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firstSheet="1" activeTab="1"/>
  </bookViews>
  <sheets>
    <sheet name="2014年度扶贫资产台账" sheetId="3" r:id="rId1"/>
    <sheet name="2015年度扶贫资产台账" sheetId="4" r:id="rId2"/>
    <sheet name="2016年度扶贫资产台账" sheetId="5" r:id="rId3"/>
    <sheet name="2017年度扶贫资产台账" sheetId="6" r:id="rId4"/>
    <sheet name="2018年度扶贫资产台账" sheetId="7" r:id="rId5"/>
    <sheet name="2019年度扶贫资产台账" sheetId="8" r:id="rId6"/>
    <sheet name="2020年度扶贫资产台账" sheetId="9" r:id="rId7"/>
  </sheets>
  <calcPr calcId="144525"/>
</workbook>
</file>

<file path=xl/sharedStrings.xml><?xml version="1.0" encoding="utf-8"?>
<sst xmlns="http://schemas.openxmlformats.org/spreadsheetml/2006/main" count="45446" uniqueCount="8003">
  <si>
    <t>附件3</t>
  </si>
  <si>
    <r>
      <rPr>
        <sz val="18"/>
        <color theme="1"/>
        <rFont val="宋体"/>
        <charset val="134"/>
      </rPr>
      <t>得荣</t>
    </r>
    <r>
      <rPr>
        <sz val="18"/>
        <color theme="1"/>
        <rFont val="方正小标宋简体"/>
        <charset val="134"/>
      </rPr>
      <t>县</t>
    </r>
    <r>
      <rPr>
        <sz val="18"/>
        <color theme="1"/>
        <rFont val="Calibri"/>
        <charset val="134"/>
      </rPr>
      <t>2014</t>
    </r>
    <r>
      <rPr>
        <sz val="18"/>
        <color theme="1"/>
        <rFont val="方正小标宋简体"/>
        <charset val="134"/>
      </rPr>
      <t>扶贫资产台账</t>
    </r>
  </si>
  <si>
    <t>填报单位：得荣县</t>
  </si>
  <si>
    <t>序号</t>
  </si>
  <si>
    <t>资产类别及资产名称</t>
  </si>
  <si>
    <t>资产编号</t>
  </si>
  <si>
    <t>资产权属（个人/集体/国有）</t>
  </si>
  <si>
    <t>构建年度（完工时间）</t>
  </si>
  <si>
    <t>资产所处位置</t>
  </si>
  <si>
    <t>项目建设规模及内容</t>
  </si>
  <si>
    <t>原始价值（决算报账金额）</t>
  </si>
  <si>
    <t>资金来源构成</t>
  </si>
  <si>
    <t>所有权人</t>
  </si>
  <si>
    <t>使用权人</t>
  </si>
  <si>
    <t>收益权人</t>
  </si>
  <si>
    <t>资产处置</t>
  </si>
  <si>
    <t>资产状态（在用/报废/损毁/）</t>
  </si>
  <si>
    <t>非经营性资产是否制定后续管理方案</t>
  </si>
  <si>
    <t>经营性资产是否制定营运方案</t>
  </si>
  <si>
    <t>乡</t>
  </si>
  <si>
    <t>村</t>
  </si>
  <si>
    <t>组</t>
  </si>
  <si>
    <t>资金项目名称</t>
  </si>
  <si>
    <t>金额（万元）</t>
  </si>
  <si>
    <t>合计</t>
  </si>
  <si>
    <t>一</t>
  </si>
  <si>
    <t>个人资产</t>
  </si>
  <si>
    <t xml:space="preserve">整村推进项目（奔都乡莫木下村）
</t>
  </si>
  <si>
    <t>BD2014001</t>
  </si>
  <si>
    <t>集体</t>
  </si>
  <si>
    <t>奔都乡</t>
  </si>
  <si>
    <t>莫木下村</t>
  </si>
  <si>
    <t>整村推进项目（奔都乡莫木下村100万元）</t>
  </si>
  <si>
    <t>泽仁扎西、洛绒拉姆、格绒次仁、刘业次仁、彭错罗布、彭错、
拥忠、阿呷志玛、洛绒曲批、
翁金、次珠拥忠
四郎曲批、洛绒曲批、曲错、彭错、洛绒次仁、
洛绒志玛、月登降错、降巴真追、次仁拥忠、
益西拉姆、洛布邓珠、多吉、
格绒次仁、次仁拉姆、</t>
  </si>
  <si>
    <t>泽仁扎西、洛绒拉姆、格绒次仁、刘业次仁、彭错罗布、彭错、拥忠、阿呷志玛、洛绒曲批、翁金、次珠拥忠
四郎曲批、洛绒曲批、曲错、彭错、洛绒次仁、洛绒志玛、月登降错、降巴真追、次仁拥忠、益西拉姆、洛布邓珠、多吉、格绒次仁、次仁拉姆、</t>
  </si>
  <si>
    <t>在用</t>
  </si>
  <si>
    <t>否</t>
  </si>
  <si>
    <t>整村推进项目（奔都乡木格村）</t>
  </si>
  <si>
    <t>BD2014002</t>
  </si>
  <si>
    <t>木格村</t>
  </si>
  <si>
    <t>丁真曲扎、拉错、泽仁志玛、次珠布车、次仁曲措、拥忠志玛、次仁拥错、扎巴、扎巴、扎西志玛、次珠志玛、多吉泽仁、珠珠、大彭措、牛业拉姆、扎西拥忠、次仁拉错、月丁、洛绒罗布、洛绒益西、单真次仁曲批、阿姆、降错、泽珠志玛、次仁邓珠、次仁拥忠、
曲次</t>
  </si>
  <si>
    <t>二</t>
  </si>
  <si>
    <t>村集体资产</t>
  </si>
  <si>
    <t>（一）</t>
  </si>
  <si>
    <t>非经营性资产</t>
  </si>
  <si>
    <t>2014年整村推进项目(茨巫乡日拥村)</t>
  </si>
  <si>
    <t>CWXRYC001</t>
  </si>
  <si>
    <t>茨巫乡</t>
  </si>
  <si>
    <t>日拥村</t>
  </si>
  <si>
    <t>整村推进项目</t>
  </si>
  <si>
    <t>茨巫乡日拥村</t>
  </si>
  <si>
    <t>子庚乡瓦卡村建设项目补助</t>
  </si>
  <si>
    <t>MZJ2014001</t>
  </si>
  <si>
    <t>瓦卡镇</t>
  </si>
  <si>
    <t>瓦卡村</t>
  </si>
  <si>
    <t>瓦卡村建设</t>
  </si>
  <si>
    <t>少数民族发展资金</t>
  </si>
  <si>
    <t>瓦卡村村委会</t>
  </si>
  <si>
    <t>白松镇白松村建设项目补助</t>
  </si>
  <si>
    <t>BSZ2014</t>
  </si>
  <si>
    <t>白松镇</t>
  </si>
  <si>
    <t>白松村</t>
  </si>
  <si>
    <t>白松村村建设</t>
  </si>
  <si>
    <t>财政专项扶贫资金</t>
  </si>
  <si>
    <t>白松村村委会</t>
  </si>
  <si>
    <t>斯闸乡卡龚村千桥工程</t>
  </si>
  <si>
    <t>SZX2014001</t>
  </si>
  <si>
    <t>斯闸乡</t>
  </si>
  <si>
    <t>卡龚村</t>
  </si>
  <si>
    <t>卡龚村建设</t>
  </si>
  <si>
    <t>以工代赈</t>
  </si>
  <si>
    <t>卡龚村委会</t>
  </si>
  <si>
    <t>整村推进项目（徐龙乡尼中村）</t>
  </si>
  <si>
    <t>XLXNZC2014001</t>
  </si>
  <si>
    <t>徐龙乡</t>
  </si>
  <si>
    <t>尼中村</t>
  </si>
  <si>
    <t>整村推进项目资金</t>
  </si>
  <si>
    <t>尼中村村委会</t>
  </si>
  <si>
    <t>是</t>
  </si>
  <si>
    <t>达旺绿色食品有限公司</t>
  </si>
  <si>
    <t>FP2014003</t>
  </si>
  <si>
    <t>个人</t>
  </si>
  <si>
    <t>土特产加工</t>
  </si>
  <si>
    <t>财政贷款贴息</t>
  </si>
  <si>
    <t>易地扶贫搬迁工程</t>
  </si>
  <si>
    <t>FP2014001</t>
  </si>
  <si>
    <t>白松乡</t>
  </si>
  <si>
    <t>同归村</t>
  </si>
  <si>
    <t>建设水池1000立方，灌溉渠2公里，乡村公路5公里，饮水管3公里，搬迁安置16户</t>
  </si>
  <si>
    <t>白松乡俄堆坝易地扶贫搬迁安置点</t>
  </si>
  <si>
    <t>同归村村委会</t>
  </si>
  <si>
    <t>FP2014002</t>
  </si>
  <si>
    <t>木格村、得龚村</t>
  </si>
  <si>
    <t>建设水池1000立方，灌溉渠2公里，乡村公路3公里，饮水管8公里，搬迁安置28户。</t>
  </si>
  <si>
    <t>奔都乡易地扶贫搬迁安置点</t>
  </si>
  <si>
    <t>斯闸乡卡龚村贝雷钢架桥</t>
  </si>
  <si>
    <t>JTJ2014001</t>
  </si>
  <si>
    <t>贝雷钢架桥一座</t>
  </si>
  <si>
    <t>2014年财政专项扶贫资金（以工代赈）</t>
  </si>
  <si>
    <t>卡龚村村委会</t>
  </si>
  <si>
    <t>白松乡日堆村贝雷钢架桥</t>
  </si>
  <si>
    <t>JTJ2014002</t>
  </si>
  <si>
    <t>日堆村</t>
  </si>
  <si>
    <t>日堆村村委会</t>
  </si>
  <si>
    <t>（二）</t>
  </si>
  <si>
    <t>经营性资产</t>
  </si>
  <si>
    <t>三</t>
  </si>
  <si>
    <t>国有资产</t>
  </si>
  <si>
    <t>白松小学学生宿舍</t>
  </si>
  <si>
    <t>JYHTYJ20140001</t>
  </si>
  <si>
    <t>国有</t>
  </si>
  <si>
    <t>2014</t>
  </si>
  <si>
    <t>青羊援建资金</t>
  </si>
  <si>
    <t>白松中心小学</t>
  </si>
  <si>
    <t>子庚中心校维修</t>
  </si>
  <si>
    <t>JYHTYJ20140002</t>
  </si>
  <si>
    <t>子庚乡</t>
  </si>
  <si>
    <t>子庚中心小学</t>
  </si>
  <si>
    <t>子庚中心校课桌凳购置</t>
  </si>
  <si>
    <t>JYHTYJ20140003</t>
  </si>
  <si>
    <t>课桌凳购置</t>
  </si>
  <si>
    <t>说明：鉴于目前开始清理登记，涉及项目可能分年度实施但形成的资产为一个项目（如通村硬化路和安装波形护栏，不在同一年度实施，但核算该条道路资产时应合并计算，因此在清理登记台账前形成的资产宜合并计算，清理后同一项目追加投入如道路维修应追加到该项目），不做分年统计，由填报单位按时序填报，各县在实际操作中，可根据需要做分年过渡表。</t>
  </si>
  <si>
    <t xml:space="preserve">审核人：                                        填报人：                                联系电话：                           填报时间：                    </t>
  </si>
  <si>
    <r>
      <rPr>
        <sz val="18"/>
        <rFont val="宋体"/>
        <charset val="134"/>
      </rPr>
      <t>得荣</t>
    </r>
    <r>
      <rPr>
        <sz val="18"/>
        <rFont val="方正小标宋简体"/>
        <charset val="134"/>
      </rPr>
      <t>县</t>
    </r>
    <r>
      <rPr>
        <sz val="18"/>
        <rFont val="Calibri"/>
        <charset val="134"/>
      </rPr>
      <t>2015</t>
    </r>
    <r>
      <rPr>
        <sz val="18"/>
        <rFont val="方正小标宋简体"/>
        <charset val="134"/>
      </rPr>
      <t>扶贫资产台账</t>
    </r>
  </si>
  <si>
    <t>1</t>
  </si>
  <si>
    <t>整村推进项目（八日乡亚岗村）</t>
  </si>
  <si>
    <t>BRX0001</t>
  </si>
  <si>
    <t>八日乡</t>
  </si>
  <si>
    <t>亚岗村</t>
  </si>
  <si>
    <t>次仁志玛、次登彭错、斯郎泽仁、小泽仁洛绒尼玛、泽仁多吉扎巴、次仁错姆、降巴、斯郎达吉、扎西泽仁、洛绒达吉、罗绒达瓦、拥青拉姆、洛绒陶克、洛绒彭措牛业泽仁、泽仁多吉比泽仁、多吉彭错、次仁拉姆、扎西</t>
  </si>
  <si>
    <t>2</t>
  </si>
  <si>
    <t>易地扶贫搬迁工程2015年中央预算内投资资金</t>
  </si>
  <si>
    <t>FP2015007</t>
  </si>
  <si>
    <t>斯闸乡、贡波乡、白松乡、八日乡</t>
  </si>
  <si>
    <t>点仲村、呷拥村等</t>
  </si>
  <si>
    <t>安置房建设</t>
  </si>
  <si>
    <t>随迁户住房补助</t>
  </si>
  <si>
    <t>降巴吉村、拥青拉姆、格绒志玛、高次仁、格绒志玛、次仁志玛、珍呷、阿忠、恩珠、杏花、扎西吉村、尼玛、登巴、居免、阿吉、扎西、中次仁、友珍、中次仁、扎西邓珠、向巴丁真、扎巴、志玛</t>
  </si>
  <si>
    <t>3</t>
  </si>
  <si>
    <t>农村危房改造</t>
  </si>
  <si>
    <t>ZJJ20150001</t>
  </si>
  <si>
    <t>得龚村</t>
  </si>
  <si>
    <t>《四川省财政厅 省发改委 省住建厅关于下达2015年藏区新居建设资金的通知》</t>
  </si>
  <si>
    <t>扎拉</t>
  </si>
  <si>
    <t>ZJJ20150002</t>
  </si>
  <si>
    <t>洛绒益西</t>
  </si>
  <si>
    <t>ZJJ20150003</t>
  </si>
  <si>
    <t>扎西次仁</t>
  </si>
  <si>
    <t>ZJJ20150004</t>
  </si>
  <si>
    <t>泽珠志玛</t>
  </si>
  <si>
    <t>ZJJ20150005</t>
  </si>
  <si>
    <t>次仁邓珠</t>
  </si>
  <si>
    <t>ZJJ20150006</t>
  </si>
  <si>
    <t>洛绒罗布</t>
  </si>
  <si>
    <t>ZJJ20150007</t>
  </si>
  <si>
    <t>降错</t>
  </si>
  <si>
    <t>ZJJ20150008</t>
  </si>
  <si>
    <t>单真次仁</t>
  </si>
  <si>
    <t>ZJJ20150009</t>
  </si>
  <si>
    <t>洛绒次仁</t>
  </si>
  <si>
    <t>ZJJ20150010</t>
  </si>
  <si>
    <t>降巴</t>
  </si>
  <si>
    <t>ZJJ20150011</t>
  </si>
  <si>
    <t>格绒次仁</t>
  </si>
  <si>
    <t>ZJJ20150012</t>
  </si>
  <si>
    <t>扎西拥忠</t>
  </si>
  <si>
    <t>ZJJ20150013</t>
  </si>
  <si>
    <t>拥忠志玛</t>
  </si>
  <si>
    <t>ZJJ20150014</t>
  </si>
  <si>
    <t>拉措</t>
  </si>
  <si>
    <t>ZJJ20150015</t>
  </si>
  <si>
    <t>次珠俄木</t>
  </si>
  <si>
    <t>ZJJ20150016</t>
  </si>
  <si>
    <t>牛业次仁</t>
  </si>
  <si>
    <t>ZJJ20150017</t>
  </si>
  <si>
    <t>扎巴</t>
  </si>
  <si>
    <t>ZJJ20150018</t>
  </si>
  <si>
    <t>拥忠扎西</t>
  </si>
  <si>
    <t>ZJJ20150019</t>
  </si>
  <si>
    <t>次珠志玛</t>
  </si>
  <si>
    <t>ZJJ20150020</t>
  </si>
  <si>
    <t>珠珠</t>
  </si>
  <si>
    <t>ZJJ20150021</t>
  </si>
  <si>
    <t>大彭措</t>
  </si>
  <si>
    <t>ZJJ20150022</t>
  </si>
  <si>
    <t>牛业拉姆</t>
  </si>
  <si>
    <t>ZJJ20150023</t>
  </si>
  <si>
    <t>次仁拉错</t>
  </si>
  <si>
    <t>ZJJ20150024</t>
  </si>
  <si>
    <t>丁真曲扎</t>
  </si>
  <si>
    <t>ZJJ20150025</t>
  </si>
  <si>
    <t>次仁曲错</t>
  </si>
  <si>
    <t>ZJJ20150026</t>
  </si>
  <si>
    <t>莫金村</t>
  </si>
  <si>
    <t>阿呷志玛</t>
  </si>
  <si>
    <t>ZJJ20150027</t>
  </si>
  <si>
    <t>拥忠</t>
  </si>
  <si>
    <t>ZJJ20150028</t>
  </si>
  <si>
    <t>ZJJ20150029</t>
  </si>
  <si>
    <t>ZJJ20150030</t>
  </si>
  <si>
    <t>扎西邓珠</t>
  </si>
  <si>
    <t>ZJJ20150031</t>
  </si>
  <si>
    <t>泽仁拥忠</t>
  </si>
  <si>
    <t>ZJJ20150032</t>
  </si>
  <si>
    <t>通都村</t>
  </si>
  <si>
    <t>扎西彭措</t>
  </si>
  <si>
    <t>ZJJ20150033</t>
  </si>
  <si>
    <t>益西拉姆</t>
  </si>
  <si>
    <t>ZJJ20150034</t>
  </si>
  <si>
    <t>ZJJ20150035</t>
  </si>
  <si>
    <t>斯郎多吉</t>
  </si>
  <si>
    <t>ZJJ20150036</t>
  </si>
  <si>
    <t>ZJJ20150037</t>
  </si>
  <si>
    <t>ZJJ20150038</t>
  </si>
  <si>
    <t>俄木次仁</t>
  </si>
  <si>
    <t>ZJJ20150039</t>
  </si>
  <si>
    <t>泽翁降措</t>
  </si>
  <si>
    <t>ZJJ20150040</t>
  </si>
  <si>
    <t>罗绒达吉</t>
  </si>
  <si>
    <t>ZJJ20150041</t>
  </si>
  <si>
    <t>黑里村</t>
  </si>
  <si>
    <t>贡下玛</t>
  </si>
  <si>
    <t>ZJJ20150042</t>
  </si>
  <si>
    <t>格益早</t>
  </si>
  <si>
    <t>ZJJ20150043</t>
  </si>
  <si>
    <t>打玛</t>
  </si>
  <si>
    <t>ZJJ20150044</t>
  </si>
  <si>
    <t>布有</t>
  </si>
  <si>
    <t>ZJJ20150045</t>
  </si>
  <si>
    <t>然里</t>
  </si>
  <si>
    <t>ZJJ20150046</t>
  </si>
  <si>
    <t>贡波乡</t>
  </si>
  <si>
    <t>木拥村</t>
  </si>
  <si>
    <t>扎西达瓦</t>
  </si>
  <si>
    <t>ZJJ20150047</t>
  </si>
  <si>
    <t>罗布</t>
  </si>
  <si>
    <t>ZJJ20150048</t>
  </si>
  <si>
    <t>降 巴</t>
  </si>
  <si>
    <t>ZJJ20150049</t>
  </si>
  <si>
    <t>扎西吉村</t>
  </si>
  <si>
    <t>ZJJ20150050</t>
  </si>
  <si>
    <t>尼 玛</t>
  </si>
  <si>
    <t>ZJJ20150051</t>
  </si>
  <si>
    <t>成 布</t>
  </si>
  <si>
    <t>ZJJ20150052</t>
  </si>
  <si>
    <t>阿 绒</t>
  </si>
  <si>
    <t>ZJJ20150053</t>
  </si>
  <si>
    <t>志 玛</t>
  </si>
  <si>
    <t>ZJJ20150054</t>
  </si>
  <si>
    <t>益 西</t>
  </si>
  <si>
    <t>ZJJ20150055</t>
  </si>
  <si>
    <t>彭错</t>
  </si>
  <si>
    <t>ZJJ20150056</t>
  </si>
  <si>
    <t>扎 西</t>
  </si>
  <si>
    <t>ZJJ20150057</t>
  </si>
  <si>
    <t>翁 堆</t>
  </si>
  <si>
    <t>ZJJ20150058</t>
  </si>
  <si>
    <t>登 巴</t>
  </si>
  <si>
    <t>ZJJ20150059</t>
  </si>
  <si>
    <t>ZJJ20150060</t>
  </si>
  <si>
    <t>居 麦</t>
  </si>
  <si>
    <t>ZJJ20150061</t>
  </si>
  <si>
    <t>阿 吉</t>
  </si>
  <si>
    <t>ZJJ20150062</t>
  </si>
  <si>
    <t>ZJJ20150063</t>
  </si>
  <si>
    <t>张泽仁</t>
  </si>
  <si>
    <t>ZJJ20150064</t>
  </si>
  <si>
    <t>曲 扎</t>
  </si>
  <si>
    <t>ZJJ20150065</t>
  </si>
  <si>
    <t>洛绒邓珠</t>
  </si>
  <si>
    <t>ZJJ20150066</t>
  </si>
  <si>
    <t>ZJJ20150067</t>
  </si>
  <si>
    <t>扎西曲珍</t>
  </si>
  <si>
    <t>ZJJ20150068</t>
  </si>
  <si>
    <t>扎西志玛</t>
  </si>
  <si>
    <t>ZJJ20150069</t>
  </si>
  <si>
    <t>自沙村</t>
  </si>
  <si>
    <t>洛 绒</t>
  </si>
  <si>
    <t>ZJJ20150070</t>
  </si>
  <si>
    <t>四郎吉村</t>
  </si>
  <si>
    <t>ZJJ20150071</t>
  </si>
  <si>
    <t>格绒曲珍</t>
  </si>
  <si>
    <t>ZJJ20150072</t>
  </si>
  <si>
    <t>洛绒扎西</t>
  </si>
  <si>
    <t>ZJJ20150073</t>
  </si>
  <si>
    <t>忠次仁</t>
  </si>
  <si>
    <t>ZJJ20150074</t>
  </si>
  <si>
    <t>巴 巴</t>
  </si>
  <si>
    <t>ZJJ20150075</t>
  </si>
  <si>
    <t>尼 巴</t>
  </si>
  <si>
    <t>ZJJ20150076</t>
  </si>
  <si>
    <t>阿 珠</t>
  </si>
  <si>
    <t>ZJJ20150077</t>
  </si>
  <si>
    <t>曲 批</t>
  </si>
  <si>
    <t>ZJJ20150078</t>
  </si>
  <si>
    <t>桑 珍</t>
  </si>
  <si>
    <t>ZJJ20150079</t>
  </si>
  <si>
    <t>ZJJ20150080</t>
  </si>
  <si>
    <t>ZJJ20150081</t>
  </si>
  <si>
    <t>甲 玛</t>
  </si>
  <si>
    <t>ZJJ20150082</t>
  </si>
  <si>
    <t>阿 姆</t>
  </si>
  <si>
    <t>ZJJ20150083</t>
  </si>
  <si>
    <t>郎 吉</t>
  </si>
  <si>
    <t>ZJJ20150084</t>
  </si>
  <si>
    <t>珠 扎</t>
  </si>
  <si>
    <t>ZJJ20150085</t>
  </si>
  <si>
    <t>金 花</t>
  </si>
  <si>
    <t>ZJJ20150086</t>
  </si>
  <si>
    <t>ZJJ20150087</t>
  </si>
  <si>
    <t>ZJJ20150088</t>
  </si>
  <si>
    <t>四郎拉姆</t>
  </si>
  <si>
    <t>ZJJ20150089</t>
  </si>
  <si>
    <t>ZJJ20150090</t>
  </si>
  <si>
    <t>向 秋</t>
  </si>
  <si>
    <t>ZJJ20150091</t>
  </si>
  <si>
    <t>珠 明</t>
  </si>
  <si>
    <t>ZJJ20150092</t>
  </si>
  <si>
    <t>洛绒志玛</t>
  </si>
  <si>
    <t>ZJJ20150093</t>
  </si>
  <si>
    <t>桑 都</t>
  </si>
  <si>
    <t>ZJJ20150094</t>
  </si>
  <si>
    <t>登巴</t>
  </si>
  <si>
    <t>ZJJ20150095</t>
  </si>
  <si>
    <t>红 美</t>
  </si>
  <si>
    <t>ZJJ20150096</t>
  </si>
  <si>
    <t>巴 桑</t>
  </si>
  <si>
    <t>ZJJ20150097</t>
  </si>
  <si>
    <t>中木村</t>
  </si>
  <si>
    <t xml:space="preserve">甲错  </t>
  </si>
  <si>
    <t>ZJJ20150098</t>
  </si>
  <si>
    <t>甲错</t>
  </si>
  <si>
    <t>ZJJ20150099</t>
  </si>
  <si>
    <t>阿民</t>
  </si>
  <si>
    <t>ZJJ20150100</t>
  </si>
  <si>
    <t>翁珍</t>
  </si>
  <si>
    <t>ZJJ20150101</t>
  </si>
  <si>
    <t>ZJJ20150102</t>
  </si>
  <si>
    <t>ZJJ20150103</t>
  </si>
  <si>
    <t>拉珍</t>
  </si>
  <si>
    <t>ZJJ20150104</t>
  </si>
  <si>
    <t>甲 错</t>
  </si>
  <si>
    <t>ZJJ20150105</t>
  </si>
  <si>
    <t>土 登</t>
  </si>
  <si>
    <t>ZJJ20150106</t>
  </si>
  <si>
    <t>阿 批</t>
  </si>
  <si>
    <t>ZJJ20150107</t>
  </si>
  <si>
    <t>下米益西</t>
  </si>
  <si>
    <t>ZJJ20150108</t>
  </si>
  <si>
    <t>雪 松</t>
  </si>
  <si>
    <t>ZJJ20150109</t>
  </si>
  <si>
    <t>ZJJ20150110</t>
  </si>
  <si>
    <t>单 珍</t>
  </si>
  <si>
    <t>ZJJ20150111</t>
  </si>
  <si>
    <t>格绒曲批</t>
  </si>
  <si>
    <t>ZJJ20150112</t>
  </si>
  <si>
    <t>吉 村</t>
  </si>
  <si>
    <t>ZJJ20150113</t>
  </si>
  <si>
    <t>ZJJ20150114</t>
  </si>
  <si>
    <t>ZJJ20150115</t>
  </si>
  <si>
    <t>甲差拉姆</t>
  </si>
  <si>
    <t>ZJJ20150116</t>
  </si>
  <si>
    <t>曲 珍</t>
  </si>
  <si>
    <t>ZJJ20150117</t>
  </si>
  <si>
    <t>恩 珠</t>
  </si>
  <si>
    <t>ZJJ20150118</t>
  </si>
  <si>
    <t>ZJJ20150119</t>
  </si>
  <si>
    <t>拥 忠</t>
  </si>
  <si>
    <t>ZJJ20150120</t>
  </si>
  <si>
    <t>曲珍</t>
  </si>
  <si>
    <t>ZJJ20150121</t>
  </si>
  <si>
    <t>扎西拉姆</t>
  </si>
  <si>
    <t>ZJJ20150122</t>
  </si>
  <si>
    <t>珠  扎</t>
  </si>
  <si>
    <t>ZJJ20150123</t>
  </si>
  <si>
    <t>格 绒</t>
  </si>
  <si>
    <t>ZJJ20150124</t>
  </si>
  <si>
    <t>ZJJ20150125</t>
  </si>
  <si>
    <t>ZJJ20150126</t>
  </si>
  <si>
    <t>格绒志玛</t>
  </si>
  <si>
    <t>ZJJ20150127</t>
  </si>
  <si>
    <t>格绒拉姆</t>
  </si>
  <si>
    <t>ZJJ20150128</t>
  </si>
  <si>
    <t>昂 五</t>
  </si>
  <si>
    <t>ZJJ20150129</t>
  </si>
  <si>
    <t>ZJJ20150130</t>
  </si>
  <si>
    <t>阿 忠</t>
  </si>
  <si>
    <t>ZJJ20150131</t>
  </si>
  <si>
    <t>格 拉</t>
  </si>
  <si>
    <t>ZJJ20150132</t>
  </si>
  <si>
    <t>阿桑</t>
  </si>
  <si>
    <t>ZJJ20150133</t>
  </si>
  <si>
    <t>阿 求</t>
  </si>
  <si>
    <t>ZJJ20150134</t>
  </si>
  <si>
    <t>更 灯</t>
  </si>
  <si>
    <t>ZJJ20150135</t>
  </si>
  <si>
    <t>益西</t>
  </si>
  <si>
    <t>ZJJ20150136</t>
  </si>
  <si>
    <t>ZJJ20150137</t>
  </si>
  <si>
    <t>ZJJ20150138</t>
  </si>
  <si>
    <t>ZJJ20150139</t>
  </si>
  <si>
    <t>罗 绒</t>
  </si>
  <si>
    <t>ZJJ20150140</t>
  </si>
  <si>
    <t>拉 忠</t>
  </si>
  <si>
    <t>ZJJ20150141</t>
  </si>
  <si>
    <t>松麦镇</t>
  </si>
  <si>
    <t>格绒村</t>
  </si>
  <si>
    <t>泽仁志玛</t>
  </si>
  <si>
    <t>ZJJ20150142</t>
  </si>
  <si>
    <t>洛绒巴登</t>
  </si>
  <si>
    <t>ZJJ20150143</t>
  </si>
  <si>
    <t>四郎彭措</t>
  </si>
  <si>
    <t>ZJJ20150144</t>
  </si>
  <si>
    <t>次仁多吉</t>
  </si>
  <si>
    <t>ZJJ20150145</t>
  </si>
  <si>
    <t>ZJJ20150146</t>
  </si>
  <si>
    <t>ZJJ20150147</t>
  </si>
  <si>
    <t>扎西洛布</t>
  </si>
  <si>
    <t>ZJJ20150148</t>
  </si>
  <si>
    <t>ZJJ20150149</t>
  </si>
  <si>
    <t>次仁曲措</t>
  </si>
  <si>
    <t>ZJJ20150150</t>
  </si>
  <si>
    <t>四郎曲措</t>
  </si>
  <si>
    <t>ZJJ20150151</t>
  </si>
  <si>
    <t>志玛</t>
  </si>
  <si>
    <t>ZJJ20150152</t>
  </si>
  <si>
    <t>ZJJ20150153</t>
  </si>
  <si>
    <t>彭措次仁</t>
  </si>
  <si>
    <t>ZJJ20150154</t>
  </si>
  <si>
    <t>ZJJ20150155</t>
  </si>
  <si>
    <t>泽仁拉措</t>
  </si>
  <si>
    <t>ZJJ20150156</t>
  </si>
  <si>
    <t>单珍次仁</t>
  </si>
  <si>
    <t>ZJJ20150157</t>
  </si>
  <si>
    <t>四郎多吉</t>
  </si>
  <si>
    <t>ZJJ20150158</t>
  </si>
  <si>
    <t>次仁拥措</t>
  </si>
  <si>
    <t>ZJJ20150159</t>
  </si>
  <si>
    <t>拥错布扯</t>
  </si>
  <si>
    <t>ZJJ20150160</t>
  </si>
  <si>
    <t>次仁拉忠</t>
  </si>
  <si>
    <t>ZJJ20150161</t>
  </si>
  <si>
    <t>泽仁拉姆</t>
  </si>
  <si>
    <t>ZJJ20150162</t>
  </si>
  <si>
    <t>中麦泽仁</t>
  </si>
  <si>
    <t>ZJJ20150163</t>
  </si>
  <si>
    <t>次仁志玛</t>
  </si>
  <si>
    <t>ZJJ20150164</t>
  </si>
  <si>
    <t>降巴登真</t>
  </si>
  <si>
    <t>ZJJ20150165</t>
  </si>
  <si>
    <t>格绒布扯</t>
  </si>
  <si>
    <t>ZJJ20150166</t>
  </si>
  <si>
    <t>次珠次仁</t>
  </si>
  <si>
    <t>ZJJ20150167</t>
  </si>
  <si>
    <t>邓珠日青</t>
  </si>
  <si>
    <t>ZJJ20150168</t>
  </si>
  <si>
    <t>四郎志玛</t>
  </si>
  <si>
    <t>ZJJ20150169</t>
  </si>
  <si>
    <t>ZJJ20150170</t>
  </si>
  <si>
    <t>ZJJ20150171</t>
  </si>
  <si>
    <t>ZJJ20150172</t>
  </si>
  <si>
    <t>鱼根村</t>
  </si>
  <si>
    <t>ZJJ20150173</t>
  </si>
  <si>
    <t>四郎洛布</t>
  </si>
  <si>
    <t>ZJJ20150174</t>
  </si>
  <si>
    <t>日青扎巴</t>
  </si>
  <si>
    <t>ZJJ20150175</t>
  </si>
  <si>
    <t>次仁得登</t>
  </si>
  <si>
    <t>ZJJ20150176</t>
  </si>
  <si>
    <t>四郎拉措</t>
  </si>
  <si>
    <t>ZJJ20150177</t>
  </si>
  <si>
    <t>罗布次仁</t>
  </si>
  <si>
    <t>ZJJ20150178</t>
  </si>
  <si>
    <t>ZJJ20150179</t>
  </si>
  <si>
    <t>ZJJ20150180</t>
  </si>
  <si>
    <t>降巴罗绒</t>
  </si>
  <si>
    <t>ZJJ20150181</t>
  </si>
  <si>
    <t>单珍克珠</t>
  </si>
  <si>
    <t>ZJJ20150182</t>
  </si>
  <si>
    <t>志玛拥忠</t>
  </si>
  <si>
    <t>ZJJ20150183</t>
  </si>
  <si>
    <t>降巴扎西</t>
  </si>
  <si>
    <t>ZJJ20150184</t>
  </si>
  <si>
    <t>勒日扎巴</t>
  </si>
  <si>
    <t>ZJJ20150185</t>
  </si>
  <si>
    <t>ZJJ20150186</t>
  </si>
  <si>
    <t>阿姆</t>
  </si>
  <si>
    <t>ZJJ20150187</t>
  </si>
  <si>
    <t>ZJJ20150188</t>
  </si>
  <si>
    <t>洛绒丁真</t>
  </si>
  <si>
    <t>ZJJ20150189</t>
  </si>
  <si>
    <t>邓珠次仁</t>
  </si>
  <si>
    <t>ZJJ20150190</t>
  </si>
  <si>
    <t>ZJJ20150191</t>
  </si>
  <si>
    <t>四郎扎巴</t>
  </si>
  <si>
    <t>ZJJ20150192</t>
  </si>
  <si>
    <t>志玛拉错</t>
  </si>
  <si>
    <t>ZJJ20150193</t>
  </si>
  <si>
    <t>扎顶村</t>
  </si>
  <si>
    <t>次村降措</t>
  </si>
  <si>
    <t>ZJJ20150194</t>
  </si>
  <si>
    <t>尼玛次仁</t>
  </si>
  <si>
    <t>ZJJ20150195</t>
  </si>
  <si>
    <t>扎西罗布</t>
  </si>
  <si>
    <t>ZJJ20150196</t>
  </si>
  <si>
    <t>次仁拥忠</t>
  </si>
  <si>
    <t>ZJJ20150197</t>
  </si>
  <si>
    <t>罗绒台青</t>
  </si>
  <si>
    <t>ZJJ20150198</t>
  </si>
  <si>
    <t>土登</t>
  </si>
  <si>
    <t>ZJJ20150199</t>
  </si>
  <si>
    <t>昂五洛绒</t>
  </si>
  <si>
    <t>ZJJ20150200</t>
  </si>
  <si>
    <t>ZJJ20150201</t>
  </si>
  <si>
    <t>志玛次仁</t>
  </si>
  <si>
    <t>ZJJ20150202</t>
  </si>
  <si>
    <t>次仁翁吉</t>
  </si>
  <si>
    <t>ZJJ20150203</t>
  </si>
  <si>
    <t>洛绒克珠</t>
  </si>
  <si>
    <t>ZJJ20150204</t>
  </si>
  <si>
    <t>ZJJ20150205</t>
  </si>
  <si>
    <t>ZJJ20150206</t>
  </si>
  <si>
    <t>白玛卡日</t>
  </si>
  <si>
    <t>ZJJ20150207</t>
  </si>
  <si>
    <t>ZJJ20150208</t>
  </si>
  <si>
    <t>ZJJ20150209</t>
  </si>
  <si>
    <t>ZJJ20150210</t>
  </si>
  <si>
    <t>扎西曲批</t>
  </si>
  <si>
    <t>ZJJ20150211</t>
  </si>
  <si>
    <t>ZJJ20150212</t>
  </si>
  <si>
    <t>ZJJ20150213</t>
  </si>
  <si>
    <t>ZJJ20150214</t>
  </si>
  <si>
    <t>拉珍拥忠</t>
  </si>
  <si>
    <t>ZJJ20150215</t>
  </si>
  <si>
    <t>次仁拉措</t>
  </si>
  <si>
    <t>ZJJ20150216</t>
  </si>
  <si>
    <t>罗绒邓珠</t>
  </si>
  <si>
    <t>ZJJ20150217</t>
  </si>
  <si>
    <t>冉绒村</t>
  </si>
  <si>
    <t>次珠彭措</t>
  </si>
  <si>
    <t>ZJJ20150218</t>
  </si>
  <si>
    <t>次仁拉姆</t>
  </si>
  <si>
    <t>ZJJ20150219</t>
  </si>
  <si>
    <t>ZJJ20150220</t>
  </si>
  <si>
    <t>降巴登珠</t>
  </si>
  <si>
    <t>ZJJ20150221</t>
  </si>
  <si>
    <t>格绒拉措</t>
  </si>
  <si>
    <t>ZJJ20150222</t>
  </si>
  <si>
    <t>洛绒刘业</t>
  </si>
  <si>
    <t>ZJJ20150223</t>
  </si>
  <si>
    <t>彭措邓珠</t>
  </si>
  <si>
    <t>ZJJ20150224</t>
  </si>
  <si>
    <t>罗绒次仁</t>
  </si>
  <si>
    <t>ZJJ20150225</t>
  </si>
  <si>
    <t>次仁布车</t>
  </si>
  <si>
    <t>ZJJ20150226</t>
  </si>
  <si>
    <t>降巴吉村</t>
  </si>
  <si>
    <t>ZJJ20150227</t>
  </si>
  <si>
    <t>拥青拉姆</t>
  </si>
  <si>
    <t>ZJJ20150228</t>
  </si>
  <si>
    <t>ZJJ20150229</t>
  </si>
  <si>
    <t>ZJJ20150230</t>
  </si>
  <si>
    <t>刘业拉姆</t>
  </si>
  <si>
    <t>ZJJ20150231</t>
  </si>
  <si>
    <t>ZJJ20150232</t>
  </si>
  <si>
    <t>ZJJ20150233</t>
  </si>
  <si>
    <t>志玛曲措</t>
  </si>
  <si>
    <t>ZJJ20150234</t>
  </si>
  <si>
    <t>次仁彭措</t>
  </si>
  <si>
    <t>ZJJ20150235</t>
  </si>
  <si>
    <t>单珍俄木</t>
  </si>
  <si>
    <t>ZJJ20150236</t>
  </si>
  <si>
    <t>ZJJ20150237</t>
  </si>
  <si>
    <t>ZJJ20150238</t>
  </si>
  <si>
    <t>单珍拉姆</t>
  </si>
  <si>
    <t>ZJJ20150239</t>
  </si>
  <si>
    <t>刘业次仁</t>
  </si>
  <si>
    <t>ZJJ20150240</t>
  </si>
  <si>
    <t>ZJJ20150241</t>
  </si>
  <si>
    <t>志玛拉姆</t>
  </si>
  <si>
    <t>ZJJ20150242</t>
  </si>
  <si>
    <t>单珍志玛</t>
  </si>
  <si>
    <t>ZJJ20150243</t>
  </si>
  <si>
    <t>ZJJ20150244</t>
  </si>
  <si>
    <t>格绒布车</t>
  </si>
  <si>
    <t>ZJJ20150245</t>
  </si>
  <si>
    <t>ZJJ20150246</t>
  </si>
  <si>
    <t>ZJJ20150247</t>
  </si>
  <si>
    <t>ZJJ20150248</t>
  </si>
  <si>
    <t>点仲村</t>
  </si>
  <si>
    <t>ZJJ20150249</t>
  </si>
  <si>
    <t>珍呷</t>
  </si>
  <si>
    <t>ZJJ20150250</t>
  </si>
  <si>
    <t>ZJJ20150251</t>
  </si>
  <si>
    <t>阿忠</t>
  </si>
  <si>
    <t>ZJJ20150252</t>
  </si>
  <si>
    <t>西绕</t>
  </si>
  <si>
    <t>ZJJ20150253</t>
  </si>
  <si>
    <t>杏花</t>
  </si>
  <si>
    <t>ZJJ20150254</t>
  </si>
  <si>
    <t>恩珠</t>
  </si>
  <si>
    <t>ZJJ20150255</t>
  </si>
  <si>
    <t>阿郎</t>
  </si>
  <si>
    <t>ZJJ20150256</t>
  </si>
  <si>
    <t>白玛丁真</t>
  </si>
  <si>
    <t>ZJJ20150257</t>
  </si>
  <si>
    <t>然尼彭措</t>
  </si>
  <si>
    <t>ZJJ20150258</t>
  </si>
  <si>
    <t>格绒益西</t>
  </si>
  <si>
    <t>ZJJ20150259</t>
  </si>
  <si>
    <t>斯朗志玛</t>
  </si>
  <si>
    <t>ZJJ20150260</t>
  </si>
  <si>
    <t>翁堆</t>
  </si>
  <si>
    <t>ZJJ20150261</t>
  </si>
  <si>
    <t>布洛</t>
  </si>
  <si>
    <t>ZJJ20150262</t>
  </si>
  <si>
    <t>夺松贡村</t>
  </si>
  <si>
    <t>阿牛</t>
  </si>
  <si>
    <t>ZJJ20150263</t>
  </si>
  <si>
    <t>ZJJ20150264</t>
  </si>
  <si>
    <t>拥珍</t>
  </si>
  <si>
    <t>ZJJ20150265</t>
  </si>
  <si>
    <t>ZJJ20150266</t>
  </si>
  <si>
    <t>郎吉次仁</t>
  </si>
  <si>
    <t>ZJJ20150267</t>
  </si>
  <si>
    <t>四郎绒布</t>
  </si>
  <si>
    <t>ZJJ20150268</t>
  </si>
  <si>
    <t>洛绒曲扎</t>
  </si>
  <si>
    <t>ZJJ20150269</t>
  </si>
  <si>
    <t>四郎曲批</t>
  </si>
  <si>
    <t>ZJJ20150270</t>
  </si>
  <si>
    <t>益西多吉</t>
  </si>
  <si>
    <t>ZJJ20150271</t>
  </si>
  <si>
    <t>ZJJ20150272</t>
  </si>
  <si>
    <t>翁金丁真</t>
  </si>
  <si>
    <t>ZJJ20150273</t>
  </si>
  <si>
    <t>ZJJ20150274</t>
  </si>
  <si>
    <t>ZJJ20150275</t>
  </si>
  <si>
    <t>ZJJ20150276</t>
  </si>
  <si>
    <t>多吉</t>
  </si>
  <si>
    <t>ZJJ20150277</t>
  </si>
  <si>
    <t>白登仁真</t>
  </si>
  <si>
    <t>ZJJ20150278</t>
  </si>
  <si>
    <t>曲批</t>
  </si>
  <si>
    <t>ZJJ20150279</t>
  </si>
  <si>
    <t>ZJJ20150280</t>
  </si>
  <si>
    <t>拥青</t>
  </si>
  <si>
    <t>ZJJ20150281</t>
  </si>
  <si>
    <t>曲扎</t>
  </si>
  <si>
    <t>ZJJ20150282</t>
  </si>
  <si>
    <t>ZJJ20150283</t>
  </si>
  <si>
    <t>亚冷志玛</t>
  </si>
  <si>
    <t>ZJJ20150284</t>
  </si>
  <si>
    <t>ZJJ20150285</t>
  </si>
  <si>
    <t>ZJJ20150286</t>
  </si>
  <si>
    <t>群忠</t>
  </si>
  <si>
    <t>ZJJ20150287</t>
  </si>
  <si>
    <t>阿布</t>
  </si>
  <si>
    <t>ZJJ20150288</t>
  </si>
  <si>
    <t>ZJJ20150289</t>
  </si>
  <si>
    <t>贵林</t>
  </si>
  <si>
    <t>ZJJ20150290</t>
  </si>
  <si>
    <t>泽仁冷珠</t>
  </si>
  <si>
    <t>ZJJ20150291</t>
  </si>
  <si>
    <t>ZJJ20150292</t>
  </si>
  <si>
    <t>甲玛</t>
  </si>
  <si>
    <t>ZJJ20150293</t>
  </si>
  <si>
    <t>格生</t>
  </si>
  <si>
    <t>ZJJ20150294</t>
  </si>
  <si>
    <t>达瓦</t>
  </si>
  <si>
    <t>ZJJ20150295</t>
  </si>
  <si>
    <t>ZJJ20150296</t>
  </si>
  <si>
    <t>ZJJ20150297</t>
  </si>
  <si>
    <t>多登</t>
  </si>
  <si>
    <t>ZJJ20150298</t>
  </si>
  <si>
    <t>斯朗奔追</t>
  </si>
  <si>
    <t>ZJJ20150299</t>
  </si>
  <si>
    <t>桑邓</t>
  </si>
  <si>
    <t>ZJJ20150300</t>
  </si>
  <si>
    <t>白依</t>
  </si>
  <si>
    <t>ZJJ20150301</t>
  </si>
  <si>
    <t>ZJJ20150302</t>
  </si>
  <si>
    <t>奔忠</t>
  </si>
  <si>
    <t>ZJJ20150303</t>
  </si>
  <si>
    <t>扎西</t>
  </si>
  <si>
    <t>ZJJ20150304</t>
  </si>
  <si>
    <t>ZJJ20150305</t>
  </si>
  <si>
    <t>格勒</t>
  </si>
  <si>
    <t>ZJJ20150306</t>
  </si>
  <si>
    <t>拉姆</t>
  </si>
  <si>
    <t>ZJJ20150307</t>
  </si>
  <si>
    <t>次仁曲珍</t>
  </si>
  <si>
    <t>ZJJ20150308</t>
  </si>
  <si>
    <t>门扎村</t>
  </si>
  <si>
    <t>ZJJ20150309</t>
  </si>
  <si>
    <t>庆丰</t>
  </si>
  <si>
    <t>ZJJ20150310</t>
  </si>
  <si>
    <t>ZJJ20150311</t>
  </si>
  <si>
    <t>白玛</t>
  </si>
  <si>
    <t>ZJJ20150312</t>
  </si>
  <si>
    <t>格英</t>
  </si>
  <si>
    <t>ZJJ20150313</t>
  </si>
  <si>
    <t>ZJJ20150314</t>
  </si>
  <si>
    <t>ZJJ20150315</t>
  </si>
  <si>
    <t>ZJJ20150316</t>
  </si>
  <si>
    <t>ZJJ20150317</t>
  </si>
  <si>
    <t>ZJJ20150318</t>
  </si>
  <si>
    <t>娘业</t>
  </si>
  <si>
    <t>ZJJ20150319</t>
  </si>
  <si>
    <t>罗扎</t>
  </si>
  <si>
    <t>ZJJ20150320</t>
  </si>
  <si>
    <t>巴纠</t>
  </si>
  <si>
    <t>ZJJ20150321</t>
  </si>
  <si>
    <t>ZJJ20150322</t>
  </si>
  <si>
    <t>ZJJ20150323</t>
  </si>
  <si>
    <t>月热</t>
  </si>
  <si>
    <t>ZJJ20150324</t>
  </si>
  <si>
    <t>降措</t>
  </si>
  <si>
    <t>ZJJ20150325</t>
  </si>
  <si>
    <t>ZJJ20150326</t>
  </si>
  <si>
    <t>ZJJ20150327</t>
  </si>
  <si>
    <t>ZJJ20150328</t>
  </si>
  <si>
    <t>格绒</t>
  </si>
  <si>
    <t>ZJJ20150329</t>
  </si>
  <si>
    <t>拥措</t>
  </si>
  <si>
    <t>ZJJ20150330</t>
  </si>
  <si>
    <t>ZJJ20150331</t>
  </si>
  <si>
    <t>翁姆</t>
  </si>
  <si>
    <t>ZJJ20150332</t>
  </si>
  <si>
    <t>ZJJ20150333</t>
  </si>
  <si>
    <t>ZJJ20150334</t>
  </si>
  <si>
    <t>ZJJ20150335</t>
  </si>
  <si>
    <t>ZJJ20150336</t>
  </si>
  <si>
    <t>白玛曲措</t>
  </si>
  <si>
    <t>ZJJ20150337</t>
  </si>
  <si>
    <t>洛绒多吉</t>
  </si>
  <si>
    <t>ZJJ20150338</t>
  </si>
  <si>
    <t>ZJJ20150339</t>
  </si>
  <si>
    <t>刀吉</t>
  </si>
  <si>
    <t>ZJJ20150340</t>
  </si>
  <si>
    <t>阿金</t>
  </si>
  <si>
    <t>ZJJ20150341</t>
  </si>
  <si>
    <t>白玛土登</t>
  </si>
  <si>
    <t>ZJJ20150342</t>
  </si>
  <si>
    <t>曲迪</t>
  </si>
  <si>
    <t>ZJJ20150343</t>
  </si>
  <si>
    <t>泽仁多吉</t>
  </si>
  <si>
    <t>ZJJ20150344</t>
  </si>
  <si>
    <t>ZJJ20150345</t>
  </si>
  <si>
    <t>崩迪</t>
  </si>
  <si>
    <t>ZJJ20150346</t>
  </si>
  <si>
    <t>洛绒曲珍</t>
  </si>
  <si>
    <t>ZJJ20150347</t>
  </si>
  <si>
    <t>ZJJ20150348</t>
  </si>
  <si>
    <t>次乃拉姆</t>
  </si>
  <si>
    <t>ZJJ20150349</t>
  </si>
  <si>
    <t>ZJJ20150350</t>
  </si>
  <si>
    <t>土登恩珠</t>
  </si>
  <si>
    <t>ZJJ20150351</t>
  </si>
  <si>
    <t>丁真</t>
  </si>
  <si>
    <t>ZJJ20150352</t>
  </si>
  <si>
    <t>四郎次仁</t>
  </si>
  <si>
    <t>ZJJ20150353</t>
  </si>
  <si>
    <t>ZJJ20150354</t>
  </si>
  <si>
    <t>卡贡村</t>
  </si>
  <si>
    <t>ZJJ20150355</t>
  </si>
  <si>
    <t>ZJJ20150356</t>
  </si>
  <si>
    <t>阿珍</t>
  </si>
  <si>
    <t>ZJJ20150357</t>
  </si>
  <si>
    <t>益西曲措</t>
  </si>
  <si>
    <t>ZJJ20150358</t>
  </si>
  <si>
    <t>ZJJ20150359</t>
  </si>
  <si>
    <t>曲措</t>
  </si>
  <si>
    <t>ZJJ20150360</t>
  </si>
  <si>
    <t>ZJJ20150361</t>
  </si>
  <si>
    <t>阿江</t>
  </si>
  <si>
    <t>ZJJ20150362</t>
  </si>
  <si>
    <t>白登</t>
  </si>
  <si>
    <t>ZJJ20150363</t>
  </si>
  <si>
    <t>ZJJ20150364</t>
  </si>
  <si>
    <t>ZJJ20150365</t>
  </si>
  <si>
    <t>ZJJ20150366</t>
  </si>
  <si>
    <t>阿格</t>
  </si>
  <si>
    <t>ZJJ20150367</t>
  </si>
  <si>
    <t>ZJJ20150368</t>
  </si>
  <si>
    <t>呷理</t>
  </si>
  <si>
    <t>ZJJ20150369</t>
  </si>
  <si>
    <t>ZJJ20150370</t>
  </si>
  <si>
    <t>ZJJ20150371</t>
  </si>
  <si>
    <t>ZJJ20150372</t>
  </si>
  <si>
    <t>ZJJ20150373</t>
  </si>
  <si>
    <t>阿千</t>
  </si>
  <si>
    <t>ZJJ20150374</t>
  </si>
  <si>
    <t>ZJJ20150375</t>
  </si>
  <si>
    <t>ZJJ20150376</t>
  </si>
  <si>
    <t>ZJJ20150377</t>
  </si>
  <si>
    <t>郎吉</t>
  </si>
  <si>
    <t>ZJJ20150378</t>
  </si>
  <si>
    <t>邓珠</t>
  </si>
  <si>
    <t>ZJJ20150379</t>
  </si>
  <si>
    <t>ZJJ20150380</t>
  </si>
  <si>
    <t>ZJJ20150381</t>
  </si>
  <si>
    <t>ZJJ20150382</t>
  </si>
  <si>
    <t>扎西公布</t>
  </si>
  <si>
    <t>ZJJ20150383</t>
  </si>
  <si>
    <t>ZJJ20150384</t>
  </si>
  <si>
    <t>阿青</t>
  </si>
  <si>
    <t>ZJJ20150385</t>
  </si>
  <si>
    <t>ZJJ20150386</t>
  </si>
  <si>
    <t>ZJJ20150387</t>
  </si>
  <si>
    <t>ZJJ20150388</t>
  </si>
  <si>
    <t>ZJJ20150389</t>
  </si>
  <si>
    <t>ZJJ20150390</t>
  </si>
  <si>
    <t>ZJJ20150391</t>
  </si>
  <si>
    <t>ZJJ20150392</t>
  </si>
  <si>
    <t>拥千</t>
  </si>
  <si>
    <t>ZJJ20150393</t>
  </si>
  <si>
    <t>ZJJ20150394</t>
  </si>
  <si>
    <t>洛绒</t>
  </si>
  <si>
    <t>ZJJ20150395</t>
  </si>
  <si>
    <t>ZJJ20150396</t>
  </si>
  <si>
    <t>ZJJ20150397</t>
  </si>
  <si>
    <t>ZJJ20150398</t>
  </si>
  <si>
    <t>ZJJ20150399</t>
  </si>
  <si>
    <t>ZJJ20150400</t>
  </si>
  <si>
    <t>ZJJ20150401</t>
  </si>
  <si>
    <t>尼玛</t>
  </si>
  <si>
    <t>ZJJ20150402</t>
  </si>
  <si>
    <t>登巴曲批</t>
  </si>
  <si>
    <t>ZJJ20150403</t>
  </si>
  <si>
    <t>格登</t>
  </si>
  <si>
    <t>ZJJ20150404</t>
  </si>
  <si>
    <t>ZJJ20150405</t>
  </si>
  <si>
    <t>ZJJ20150406</t>
  </si>
  <si>
    <t>珠扎</t>
  </si>
  <si>
    <t>ZJJ20150407</t>
  </si>
  <si>
    <t>ZJJ20150408</t>
  </si>
  <si>
    <t>ZJJ20150409</t>
  </si>
  <si>
    <t>曲忠</t>
  </si>
  <si>
    <t>ZJJ20150410</t>
  </si>
  <si>
    <t>傲伍拉姆</t>
  </si>
  <si>
    <t>ZJJ20150411</t>
  </si>
  <si>
    <t>扎西多吉</t>
  </si>
  <si>
    <t>ZJJ20150412</t>
  </si>
  <si>
    <t>ZJJ20150413</t>
  </si>
  <si>
    <t>吉冲村</t>
  </si>
  <si>
    <t>ZJJ20150414</t>
  </si>
  <si>
    <t>ZJJ20150415</t>
  </si>
  <si>
    <t>友珍</t>
  </si>
  <si>
    <t>ZJJ20150416</t>
  </si>
  <si>
    <t>ZJJ20150417</t>
  </si>
  <si>
    <t>朱扎</t>
  </si>
  <si>
    <t>ZJJ20150418</t>
  </si>
  <si>
    <t>ZJJ20150419</t>
  </si>
  <si>
    <t>甲马</t>
  </si>
  <si>
    <t>ZJJ20150420</t>
  </si>
  <si>
    <t>ZJJ20150421</t>
  </si>
  <si>
    <t>ZJJ20150422</t>
  </si>
  <si>
    <t>ZJJ20150423</t>
  </si>
  <si>
    <t>ZJJ20150424</t>
  </si>
  <si>
    <t>ZJJ20150425</t>
  </si>
  <si>
    <t>友珍拉姆</t>
  </si>
  <si>
    <t>ZJJ20150426</t>
  </si>
  <si>
    <t>ZJJ20150427</t>
  </si>
  <si>
    <t>ZJJ20150428</t>
  </si>
  <si>
    <t>ZJJ20150429</t>
  </si>
  <si>
    <t>ZJJ20150430</t>
  </si>
  <si>
    <t>ZJJ20150431</t>
  </si>
  <si>
    <t>阿西姆</t>
  </si>
  <si>
    <t>ZJJ20150432</t>
  </si>
  <si>
    <t>ZJJ20150433</t>
  </si>
  <si>
    <t>ZJJ20150434</t>
  </si>
  <si>
    <t>ZJJ20150435</t>
  </si>
  <si>
    <t>ZJJ20150436</t>
  </si>
  <si>
    <t>丁真洛布</t>
  </si>
  <si>
    <t>ZJJ20150437</t>
  </si>
  <si>
    <t>阿登</t>
  </si>
  <si>
    <t>ZJJ20150438</t>
  </si>
  <si>
    <t>达哇</t>
  </si>
  <si>
    <t>ZJJ20150439</t>
  </si>
  <si>
    <t xml:space="preserve">白玛 </t>
  </si>
  <si>
    <t>ZJJ20150440</t>
  </si>
  <si>
    <t>ZJJ20150441</t>
  </si>
  <si>
    <t>兰久村</t>
  </si>
  <si>
    <t>ZJJ20150442</t>
  </si>
  <si>
    <t>格绒公布</t>
  </si>
  <si>
    <t>ZJJ20150443</t>
  </si>
  <si>
    <t>ZJJ20150444</t>
  </si>
  <si>
    <t>ZJJ20150445</t>
  </si>
  <si>
    <t>阿吉</t>
  </si>
  <si>
    <t>ZJJ20150446</t>
  </si>
  <si>
    <t>ZJJ20150447</t>
  </si>
  <si>
    <t>阿真</t>
  </si>
  <si>
    <t>ZJJ20150448</t>
  </si>
  <si>
    <t>伍金</t>
  </si>
  <si>
    <t>ZJJ20150449</t>
  </si>
  <si>
    <t>ZJJ20150450</t>
  </si>
  <si>
    <t>ZJJ20150451</t>
  </si>
  <si>
    <t>ZJJ20150452</t>
  </si>
  <si>
    <t>格绒曲错</t>
  </si>
  <si>
    <t>ZJJ20150453</t>
  </si>
  <si>
    <t>地洛</t>
  </si>
  <si>
    <t>ZJJ20150454</t>
  </si>
  <si>
    <t>ZJJ20150455</t>
  </si>
  <si>
    <t>ZJJ20150456</t>
  </si>
  <si>
    <t>ZJJ20150457</t>
  </si>
  <si>
    <t>次拉姆</t>
  </si>
  <si>
    <t>ZJJ20150458</t>
  </si>
  <si>
    <t>ZJJ20150459</t>
  </si>
  <si>
    <t>ZJJ20150460</t>
  </si>
  <si>
    <t>ZJJ20150461</t>
  </si>
  <si>
    <t>ZJJ20150462</t>
  </si>
  <si>
    <t>ZJJ20150463</t>
  </si>
  <si>
    <t>格明</t>
  </si>
  <si>
    <t>ZJJ20150464</t>
  </si>
  <si>
    <t>ZJJ20150465</t>
  </si>
  <si>
    <t>ZJJ20150466</t>
  </si>
  <si>
    <t>ZJJ20150467</t>
  </si>
  <si>
    <t>四郎曲扎</t>
  </si>
  <si>
    <t>ZJJ20150468</t>
  </si>
  <si>
    <t>丁巴</t>
  </si>
  <si>
    <t>ZJJ20150469</t>
  </si>
  <si>
    <t>ZJJ20150470</t>
  </si>
  <si>
    <t>沙堆</t>
  </si>
  <si>
    <t>ZJJ20150471</t>
  </si>
  <si>
    <t>ZJJ20150472</t>
  </si>
  <si>
    <t>尼玛翁堆</t>
  </si>
  <si>
    <t>ZJJ20150473</t>
  </si>
  <si>
    <t>ZJJ20150474</t>
  </si>
  <si>
    <t>ZJJ20150475</t>
  </si>
  <si>
    <t>白珍</t>
  </si>
  <si>
    <t>ZJJ20150476</t>
  </si>
  <si>
    <t>顶叶村</t>
  </si>
  <si>
    <t>ZJJ20150477</t>
  </si>
  <si>
    <t>达瓦扎巴</t>
  </si>
  <si>
    <t>ZJJ20150478</t>
  </si>
  <si>
    <t>ZJJ20150479</t>
  </si>
  <si>
    <t>ZJJ20150480</t>
  </si>
  <si>
    <t>ZJJ20150481</t>
  </si>
  <si>
    <t>土登尼玛</t>
  </si>
  <si>
    <t>ZJJ20150482</t>
  </si>
  <si>
    <t>ZJJ20150483</t>
  </si>
  <si>
    <t>ZJJ20150484</t>
  </si>
  <si>
    <t>洛绒真追</t>
  </si>
  <si>
    <t>ZJJ20150485</t>
  </si>
  <si>
    <t>日青罗布</t>
  </si>
  <si>
    <t>ZJJ20150486</t>
  </si>
  <si>
    <t>ZJJ20150487</t>
  </si>
  <si>
    <t>格绒俄木</t>
  </si>
  <si>
    <t>ZJJ20150488</t>
  </si>
  <si>
    <t>扎西四郎</t>
  </si>
  <si>
    <t>ZJJ20150489</t>
  </si>
  <si>
    <t>ZJJ20150490</t>
  </si>
  <si>
    <t>日青邓珠</t>
  </si>
  <si>
    <t>ZJJ20150491</t>
  </si>
  <si>
    <t>ZJJ20150492</t>
  </si>
  <si>
    <t>格绒罗布</t>
  </si>
  <si>
    <t>ZJJ20150493</t>
  </si>
  <si>
    <t>ZJJ20150494</t>
  </si>
  <si>
    <t>扎荣村</t>
  </si>
  <si>
    <t>洛松洛布</t>
  </si>
  <si>
    <t>ZJJ20150495</t>
  </si>
  <si>
    <t>ZJJ20150496</t>
  </si>
  <si>
    <t>ZJJ20150497</t>
  </si>
  <si>
    <t>ZJJ20150498</t>
  </si>
  <si>
    <t>扎西曲措</t>
  </si>
  <si>
    <t>ZJJ20150499</t>
  </si>
  <si>
    <t>次村罗布</t>
  </si>
  <si>
    <t>ZJJ20150500</t>
  </si>
  <si>
    <t>洛松达瓦</t>
  </si>
  <si>
    <t>ZJJ20150501</t>
  </si>
  <si>
    <t>ZJJ20150502</t>
  </si>
  <si>
    <t>渔波村</t>
  </si>
  <si>
    <t>ZJJ20150503</t>
  </si>
  <si>
    <t>泽仁土克</t>
  </si>
  <si>
    <t>ZJJ20150504</t>
  </si>
  <si>
    <t>志玛曲忠</t>
  </si>
  <si>
    <t>ZJJ20150505</t>
  </si>
  <si>
    <t>洛绒太青</t>
  </si>
  <si>
    <t>ZJJ20150506</t>
  </si>
  <si>
    <t>ZJJ20150507</t>
  </si>
  <si>
    <t>泽仁拥青</t>
  </si>
  <si>
    <t>ZJJ20150508</t>
  </si>
  <si>
    <t>斯郎志玛</t>
  </si>
  <si>
    <t>ZJJ20150509</t>
  </si>
  <si>
    <t>ZJJ20150510</t>
  </si>
  <si>
    <t>ZJJ20150511</t>
  </si>
  <si>
    <t>ZJJ20150512</t>
  </si>
  <si>
    <t>斯朗拉姆</t>
  </si>
  <si>
    <t>ZJJ20150513</t>
  </si>
  <si>
    <t>ZJJ20150514</t>
  </si>
  <si>
    <t>多吉彭措</t>
  </si>
  <si>
    <t>ZJJ20150515</t>
  </si>
  <si>
    <t>泽仁格绒</t>
  </si>
  <si>
    <t>ZJJ20150516</t>
  </si>
  <si>
    <t>ZJJ20150517</t>
  </si>
  <si>
    <t>ZJJ20150518</t>
  </si>
  <si>
    <t>益西登珍</t>
  </si>
  <si>
    <t>ZJJ20150519</t>
  </si>
  <si>
    <t>降巴格兰</t>
  </si>
  <si>
    <t>ZJJ20150520</t>
  </si>
  <si>
    <t>泽仁拉错</t>
  </si>
  <si>
    <t>ZJJ20150521</t>
  </si>
  <si>
    <t>ZJJ20150522</t>
  </si>
  <si>
    <t>洛绒恩珠</t>
  </si>
  <si>
    <t>ZJJ20150523</t>
  </si>
  <si>
    <t>泽仁曲措</t>
  </si>
  <si>
    <t>ZJJ20150524</t>
  </si>
  <si>
    <t>洛绒泽仁</t>
  </si>
  <si>
    <t>ZJJ20150525</t>
  </si>
  <si>
    <t>泽仁邓珠</t>
  </si>
  <si>
    <t>ZJJ20150526</t>
  </si>
  <si>
    <t>洛绒达瓦</t>
  </si>
  <si>
    <t>ZJJ20150527</t>
  </si>
  <si>
    <t>莫丁村</t>
  </si>
  <si>
    <t>ZJJ20150528</t>
  </si>
  <si>
    <t>罗绒尼玛</t>
  </si>
  <si>
    <t>ZJJ20150529</t>
  </si>
  <si>
    <t>ZJJ20150530</t>
  </si>
  <si>
    <t>泽仁尼玛</t>
  </si>
  <si>
    <t>ZJJ20150531</t>
  </si>
  <si>
    <t>洛绒泽村</t>
  </si>
  <si>
    <t>ZJJ20150532</t>
  </si>
  <si>
    <t>ZJJ20150533</t>
  </si>
  <si>
    <t>泽仁翁堆</t>
  </si>
  <si>
    <t>ZJJ20150534</t>
  </si>
  <si>
    <t>ZJJ20150535</t>
  </si>
  <si>
    <t>ZJJ20150536</t>
  </si>
  <si>
    <t>泽仁扎西</t>
  </si>
  <si>
    <t>ZJJ20150537</t>
  </si>
  <si>
    <t>ZJJ20150538</t>
  </si>
  <si>
    <t>ZJJ20150539</t>
  </si>
  <si>
    <t>斯朗吉村</t>
  </si>
  <si>
    <t>ZJJ20150540</t>
  </si>
  <si>
    <t>ZJJ20150541</t>
  </si>
  <si>
    <t>ZJJ20150542</t>
  </si>
  <si>
    <t>冲色彭措</t>
  </si>
  <si>
    <t>ZJJ20150543</t>
  </si>
  <si>
    <t>日青志玛</t>
  </si>
  <si>
    <t>ZJJ20150544</t>
  </si>
  <si>
    <t>多吉志玛</t>
  </si>
  <si>
    <t>ZJJ20150545</t>
  </si>
  <si>
    <t>登真恩珠</t>
  </si>
  <si>
    <t>ZJJ20150546</t>
  </si>
  <si>
    <t>洛绒次村</t>
  </si>
  <si>
    <t>ZJJ20150547</t>
  </si>
  <si>
    <t>ZJJ20150548</t>
  </si>
  <si>
    <t>洛绒一西</t>
  </si>
  <si>
    <t>ZJJ20150549</t>
  </si>
  <si>
    <t>ZJJ20150550</t>
  </si>
  <si>
    <t>ZJJ20150551</t>
  </si>
  <si>
    <t>刘春</t>
  </si>
  <si>
    <t>ZJJ20150552</t>
  </si>
  <si>
    <t>泽仁拥措</t>
  </si>
  <si>
    <t>ZJJ20150553</t>
  </si>
  <si>
    <t>洛绒西绕</t>
  </si>
  <si>
    <t>ZJJ20150554</t>
  </si>
  <si>
    <t>单珍不车</t>
  </si>
  <si>
    <t>ZJJ20150555</t>
  </si>
  <si>
    <t>格绒洛布</t>
  </si>
  <si>
    <t>ZJJ20150556</t>
  </si>
  <si>
    <t>ZJJ20150557</t>
  </si>
  <si>
    <t>ZJJ20150558</t>
  </si>
  <si>
    <t>ZJJ20150559</t>
  </si>
  <si>
    <t>日青洛布</t>
  </si>
  <si>
    <t>ZJJ20150560</t>
  </si>
  <si>
    <t>ZJJ20150561</t>
  </si>
  <si>
    <t>ZJJ20150562</t>
  </si>
  <si>
    <t>泽仁洛布</t>
  </si>
  <si>
    <t>ZJJ20150563</t>
  </si>
  <si>
    <t>降巴曲批</t>
  </si>
  <si>
    <t>ZJJ20150564</t>
  </si>
  <si>
    <t>拥青志玛</t>
  </si>
  <si>
    <t>ZJJ20150565</t>
  </si>
  <si>
    <t>落绒吉村</t>
  </si>
  <si>
    <t>ZJJ20150566</t>
  </si>
  <si>
    <t>ZJJ20150567</t>
  </si>
  <si>
    <t>ZJJ20150568</t>
  </si>
  <si>
    <t>民改</t>
  </si>
  <si>
    <t>ZJJ20150569</t>
  </si>
  <si>
    <t>益西格绒</t>
  </si>
  <si>
    <t>ZJJ20150570</t>
  </si>
  <si>
    <t>呷校村</t>
  </si>
  <si>
    <t>格绒彭措</t>
  </si>
  <si>
    <t>ZJJ20150571</t>
  </si>
  <si>
    <t>ZJJ20150572</t>
  </si>
  <si>
    <t>忠弟志玛</t>
  </si>
  <si>
    <t>ZJJ20150573</t>
  </si>
  <si>
    <t>ZJJ20150574</t>
  </si>
  <si>
    <t>四郎饶登</t>
  </si>
  <si>
    <t>ZJJ20150575</t>
  </si>
  <si>
    <t>ZJJ20150576</t>
  </si>
  <si>
    <t>ZJJ20150577</t>
  </si>
  <si>
    <t>土登次仁</t>
  </si>
  <si>
    <t>ZJJ20150578</t>
  </si>
  <si>
    <t>降央扎巴</t>
  </si>
  <si>
    <t>ZJJ20150579</t>
  </si>
  <si>
    <t>ZJJ20150580</t>
  </si>
  <si>
    <t>格帝志玛</t>
  </si>
  <si>
    <t>ZJJ20150581</t>
  </si>
  <si>
    <t>ZJJ20150582</t>
  </si>
  <si>
    <t>洛绒降措</t>
  </si>
  <si>
    <t>ZJJ20150583</t>
  </si>
  <si>
    <t>ZJJ20150584</t>
  </si>
  <si>
    <t>ZJJ20150585</t>
  </si>
  <si>
    <t>北帝</t>
  </si>
  <si>
    <t>ZJJ20150586</t>
  </si>
  <si>
    <t>ZJJ20150587</t>
  </si>
  <si>
    <t>ZJJ20150588</t>
  </si>
  <si>
    <t>次珠拉姆</t>
  </si>
  <si>
    <t>ZJJ20150589</t>
  </si>
  <si>
    <t>ZJJ20150590</t>
  </si>
  <si>
    <t>ZJJ20150591</t>
  </si>
  <si>
    <t>次村曲批</t>
  </si>
  <si>
    <t>ZJJ20150592</t>
  </si>
  <si>
    <t>ZJJ20150593</t>
  </si>
  <si>
    <t>泽仁娜姆</t>
  </si>
  <si>
    <t>ZJJ20150594</t>
  </si>
  <si>
    <t>ZJJ20150595</t>
  </si>
  <si>
    <t>青饶</t>
  </si>
  <si>
    <t>ZJJ20150596</t>
  </si>
  <si>
    <t>ZJJ20150597</t>
  </si>
  <si>
    <t>根嘎</t>
  </si>
  <si>
    <t>ZJJ20150598</t>
  </si>
  <si>
    <t>浪中村</t>
  </si>
  <si>
    <t>斯郎拥忠</t>
  </si>
  <si>
    <t>ZJJ20150599</t>
  </si>
  <si>
    <t>扎西娜姆</t>
  </si>
  <si>
    <t>ZJJ20150600</t>
  </si>
  <si>
    <t>ZJJ20150601</t>
  </si>
  <si>
    <t>次仁娜姆</t>
  </si>
  <si>
    <t>ZJJ20150602</t>
  </si>
  <si>
    <t>洛绒单曲</t>
  </si>
  <si>
    <t>ZJJ20150603</t>
  </si>
  <si>
    <t>邓珠拉姆</t>
  </si>
  <si>
    <t>ZJJ20150604</t>
  </si>
  <si>
    <t>次村丁真</t>
  </si>
  <si>
    <t>ZJJ20150605</t>
  </si>
  <si>
    <t>ZJJ20150606</t>
  </si>
  <si>
    <t>ZJJ20150607</t>
  </si>
  <si>
    <t>土登次村</t>
  </si>
  <si>
    <t>ZJJ20150608</t>
  </si>
  <si>
    <t>ZJJ20150609</t>
  </si>
  <si>
    <t>斯郎扎西</t>
  </si>
  <si>
    <t>ZJJ20150610</t>
  </si>
  <si>
    <t>ZJJ20150611</t>
  </si>
  <si>
    <t>ZJJ20150612</t>
  </si>
  <si>
    <t>卓玛</t>
  </si>
  <si>
    <t>ZJJ20150613</t>
  </si>
  <si>
    <t>小次仁</t>
  </si>
  <si>
    <t>ZJJ20150614</t>
  </si>
  <si>
    <t>邓珠彭措</t>
  </si>
  <si>
    <t>ZJJ20150615</t>
  </si>
  <si>
    <t>ZJJ20150616</t>
  </si>
  <si>
    <t>罗绒彭措</t>
  </si>
  <si>
    <t>ZJJ20150617</t>
  </si>
  <si>
    <t>ZJJ20150618</t>
  </si>
  <si>
    <t>洛绒次珠</t>
  </si>
  <si>
    <t>ZJJ20150619</t>
  </si>
  <si>
    <t>次仁次姆</t>
  </si>
  <si>
    <t>ZJJ20150620</t>
  </si>
  <si>
    <t>ZJJ20150621</t>
  </si>
  <si>
    <t>斯郎布车</t>
  </si>
  <si>
    <t>ZJJ20150622</t>
  </si>
  <si>
    <t>ZJJ20150623</t>
  </si>
  <si>
    <t>ZJJ20150624</t>
  </si>
  <si>
    <t>ZJJ20150625</t>
  </si>
  <si>
    <t>郭次仁</t>
  </si>
  <si>
    <t>ZJJ20150626</t>
  </si>
  <si>
    <t>扎西次姆</t>
  </si>
  <si>
    <t>ZJJ20150627</t>
  </si>
  <si>
    <t>ZJJ20150628</t>
  </si>
  <si>
    <t>ZJJ20150629</t>
  </si>
  <si>
    <t>ZJJ20150630</t>
  </si>
  <si>
    <t>ZJJ20150631</t>
  </si>
  <si>
    <t>洛绒吉村</t>
  </si>
  <si>
    <t>ZJJ20150632</t>
  </si>
  <si>
    <t>扎西月登</t>
  </si>
  <si>
    <t>ZJJ20150633</t>
  </si>
  <si>
    <t>ZJJ20150634</t>
  </si>
  <si>
    <t>ZJJ20150635</t>
  </si>
  <si>
    <t>次仁曲忠</t>
  </si>
  <si>
    <t>ZJJ20150636</t>
  </si>
  <si>
    <t>扎西次翁</t>
  </si>
  <si>
    <t>ZJJ20150637</t>
  </si>
  <si>
    <t>ZJJ20150638</t>
  </si>
  <si>
    <t>ZJJ20150639</t>
  </si>
  <si>
    <t>次仁翁堆</t>
  </si>
  <si>
    <t>ZJJ20150640</t>
  </si>
  <si>
    <t>降巴次村</t>
  </si>
  <si>
    <t>ZJJ20150641</t>
  </si>
  <si>
    <t>ZJJ20150642</t>
  </si>
  <si>
    <t>ZJJ20150643</t>
  </si>
  <si>
    <t>曲雅贡乡</t>
  </si>
  <si>
    <t>布丁村</t>
  </si>
  <si>
    <t>阿绒志玛</t>
  </si>
  <si>
    <t>ZJJ20150644</t>
  </si>
  <si>
    <t>单真拉姆</t>
  </si>
  <si>
    <t>ZJJ20150645</t>
  </si>
  <si>
    <t>单珍拥忠</t>
  </si>
  <si>
    <t>ZJJ20150646</t>
  </si>
  <si>
    <t>ZJJ20150647</t>
  </si>
  <si>
    <t>ZJJ20150648</t>
  </si>
  <si>
    <t>ZJJ20150649</t>
  </si>
  <si>
    <t>泽仁彭措</t>
  </si>
  <si>
    <t>ZJJ20150650</t>
  </si>
  <si>
    <t>扎叶村</t>
  </si>
  <si>
    <t>ZJJ20150651</t>
  </si>
  <si>
    <t>ZJJ20150652</t>
  </si>
  <si>
    <t>ZJJ20150653</t>
  </si>
  <si>
    <t>金安拉姆</t>
  </si>
  <si>
    <t>ZJJ20150654</t>
  </si>
  <si>
    <t>ZJJ20150655</t>
  </si>
  <si>
    <t>邓珠吉称</t>
  </si>
  <si>
    <t>ZJJ20150656</t>
  </si>
  <si>
    <t>ZJJ20150657</t>
  </si>
  <si>
    <t>ZJJ20150658</t>
  </si>
  <si>
    <t>ZJJ20150659</t>
  </si>
  <si>
    <t>四郎拥忠</t>
  </si>
  <si>
    <t>ZJJ20150660</t>
  </si>
  <si>
    <t>巴桑泽仁</t>
  </si>
  <si>
    <t>ZJJ20150661</t>
  </si>
  <si>
    <t>2号坝</t>
  </si>
  <si>
    <t>ZJJ20150662</t>
  </si>
  <si>
    <t>ZJJ20150663</t>
  </si>
  <si>
    <t>骆绒次称</t>
  </si>
  <si>
    <t>ZJJ20150664</t>
  </si>
  <si>
    <t>ZJJ20150665</t>
  </si>
  <si>
    <t>ZJJ20150666</t>
  </si>
  <si>
    <t>罗布志玛</t>
  </si>
  <si>
    <t>ZJJ20150667</t>
  </si>
  <si>
    <t>ZJJ20150668</t>
  </si>
  <si>
    <t>ZJJ20150669</t>
  </si>
  <si>
    <t>落绒达瓦</t>
  </si>
  <si>
    <t>ZJJ20150670</t>
  </si>
  <si>
    <t>忠拥泽仁</t>
  </si>
  <si>
    <t>ZJJ20150671</t>
  </si>
  <si>
    <t>洛绒曲登</t>
  </si>
  <si>
    <t>ZJJ20150672</t>
  </si>
  <si>
    <t>呷玛泽仁</t>
  </si>
  <si>
    <t>ZJJ20150673</t>
  </si>
  <si>
    <t>敖武真追</t>
  </si>
  <si>
    <t>ZJJ20150674</t>
  </si>
  <si>
    <t>曲岗顶</t>
  </si>
  <si>
    <t>阿珠</t>
  </si>
  <si>
    <t>ZJJ20150675</t>
  </si>
  <si>
    <t>ZJJ20150676</t>
  </si>
  <si>
    <t>益西彭措</t>
  </si>
  <si>
    <t>ZJJ20150677</t>
  </si>
  <si>
    <t>四郎志码</t>
  </si>
  <si>
    <t>ZJJ20150678</t>
  </si>
  <si>
    <t>ZJJ20150679</t>
  </si>
  <si>
    <t>ZJJ20150680</t>
  </si>
  <si>
    <t>ZJJ20150681</t>
  </si>
  <si>
    <t>ZJJ20150682</t>
  </si>
  <si>
    <t>安伍</t>
  </si>
  <si>
    <t>ZJJ20150683</t>
  </si>
  <si>
    <t>阿拥</t>
  </si>
  <si>
    <t>ZJJ20150684</t>
  </si>
  <si>
    <t>ZJJ20150685</t>
  </si>
  <si>
    <t>ZJJ20150686</t>
  </si>
  <si>
    <t>绒姆</t>
  </si>
  <si>
    <t>ZJJ20150687</t>
  </si>
  <si>
    <t>四郎</t>
  </si>
  <si>
    <t>ZJJ20150688</t>
  </si>
  <si>
    <t>ZJJ20150689</t>
  </si>
  <si>
    <t>ZJJ20150690</t>
  </si>
  <si>
    <t>ZJJ20150691</t>
  </si>
  <si>
    <t>ZJJ20150692</t>
  </si>
  <si>
    <t>ZJJ20150693</t>
  </si>
  <si>
    <t>拥益西</t>
  </si>
  <si>
    <t>ZJJ20150694</t>
  </si>
  <si>
    <t>日青</t>
  </si>
  <si>
    <t>ZJJ20150695</t>
  </si>
  <si>
    <t>吴拥贡</t>
  </si>
  <si>
    <t>达瓦拉姆</t>
  </si>
  <si>
    <t>ZJJ20150696</t>
  </si>
  <si>
    <t>次珠太姆</t>
  </si>
  <si>
    <t>ZJJ20150697</t>
  </si>
  <si>
    <t>扎安布泽</t>
  </si>
  <si>
    <t>ZJJ20150698</t>
  </si>
  <si>
    <t>ZJJ20150699</t>
  </si>
  <si>
    <t>ZJJ20150700</t>
  </si>
  <si>
    <t>阿安</t>
  </si>
  <si>
    <t>ZJJ20150701</t>
  </si>
  <si>
    <t>忠拥次仁</t>
  </si>
  <si>
    <t>ZJJ20150702</t>
  </si>
  <si>
    <t>格木麦</t>
  </si>
  <si>
    <t>ZJJ20150703</t>
  </si>
  <si>
    <t>木浪太姆</t>
  </si>
  <si>
    <t>ZJJ20150704</t>
  </si>
  <si>
    <t>邓珠杰村</t>
  </si>
  <si>
    <t>ZJJ20150705</t>
  </si>
  <si>
    <t>扎安志玛</t>
  </si>
  <si>
    <t>ZJJ20150706</t>
  </si>
  <si>
    <t>扎西吉称</t>
  </si>
  <si>
    <t>ZJJ20150707</t>
  </si>
  <si>
    <t>格列曲批</t>
  </si>
  <si>
    <t>ZJJ20150708</t>
  </si>
  <si>
    <t>ZJJ20150709</t>
  </si>
  <si>
    <t>ZJJ20150710</t>
  </si>
  <si>
    <t>ZJJ20150711</t>
  </si>
  <si>
    <t>ZJJ20150712</t>
  </si>
  <si>
    <t>阿称村</t>
  </si>
  <si>
    <t>斯郎罗布</t>
  </si>
  <si>
    <t>ZJJ20150713</t>
  </si>
  <si>
    <t>ZJJ20150714</t>
  </si>
  <si>
    <t>ZJJ20150715</t>
  </si>
  <si>
    <t>ZJJ20150716</t>
  </si>
  <si>
    <t>ZJJ20150717</t>
  </si>
  <si>
    <t>ZJJ20150718</t>
  </si>
  <si>
    <t>忠拥太姆</t>
  </si>
  <si>
    <t>ZJJ20150719</t>
  </si>
  <si>
    <t>ZJJ20150720</t>
  </si>
  <si>
    <t>ZJJ20150721</t>
  </si>
  <si>
    <t>ZJJ20150722</t>
  </si>
  <si>
    <t>ZJJ20150723</t>
  </si>
  <si>
    <t>ZJJ20150724</t>
  </si>
  <si>
    <t>次仁罗布</t>
  </si>
  <si>
    <t>ZJJ20150725</t>
  </si>
  <si>
    <t>ZJJ20150726</t>
  </si>
  <si>
    <t>斯郎次姆</t>
  </si>
  <si>
    <t>ZJJ20150727</t>
  </si>
  <si>
    <t>日青次仁</t>
  </si>
  <si>
    <t>ZJJ20150728</t>
  </si>
  <si>
    <t>ZJJ20150729</t>
  </si>
  <si>
    <t>次仁太姆</t>
  </si>
  <si>
    <t>ZJJ20150730</t>
  </si>
  <si>
    <t>ZJJ20150731</t>
  </si>
  <si>
    <t>ZJJ20150732</t>
  </si>
  <si>
    <t>ZJJ20150733</t>
  </si>
  <si>
    <t>刘业志玛</t>
  </si>
  <si>
    <t>ZJJ20150734</t>
  </si>
  <si>
    <t>ZJJ20150735</t>
  </si>
  <si>
    <t>忠拥拉姆</t>
  </si>
  <si>
    <t>ZJJ20150736</t>
  </si>
  <si>
    <t>拉姆志玛</t>
  </si>
  <si>
    <t>ZJJ20150737</t>
  </si>
  <si>
    <t>ZJJ20150738</t>
  </si>
  <si>
    <t>志玛太姆</t>
  </si>
  <si>
    <t>ZJJ20150739</t>
  </si>
  <si>
    <t>ZJJ20150740</t>
  </si>
  <si>
    <t>ZJJ20150741</t>
  </si>
  <si>
    <t>ZJJ20150742</t>
  </si>
  <si>
    <t>ZJJ20150743</t>
  </si>
  <si>
    <t>呷太拉姆</t>
  </si>
  <si>
    <t>ZJJ20150744</t>
  </si>
  <si>
    <t>ZJJ20150745</t>
  </si>
  <si>
    <t>ZJJ20150746</t>
  </si>
  <si>
    <t>ZJJ20150747</t>
  </si>
  <si>
    <t>ZJJ20150748</t>
  </si>
  <si>
    <t>志玛邓珠</t>
  </si>
  <si>
    <t>ZJJ20150749</t>
  </si>
  <si>
    <t>阿洛贡</t>
  </si>
  <si>
    <t>ZJJ20150750</t>
  </si>
  <si>
    <t>ZJJ20150751</t>
  </si>
  <si>
    <t>ZJJ20150752</t>
  </si>
  <si>
    <t>ZJJ20150753</t>
  </si>
  <si>
    <t>ZJJ20150754</t>
  </si>
  <si>
    <t>ZJJ20150755</t>
  </si>
  <si>
    <t>ZJJ20150756</t>
  </si>
  <si>
    <t>次仁扎西</t>
  </si>
  <si>
    <t>ZJJ20150757</t>
  </si>
  <si>
    <t>ZJJ20150758</t>
  </si>
  <si>
    <t>阿绒</t>
  </si>
  <si>
    <t>ZJJ20150759</t>
  </si>
  <si>
    <t>四郎罗布</t>
  </si>
  <si>
    <t>ZJJ20150760</t>
  </si>
  <si>
    <t>日青拉姆</t>
  </si>
  <si>
    <t>ZJJ20150761</t>
  </si>
  <si>
    <t>多吉次仁</t>
  </si>
  <si>
    <t>ZJJ20150762</t>
  </si>
  <si>
    <t>ZJJ20150763</t>
  </si>
  <si>
    <t>建国</t>
  </si>
  <si>
    <t>ZJJ20150764</t>
  </si>
  <si>
    <t>ZJJ20150765</t>
  </si>
  <si>
    <t>ZJJ20150766</t>
  </si>
  <si>
    <t>ZJJ20150767</t>
  </si>
  <si>
    <t>ZJJ20150768</t>
  </si>
  <si>
    <t>安伍次里</t>
  </si>
  <si>
    <t>ZJJ20150769</t>
  </si>
  <si>
    <t>八中甲格</t>
  </si>
  <si>
    <t>ZJJ20150770</t>
  </si>
  <si>
    <t>洛绒尼玛</t>
  </si>
  <si>
    <t>ZJJ20150771</t>
  </si>
  <si>
    <t>ZJJ20150772</t>
  </si>
  <si>
    <t>ZJJ20150773</t>
  </si>
  <si>
    <t>ZJJ20150774</t>
  </si>
  <si>
    <t>ZJJ20150775</t>
  </si>
  <si>
    <t>ZJJ20150776</t>
  </si>
  <si>
    <t>ZJJ20150777</t>
  </si>
  <si>
    <t>ZJJ20150778</t>
  </si>
  <si>
    <t>ZJJ20150779</t>
  </si>
  <si>
    <t>安伍洛绒</t>
  </si>
  <si>
    <t>ZJJ20150780</t>
  </si>
  <si>
    <t>彭措</t>
  </si>
  <si>
    <t>ZJJ20150781</t>
  </si>
  <si>
    <t>郎珍布扯</t>
  </si>
  <si>
    <t>ZJJ20150782</t>
  </si>
  <si>
    <t>ZJJ20150783</t>
  </si>
  <si>
    <t>彭措拉姆</t>
  </si>
  <si>
    <t>ZJJ20150784</t>
  </si>
  <si>
    <t>ZJJ20150785</t>
  </si>
  <si>
    <t>ZJJ20150786</t>
  </si>
  <si>
    <t>ZJJ20150787</t>
  </si>
  <si>
    <t>ZJJ20150788</t>
  </si>
  <si>
    <t>ZJJ20150789</t>
  </si>
  <si>
    <t>次仁</t>
  </si>
  <si>
    <t>ZJJ20150790</t>
  </si>
  <si>
    <t>瓦卡</t>
  </si>
  <si>
    <t>ZJJ20150791</t>
  </si>
  <si>
    <t>格绒泽仁</t>
  </si>
  <si>
    <t>ZJJ20150792</t>
  </si>
  <si>
    <t>扎西布扯</t>
  </si>
  <si>
    <t>ZJJ20150793</t>
  </si>
  <si>
    <t>ZJJ20150794</t>
  </si>
  <si>
    <t>ZJJ20150795</t>
  </si>
  <si>
    <t>ZJJ20150796</t>
  </si>
  <si>
    <t>ZJJ20150797</t>
  </si>
  <si>
    <t>曹丽珍</t>
  </si>
  <si>
    <t>ZJJ20150798</t>
  </si>
  <si>
    <t>日青降错</t>
  </si>
  <si>
    <t>ZJJ20150799</t>
  </si>
  <si>
    <t>ZJJ20150800</t>
  </si>
  <si>
    <t>ZJJ20150801</t>
  </si>
  <si>
    <t>格绒邓珠</t>
  </si>
  <si>
    <t>ZJJ20150802</t>
  </si>
  <si>
    <t>ZJJ20150803</t>
  </si>
  <si>
    <t>娘拥拉姆</t>
  </si>
  <si>
    <t>ZJJ20150804</t>
  </si>
  <si>
    <t>ZJJ20150805</t>
  </si>
  <si>
    <t>四郎曲错</t>
  </si>
  <si>
    <t>ZJJ20150806</t>
  </si>
  <si>
    <t>ZJJ20150807</t>
  </si>
  <si>
    <t>洛绒曲批</t>
  </si>
  <si>
    <t>ZJJ20150808</t>
  </si>
  <si>
    <t>ZJJ20150809</t>
  </si>
  <si>
    <t>ZJJ20150810</t>
  </si>
  <si>
    <t>ZJJ20150811</t>
  </si>
  <si>
    <t>扎给罗布</t>
  </si>
  <si>
    <t>ZJJ20150812</t>
  </si>
  <si>
    <t>廖兰花</t>
  </si>
  <si>
    <t>ZJJ20150813</t>
  </si>
  <si>
    <t>ZJJ20150814</t>
  </si>
  <si>
    <t>ZJJ20150815</t>
  </si>
  <si>
    <t>ZJJ20150816</t>
  </si>
  <si>
    <t xml:space="preserve">扎西次仁 </t>
  </si>
  <si>
    <t>ZJJ20150817</t>
  </si>
  <si>
    <t>牛业郎姆</t>
  </si>
  <si>
    <t>ZJJ20150818</t>
  </si>
  <si>
    <t>ZJJ20150819</t>
  </si>
  <si>
    <t>ZJJ20150820</t>
  </si>
  <si>
    <t>ZJJ20150821</t>
  </si>
  <si>
    <t>ZJJ20150822</t>
  </si>
  <si>
    <t>郎吉邓珠</t>
  </si>
  <si>
    <t>ZJJ20150823</t>
  </si>
  <si>
    <t>ZJJ20150824</t>
  </si>
  <si>
    <t>ZJJ20150825</t>
  </si>
  <si>
    <t>ZJJ20150826</t>
  </si>
  <si>
    <t>ZJJ20150827</t>
  </si>
  <si>
    <t>ZJJ20150828</t>
  </si>
  <si>
    <t>四郎布扯</t>
  </si>
  <si>
    <t>ZJJ20150829</t>
  </si>
  <si>
    <t>ZJJ20150830</t>
  </si>
  <si>
    <t>ZJJ20150831</t>
  </si>
  <si>
    <t>ZJJ20150832</t>
  </si>
  <si>
    <t>ZJJ20150833</t>
  </si>
  <si>
    <t>ZJJ20150834</t>
  </si>
  <si>
    <t>ZJJ20150835</t>
  </si>
  <si>
    <t>ZJJ20150836</t>
  </si>
  <si>
    <t>牛业泽仁</t>
  </si>
  <si>
    <t>ZJJ20150837</t>
  </si>
  <si>
    <t>ZJJ20150838</t>
  </si>
  <si>
    <t>格绒扎西</t>
  </si>
  <si>
    <t>ZJJ20150839</t>
  </si>
  <si>
    <t>ZJJ20150840</t>
  </si>
  <si>
    <t>ZJJ20150841</t>
  </si>
  <si>
    <t>次珠彭错</t>
  </si>
  <si>
    <t>ZJJ20150842</t>
  </si>
  <si>
    <t>ZJJ20150843</t>
  </si>
  <si>
    <t>ZJJ20150844</t>
  </si>
  <si>
    <t>ZJJ20150845</t>
  </si>
  <si>
    <t>ZJJ20150846</t>
  </si>
  <si>
    <t>次仁俄木</t>
  </si>
  <si>
    <t>ZJJ20150847</t>
  </si>
  <si>
    <t>ZJJ20150848</t>
  </si>
  <si>
    <t>ZJJ20150849</t>
  </si>
  <si>
    <t>ZJJ20150850</t>
  </si>
  <si>
    <t>ZJJ20150851</t>
  </si>
  <si>
    <t>ZJJ20150852</t>
  </si>
  <si>
    <t>ZJJ20150853</t>
  </si>
  <si>
    <t>翁吉拉姆</t>
  </si>
  <si>
    <t>ZJJ20150854</t>
  </si>
  <si>
    <t>次姆</t>
  </si>
  <si>
    <t>ZJJ20150855</t>
  </si>
  <si>
    <t>四郎扎西</t>
  </si>
  <si>
    <t>ZJJ20150856</t>
  </si>
  <si>
    <t>ZJJ20150857</t>
  </si>
  <si>
    <t>ZJJ20150858</t>
  </si>
  <si>
    <t>ZJJ20150859</t>
  </si>
  <si>
    <t>ZJJ20150860</t>
  </si>
  <si>
    <t>郎吉拉姆</t>
  </si>
  <si>
    <t>ZJJ20150861</t>
  </si>
  <si>
    <t>小红</t>
  </si>
  <si>
    <t>ZJJ20150862</t>
  </si>
  <si>
    <t>ZJJ20150863</t>
  </si>
  <si>
    <t>ZJJ20150864</t>
  </si>
  <si>
    <t>ZJJ20150865</t>
  </si>
  <si>
    <t>ZJJ20150866</t>
  </si>
  <si>
    <t>呷玛次仁</t>
  </si>
  <si>
    <t>ZJJ20150867</t>
  </si>
  <si>
    <t>ZJJ20150868</t>
  </si>
  <si>
    <t>ZJJ20150869</t>
  </si>
  <si>
    <t>ZJJ20150870</t>
  </si>
  <si>
    <t>ZJJ20150871</t>
  </si>
  <si>
    <t>阿初</t>
  </si>
  <si>
    <t>ZJJ20150872</t>
  </si>
  <si>
    <t>高英</t>
  </si>
  <si>
    <t>ZJJ20150873</t>
  </si>
  <si>
    <t>ZJJ20150874</t>
  </si>
  <si>
    <t>仁学曲措</t>
  </si>
  <si>
    <t>ZJJ20150875</t>
  </si>
  <si>
    <t>ZJJ20150876</t>
  </si>
  <si>
    <t>ZJJ20150877</t>
  </si>
  <si>
    <t>ZJJ20150878</t>
  </si>
  <si>
    <t>ZJJ20150879</t>
  </si>
  <si>
    <t>ZJJ20150880</t>
  </si>
  <si>
    <t>阿珠拉姆</t>
  </si>
  <si>
    <t>ZJJ20150881</t>
  </si>
  <si>
    <t>ZJJ20150882</t>
  </si>
  <si>
    <t>ZJJ20150883</t>
  </si>
  <si>
    <t>呷土次仁</t>
  </si>
  <si>
    <t>ZJJ20150884</t>
  </si>
  <si>
    <t>吉安拉姆</t>
  </si>
  <si>
    <t>ZJJ20150885</t>
  </si>
  <si>
    <t>ZJJ20150886</t>
  </si>
  <si>
    <t>重英</t>
  </si>
  <si>
    <t>ZJJ20150887</t>
  </si>
  <si>
    <t>ZJJ20150888</t>
  </si>
  <si>
    <t>阿绒扎西</t>
  </si>
  <si>
    <t>ZJJ20150889</t>
  </si>
  <si>
    <t>ZJJ20150890</t>
  </si>
  <si>
    <t>单珍洛布</t>
  </si>
  <si>
    <t>ZJJ20150891</t>
  </si>
  <si>
    <t>ZJJ20150892</t>
  </si>
  <si>
    <t>曹春林</t>
  </si>
  <si>
    <t>ZJJ20150893</t>
  </si>
  <si>
    <t>ZJJ20150894</t>
  </si>
  <si>
    <t>ZJJ20150895</t>
  </si>
  <si>
    <t>ZJJ20150896</t>
  </si>
  <si>
    <t>次珠泽仁</t>
  </si>
  <si>
    <t>ZJJ20150897</t>
  </si>
  <si>
    <t>白马拉珍</t>
  </si>
  <si>
    <t>ZJJ20150898</t>
  </si>
  <si>
    <t>志玛泽仁</t>
  </si>
  <si>
    <t>ZJJ20150899</t>
  </si>
  <si>
    <t>阿红</t>
  </si>
  <si>
    <t>ZJJ20150900</t>
  </si>
  <si>
    <t>ZJJ20150901</t>
  </si>
  <si>
    <t>伍桑</t>
  </si>
  <si>
    <t>ZJJ20150902</t>
  </si>
  <si>
    <t>冲拉姆</t>
  </si>
  <si>
    <t>ZJJ20150903</t>
  </si>
  <si>
    <t>ZJJ20150904</t>
  </si>
  <si>
    <t>ZJJ20150905</t>
  </si>
  <si>
    <t>中拥次仁</t>
  </si>
  <si>
    <t>ZJJ20150906</t>
  </si>
  <si>
    <t>ZJJ20150907</t>
  </si>
  <si>
    <t>洛绒格登</t>
  </si>
  <si>
    <t>ZJJ20150908</t>
  </si>
  <si>
    <t>英罗布</t>
  </si>
  <si>
    <t>ZJJ20150909</t>
  </si>
  <si>
    <t>ZJJ20150910</t>
  </si>
  <si>
    <t>忠拥志玛</t>
  </si>
  <si>
    <t>ZJJ20150911</t>
  </si>
  <si>
    <t>格绒吉村</t>
  </si>
  <si>
    <t>ZJJ20150912</t>
  </si>
  <si>
    <t>ZJJ20150913</t>
  </si>
  <si>
    <t>ZJJ20150914</t>
  </si>
  <si>
    <t>达瓦次仁</t>
  </si>
  <si>
    <t>ZJJ20150915</t>
  </si>
  <si>
    <t>ZJJ20150916</t>
  </si>
  <si>
    <t>ZJJ20150917</t>
  </si>
  <si>
    <t>ZJJ20150918</t>
  </si>
  <si>
    <t>洛绒彭措</t>
  </si>
  <si>
    <t>ZJJ20150919</t>
  </si>
  <si>
    <t>牛业志玛</t>
  </si>
  <si>
    <t>ZJJ20150920</t>
  </si>
  <si>
    <t>ZJJ20150921</t>
  </si>
  <si>
    <t>日青多吉</t>
  </si>
  <si>
    <t>ZJJ20150922</t>
  </si>
  <si>
    <t>ZJJ20150923</t>
  </si>
  <si>
    <t>ZJJ20150924</t>
  </si>
  <si>
    <t>ZJJ20150925</t>
  </si>
  <si>
    <t>ZJJ20150926</t>
  </si>
  <si>
    <t>ZJJ20150927</t>
  </si>
  <si>
    <t>ZJJ20150928</t>
  </si>
  <si>
    <t>曲次</t>
  </si>
  <si>
    <t>ZJJ20150929</t>
  </si>
  <si>
    <t>益西曲批</t>
  </si>
  <si>
    <t>ZJJ20150930</t>
  </si>
  <si>
    <t>ZJJ20150931</t>
  </si>
  <si>
    <t>次仁友珍</t>
  </si>
  <si>
    <t>ZJJ20150932</t>
  </si>
  <si>
    <t>ZJJ20150933</t>
  </si>
  <si>
    <t>文思远</t>
  </si>
  <si>
    <t>ZJJ20150934</t>
  </si>
  <si>
    <t>ZJJ20150935</t>
  </si>
  <si>
    <t>ZJJ20150936</t>
  </si>
  <si>
    <t>次仁彭错</t>
  </si>
  <si>
    <t>ZJJ20150937</t>
  </si>
  <si>
    <t>ZJJ20150938</t>
  </si>
  <si>
    <t>ZJJ20150939</t>
  </si>
  <si>
    <t>ZJJ20150940</t>
  </si>
  <si>
    <t>ZJJ20150941</t>
  </si>
  <si>
    <t>洛绒彭错</t>
  </si>
  <si>
    <t>ZJJ20150942</t>
  </si>
  <si>
    <t>吉村</t>
  </si>
  <si>
    <t>ZJJ20150943</t>
  </si>
  <si>
    <t>安忠志玛</t>
  </si>
  <si>
    <t>ZJJ20150944</t>
  </si>
  <si>
    <t>ZJJ20150945</t>
  </si>
  <si>
    <t>ZJJ20150946</t>
  </si>
  <si>
    <t>洛绒次称</t>
  </si>
  <si>
    <t>ZJJ20150947</t>
  </si>
  <si>
    <t>ZJJ20150948</t>
  </si>
  <si>
    <t>ZJJ20150949</t>
  </si>
  <si>
    <t>扎江</t>
  </si>
  <si>
    <t>ZJJ20150950</t>
  </si>
  <si>
    <t>ZJJ20150951</t>
  </si>
  <si>
    <t>ZJJ20150952</t>
  </si>
  <si>
    <t>次仁扎巴</t>
  </si>
  <si>
    <t>ZJJ20150953</t>
  </si>
  <si>
    <t>八子斯热</t>
  </si>
  <si>
    <t>ZJJ20150954</t>
  </si>
  <si>
    <t>ZJJ20150955</t>
  </si>
  <si>
    <t>郎木志玛</t>
  </si>
  <si>
    <t>ZJJ20150956</t>
  </si>
  <si>
    <t>ZJJ20150957</t>
  </si>
  <si>
    <t>ZJJ20150958</t>
  </si>
  <si>
    <t>ZJJ20150959</t>
  </si>
  <si>
    <t>次仁木</t>
  </si>
  <si>
    <t>ZJJ20150960</t>
  </si>
  <si>
    <t>甲格麦</t>
  </si>
  <si>
    <t>ZJJ20150961</t>
  </si>
  <si>
    <t>阿太</t>
  </si>
  <si>
    <t>ZJJ20150962</t>
  </si>
  <si>
    <t>ZJJ20150963</t>
  </si>
  <si>
    <t>子庚</t>
  </si>
  <si>
    <t>ZJJ20150964</t>
  </si>
  <si>
    <t>ZJJ20150965</t>
  </si>
  <si>
    <t>ZJJ20150966</t>
  </si>
  <si>
    <t>四郎降错</t>
  </si>
  <si>
    <t>ZJJ20150967</t>
  </si>
  <si>
    <t>ZJJ20150968</t>
  </si>
  <si>
    <t>ZJJ20150969</t>
  </si>
  <si>
    <t>ZJJ20150970</t>
  </si>
  <si>
    <t>ZJJ20150971</t>
  </si>
  <si>
    <t>洛绒沙堆</t>
  </si>
  <si>
    <t>ZJJ20150972</t>
  </si>
  <si>
    <t>ZJJ20150973</t>
  </si>
  <si>
    <t>ZJJ20150974</t>
  </si>
  <si>
    <t>呷太扎西</t>
  </si>
  <si>
    <t>ZJJ20150975</t>
  </si>
  <si>
    <t>ZJJ20150976</t>
  </si>
  <si>
    <t>郎珍拉姆</t>
  </si>
  <si>
    <t>ZJJ20150977</t>
  </si>
  <si>
    <t>ZJJ20150978</t>
  </si>
  <si>
    <t>郎吉志玛</t>
  </si>
  <si>
    <t>ZJJ20150979</t>
  </si>
  <si>
    <t>ZJJ20150980</t>
  </si>
  <si>
    <t>ZJJ20150981</t>
  </si>
  <si>
    <t>ZJJ20150982</t>
  </si>
  <si>
    <t>子实</t>
  </si>
  <si>
    <t>ZJJ20150983</t>
  </si>
  <si>
    <t>ZJJ20150984</t>
  </si>
  <si>
    <t>ZJJ20150985</t>
  </si>
  <si>
    <t>太姆</t>
  </si>
  <si>
    <t>ZJJ20150986</t>
  </si>
  <si>
    <t>ZJJ20150987</t>
  </si>
  <si>
    <t>单珍彭错</t>
  </si>
  <si>
    <t>ZJJ20150988</t>
  </si>
  <si>
    <t>ZJJ20150989</t>
  </si>
  <si>
    <t>曲批扎西</t>
  </si>
  <si>
    <t>ZJJ20150990</t>
  </si>
  <si>
    <t>ZJJ20150991</t>
  </si>
  <si>
    <t>伍捌</t>
  </si>
  <si>
    <t>ZJJ20150992</t>
  </si>
  <si>
    <t>ZJJ20150993</t>
  </si>
  <si>
    <t>益西次仁</t>
  </si>
  <si>
    <t>ZJJ20150994</t>
  </si>
  <si>
    <t>金安次仁</t>
  </si>
  <si>
    <t>ZJJ20150995</t>
  </si>
  <si>
    <t>ZJJ20150996</t>
  </si>
  <si>
    <t>次珠拥忠</t>
  </si>
  <si>
    <t>ZJJ20150997</t>
  </si>
  <si>
    <t>ZJJ20150998</t>
  </si>
  <si>
    <t>ZJJ20150999</t>
  </si>
  <si>
    <t>ZJJ20151000</t>
  </si>
  <si>
    <t>ZJJ20151001</t>
  </si>
  <si>
    <t>沙朗多吉</t>
  </si>
  <si>
    <t>ZJJ20151002</t>
  </si>
  <si>
    <t>次麦志玛</t>
  </si>
  <si>
    <t>ZJJ20151003</t>
  </si>
  <si>
    <t>ZJJ20151004</t>
  </si>
  <si>
    <t>ZJJ20151005</t>
  </si>
  <si>
    <t>巴桑次仁</t>
  </si>
  <si>
    <t>ZJJ20151006</t>
  </si>
  <si>
    <t>王晓青</t>
  </si>
  <si>
    <t>ZJJ20151007</t>
  </si>
  <si>
    <t>ZJJ20151008</t>
  </si>
  <si>
    <t>古学乡</t>
  </si>
  <si>
    <t>卡日共村</t>
  </si>
  <si>
    <t>罗绒降错</t>
  </si>
  <si>
    <t>ZJJ20151009</t>
  </si>
  <si>
    <t>ZJJ20151010</t>
  </si>
  <si>
    <t>ZJJ20151011</t>
  </si>
  <si>
    <t>ZJJ20151012</t>
  </si>
  <si>
    <t>次仁邓朱</t>
  </si>
  <si>
    <t>ZJJ20151013</t>
  </si>
  <si>
    <t>ZJJ20151014</t>
  </si>
  <si>
    <t>次仁尼玛</t>
  </si>
  <si>
    <t>ZJJ20151015</t>
  </si>
  <si>
    <t>刘业阿姆</t>
  </si>
  <si>
    <t>ZJJ20151016</t>
  </si>
  <si>
    <t>郎珍志玛</t>
  </si>
  <si>
    <t>ZJJ20151017</t>
  </si>
  <si>
    <t>ZJJ20151018</t>
  </si>
  <si>
    <t>ZJJ20151019</t>
  </si>
  <si>
    <t>罗绒扎西</t>
  </si>
  <si>
    <t>ZJJ20151020</t>
  </si>
  <si>
    <t>ZJJ20151021</t>
  </si>
  <si>
    <t>降巴达瓦</t>
  </si>
  <si>
    <t>ZJJ20151022</t>
  </si>
  <si>
    <t>ZJJ20151023</t>
  </si>
  <si>
    <t>ZJJ20151024</t>
  </si>
  <si>
    <t>ZJJ20151025</t>
  </si>
  <si>
    <t>ZJJ20151026</t>
  </si>
  <si>
    <t>次仁拥错</t>
  </si>
  <si>
    <t>ZJJ20151027</t>
  </si>
  <si>
    <t>ZJJ20151028</t>
  </si>
  <si>
    <t>日中村</t>
  </si>
  <si>
    <t>ZJJ20151029</t>
  </si>
  <si>
    <t>郞米次仁</t>
  </si>
  <si>
    <t>ZJJ20151030</t>
  </si>
  <si>
    <t>ZJJ20151031</t>
  </si>
  <si>
    <t>ZJJ20151032</t>
  </si>
  <si>
    <t>ZJJ20151033</t>
  </si>
  <si>
    <t>ZJJ20151034</t>
  </si>
  <si>
    <t>ZJJ20151035</t>
  </si>
  <si>
    <t>ZJJ20151036</t>
  </si>
  <si>
    <t>ZJJ20151037</t>
  </si>
  <si>
    <t>ZJJ20151038</t>
  </si>
  <si>
    <t>扎西俄木</t>
  </si>
  <si>
    <t>ZJJ20151039</t>
  </si>
  <si>
    <t>ZJJ20151040</t>
  </si>
  <si>
    <t>罗绒彭错</t>
  </si>
  <si>
    <t>ZJJ20151041</t>
  </si>
  <si>
    <t>斯郎次仁</t>
  </si>
  <si>
    <t>ZJJ20151042</t>
  </si>
  <si>
    <t>ZJJ20151043</t>
  </si>
  <si>
    <t>ZJJ20151044</t>
  </si>
  <si>
    <t>ZJJ20151045</t>
  </si>
  <si>
    <t>彭错罗布</t>
  </si>
  <si>
    <t>ZJJ20151046</t>
  </si>
  <si>
    <t>ZJJ20151047</t>
  </si>
  <si>
    <t>ZJJ20151048</t>
  </si>
  <si>
    <t>ZJJ20151049</t>
  </si>
  <si>
    <t>洛绒单珍</t>
  </si>
  <si>
    <t>ZJJ20151050</t>
  </si>
  <si>
    <t>罗绒尼扎</t>
  </si>
  <si>
    <t>ZJJ20151051</t>
  </si>
  <si>
    <t>ZJJ20151052</t>
  </si>
  <si>
    <t>安珠次仁</t>
  </si>
  <si>
    <t>ZJJ20151053</t>
  </si>
  <si>
    <t>泽仁罗布</t>
  </si>
  <si>
    <t>ZJJ20151054</t>
  </si>
  <si>
    <t>降巴洛绒</t>
  </si>
  <si>
    <t>ZJJ20151055</t>
  </si>
  <si>
    <t>ZJJ20151056</t>
  </si>
  <si>
    <t>罗布邓珠</t>
  </si>
  <si>
    <t>ZJJ20151057</t>
  </si>
  <si>
    <t>ZJJ20151058</t>
  </si>
  <si>
    <t>ZJJ20151059</t>
  </si>
  <si>
    <t>扎则志玛</t>
  </si>
  <si>
    <t>ZJJ20151060</t>
  </si>
  <si>
    <t>ZJJ20151061</t>
  </si>
  <si>
    <t>郎米次仁</t>
  </si>
  <si>
    <t>ZJJ20151062</t>
  </si>
  <si>
    <t>毛屋村</t>
  </si>
  <si>
    <t>ZJJ20151063</t>
  </si>
  <si>
    <t>罗绒洛扎</t>
  </si>
  <si>
    <t>ZJJ20151064</t>
  </si>
  <si>
    <t>ZJJ20151065</t>
  </si>
  <si>
    <t>ZJJ20151066</t>
  </si>
  <si>
    <t>珍爱拉姆</t>
  </si>
  <si>
    <t>ZJJ20151067</t>
  </si>
  <si>
    <t>ZJJ20151068</t>
  </si>
  <si>
    <t>ZJJ20151069</t>
  </si>
  <si>
    <t>ZJJ20151070</t>
  </si>
  <si>
    <t>ZJJ20151071</t>
  </si>
  <si>
    <t>ZJJ20151072</t>
  </si>
  <si>
    <t>罗绒曲扎</t>
  </si>
  <si>
    <t>ZJJ20151073</t>
  </si>
  <si>
    <t>四郎降措</t>
  </si>
  <si>
    <t>ZJJ20151074</t>
  </si>
  <si>
    <t>ZJJ20151075</t>
  </si>
  <si>
    <t>ZJJ20151076</t>
  </si>
  <si>
    <t>ZJJ20151077</t>
  </si>
  <si>
    <t>ZJJ20151078</t>
  </si>
  <si>
    <t>ZJJ20151079</t>
  </si>
  <si>
    <t>ZJJ20151080</t>
  </si>
  <si>
    <t>扎安彭措</t>
  </si>
  <si>
    <t>ZJJ20151081</t>
  </si>
  <si>
    <t>ZJJ20151082</t>
  </si>
  <si>
    <t>彭措罗布</t>
  </si>
  <si>
    <t>ZJJ20151083</t>
  </si>
  <si>
    <t>ZJJ20151084</t>
  </si>
  <si>
    <t>ZJJ20151085</t>
  </si>
  <si>
    <t>ZJJ20151086</t>
  </si>
  <si>
    <t>ZJJ20151087</t>
  </si>
  <si>
    <t>ZJJ20151088</t>
  </si>
  <si>
    <t>ZJJ20151089</t>
  </si>
  <si>
    <t>ZJJ20151090</t>
  </si>
  <si>
    <t>ZJJ20151091</t>
  </si>
  <si>
    <t>ZJJ20151092</t>
  </si>
  <si>
    <t>ZJJ20151093</t>
  </si>
  <si>
    <t>ZJJ20151094</t>
  </si>
  <si>
    <t>ZJJ20151095</t>
  </si>
  <si>
    <t>ZJJ20151096</t>
  </si>
  <si>
    <t>ZJJ20151097</t>
  </si>
  <si>
    <t>ZJJ20151098</t>
  </si>
  <si>
    <t>ZJJ20151099</t>
  </si>
  <si>
    <t>ZJJ20151100</t>
  </si>
  <si>
    <t>ZJJ20151101</t>
  </si>
  <si>
    <t>次仁拉珍</t>
  </si>
  <si>
    <t>ZJJ20151102</t>
  </si>
  <si>
    <t>下拥村</t>
  </si>
  <si>
    <t>ZJJ20151103</t>
  </si>
  <si>
    <t>ZJJ20151104</t>
  </si>
  <si>
    <t>ZJJ20151105</t>
  </si>
  <si>
    <t>ZJJ20151106</t>
  </si>
  <si>
    <t>ZJJ20151107</t>
  </si>
  <si>
    <t>ZJJ20151108</t>
  </si>
  <si>
    <t>ZJJ20151109</t>
  </si>
  <si>
    <t>ZJJ20151110</t>
  </si>
  <si>
    <t>ZJJ20151111</t>
  </si>
  <si>
    <t>ZJJ20151112</t>
  </si>
  <si>
    <t>四郎邓珠</t>
  </si>
  <si>
    <t>ZJJ20151113</t>
  </si>
  <si>
    <t>苛平</t>
  </si>
  <si>
    <t>ZJJ20151114</t>
  </si>
  <si>
    <t>肖勇次仁</t>
  </si>
  <si>
    <t>ZJJ20151115</t>
  </si>
  <si>
    <t>ZJJ20151116</t>
  </si>
  <si>
    <t>ZJJ20151117</t>
  </si>
  <si>
    <t>甲格布车</t>
  </si>
  <si>
    <t>ZJJ20151118</t>
  </si>
  <si>
    <t>ZJJ20151119</t>
  </si>
  <si>
    <t>ZJJ20151120</t>
  </si>
  <si>
    <t>格绒达瓦</t>
  </si>
  <si>
    <t>ZJJ20151121</t>
  </si>
  <si>
    <t>ZJJ20151122</t>
  </si>
  <si>
    <t>ZJJ20151123</t>
  </si>
  <si>
    <t>ZJJ20151124</t>
  </si>
  <si>
    <t>ZJJ20151125</t>
  </si>
  <si>
    <t>ZJJ20151126</t>
  </si>
  <si>
    <t>ZJJ20151127</t>
  </si>
  <si>
    <t>单珍布车</t>
  </si>
  <si>
    <t>ZJJ20151128</t>
  </si>
  <si>
    <t>ZJJ20151129</t>
  </si>
  <si>
    <t>ZJJ20151130</t>
  </si>
  <si>
    <t>ZJJ20151131</t>
  </si>
  <si>
    <t>白马邓珠</t>
  </si>
  <si>
    <t>ZJJ20151132</t>
  </si>
  <si>
    <t>春生</t>
  </si>
  <si>
    <t>ZJJ20151133</t>
  </si>
  <si>
    <t>ZJJ20151134</t>
  </si>
  <si>
    <t>ZJJ20151135</t>
  </si>
  <si>
    <t>小扎西</t>
  </si>
  <si>
    <t>ZJJ20151136</t>
  </si>
  <si>
    <t>ZJJ20151137</t>
  </si>
  <si>
    <t>ZJJ20151138</t>
  </si>
  <si>
    <t>ZJJ20151139</t>
  </si>
  <si>
    <t>ZJJ20151140</t>
  </si>
  <si>
    <t>ZJJ20151141</t>
  </si>
  <si>
    <t>ZJJ20151142</t>
  </si>
  <si>
    <t>ZJJ20151143</t>
  </si>
  <si>
    <t>ZJJ20151144</t>
  </si>
  <si>
    <t>ZJJ20151145</t>
  </si>
  <si>
    <t>ZJJ20151146</t>
  </si>
  <si>
    <t>ZJJ20151147</t>
  </si>
  <si>
    <t>ZJJ20151148</t>
  </si>
  <si>
    <t>ZJJ20151149</t>
  </si>
  <si>
    <t>丁真尼玛</t>
  </si>
  <si>
    <t>ZJJ20151150</t>
  </si>
  <si>
    <t>ZJJ20151151</t>
  </si>
  <si>
    <t>志玛次姆</t>
  </si>
  <si>
    <t>ZJJ20151152</t>
  </si>
  <si>
    <t>ZJJ20151153</t>
  </si>
  <si>
    <t>ZJJ20151154</t>
  </si>
  <si>
    <t>次仁安忠</t>
  </si>
  <si>
    <t>ZJJ20151155</t>
  </si>
  <si>
    <t>ZJJ20151156</t>
  </si>
  <si>
    <t>ZJJ20151157</t>
  </si>
  <si>
    <t>ZJJ20151158</t>
  </si>
  <si>
    <t>日丁村</t>
  </si>
  <si>
    <t>泽仁次姆</t>
  </si>
  <si>
    <t>ZJJ20151159</t>
  </si>
  <si>
    <t>ZJJ20151160</t>
  </si>
  <si>
    <t>ZJJ20151161</t>
  </si>
  <si>
    <t>ZJJ20151162</t>
  </si>
  <si>
    <t>ZJJ20151163</t>
  </si>
  <si>
    <t>ZJJ20151164</t>
  </si>
  <si>
    <t>志玛安忠</t>
  </si>
  <si>
    <t>ZJJ20151165</t>
  </si>
  <si>
    <t>ZJJ20151166</t>
  </si>
  <si>
    <t>ZJJ20151167</t>
  </si>
  <si>
    <t>ZJJ20151168</t>
  </si>
  <si>
    <t>ZJJ20151169</t>
  </si>
  <si>
    <t>ZJJ20151170</t>
  </si>
  <si>
    <t>ZJJ20151171</t>
  </si>
  <si>
    <t>ZJJ20151172</t>
  </si>
  <si>
    <t>ZJJ20151173</t>
  </si>
  <si>
    <t>ZJJ20151174</t>
  </si>
  <si>
    <t>ZJJ20151175</t>
  </si>
  <si>
    <t>ZJJ20151176</t>
  </si>
  <si>
    <t>ZJJ20151177</t>
  </si>
  <si>
    <t>ZJJ20151178</t>
  </si>
  <si>
    <t>ZJJ20151179</t>
  </si>
  <si>
    <t>ZJJ20151180</t>
  </si>
  <si>
    <t>罗绒吉巴</t>
  </si>
  <si>
    <t>ZJJ20151181</t>
  </si>
  <si>
    <t>ZJJ20151182</t>
  </si>
  <si>
    <t>ZJJ20151183</t>
  </si>
  <si>
    <t>ZJJ20151184</t>
  </si>
  <si>
    <t>ZJJ20151185</t>
  </si>
  <si>
    <t>ZJJ20151186</t>
  </si>
  <si>
    <t>罗绒降巴</t>
  </si>
  <si>
    <t>ZJJ20151187</t>
  </si>
  <si>
    <t>ZJJ20151188</t>
  </si>
  <si>
    <t>ZJJ20151189</t>
  </si>
  <si>
    <t>ZJJ20151190</t>
  </si>
  <si>
    <t>甲玛次仁</t>
  </si>
  <si>
    <t>ZJJ20151191</t>
  </si>
  <si>
    <t>日龙乡</t>
  </si>
  <si>
    <t>甲孜村</t>
  </si>
  <si>
    <t>托吉彭措</t>
  </si>
  <si>
    <t>ZJJ20151192</t>
  </si>
  <si>
    <t>ZJJ20151193</t>
  </si>
  <si>
    <t>ZJJ20151194</t>
  </si>
  <si>
    <t>ZJJ20151195</t>
  </si>
  <si>
    <t>ZJJ20151196</t>
  </si>
  <si>
    <t>丁真曲批</t>
  </si>
  <si>
    <t>ZJJ20151197</t>
  </si>
  <si>
    <t>ZJJ20151198</t>
  </si>
  <si>
    <t>ZJJ20151199</t>
  </si>
  <si>
    <t>ZJJ20151200</t>
  </si>
  <si>
    <t>ZJJ20151201</t>
  </si>
  <si>
    <t>麻衣村</t>
  </si>
  <si>
    <t>得荣县茨巫乡卡贡村水利设施建设项目</t>
  </si>
  <si>
    <t>CWXKGC001</t>
  </si>
  <si>
    <t>茨巫乡卡贡村</t>
  </si>
  <si>
    <t>贡波乡普雅村道路硬化建设</t>
  </si>
  <si>
    <t>MZJ2015001</t>
  </si>
  <si>
    <t>普雅村</t>
  </si>
  <si>
    <t>道路硬化</t>
  </si>
  <si>
    <t>普雅村村委会</t>
  </si>
  <si>
    <t>曲雅贡乡拥真村车行小桥建设</t>
  </si>
  <si>
    <t>MZJ2015002</t>
  </si>
  <si>
    <t>拥真村</t>
  </si>
  <si>
    <t>小桥建设</t>
  </si>
  <si>
    <t>拥真村村委会</t>
  </si>
  <si>
    <t>4</t>
  </si>
  <si>
    <t>日龙乡龙绒村通村公路元项目补助</t>
  </si>
  <si>
    <t>MZJ2015003</t>
  </si>
  <si>
    <t>龙绒村</t>
  </si>
  <si>
    <t>通村公路</t>
  </si>
  <si>
    <t>龙绒村村委会</t>
  </si>
  <si>
    <t>5</t>
  </si>
  <si>
    <t>整村推进</t>
  </si>
  <si>
    <t>FP2015001</t>
  </si>
  <si>
    <t>古学村</t>
  </si>
  <si>
    <t>村内道路硬化3.94公里，停车场及梯步硬化501.92m³。</t>
  </si>
  <si>
    <t>古学乡古学村整村推进项目</t>
  </si>
  <si>
    <t>古学村委会</t>
  </si>
  <si>
    <t>FP2015002</t>
  </si>
  <si>
    <t>村内道路硬化2.04公里，建设公路挡墙60m³，三面光水渠3公里，五面光蓄水池225m³，110塑管架设1公里。</t>
  </si>
  <si>
    <t>八日乡亚岗村整村推进项目</t>
  </si>
  <si>
    <t>亚岗村委会</t>
  </si>
  <si>
    <t>FP2015003</t>
  </si>
  <si>
    <t>太阳能路灯及村内道路硬化</t>
  </si>
  <si>
    <t>松麦镇鱼根村委会整村推进项目</t>
  </si>
  <si>
    <t>鱼根村委会</t>
  </si>
  <si>
    <t>6</t>
  </si>
  <si>
    <t>FP2015004</t>
  </si>
  <si>
    <t>水利设施建设及村内道路硬化</t>
  </si>
  <si>
    <t>卡贡村委会</t>
  </si>
  <si>
    <t>7</t>
  </si>
  <si>
    <t>古学乡左贡村道路硬化及农田水利建设项目</t>
  </si>
  <si>
    <t>FP2015005</t>
  </si>
  <si>
    <t>左贡村</t>
  </si>
  <si>
    <t>道路硬化2.259里，梯步21.86m³，挡墙27.9m³，50#管2.8公里，水渠1公里</t>
  </si>
  <si>
    <t>左贡村委会</t>
  </si>
  <si>
    <t>8</t>
  </si>
  <si>
    <t>太阳魂农副产品有限公司贴息</t>
  </si>
  <si>
    <t>FP2015008</t>
  </si>
  <si>
    <t>太阳魂农副产品有限公司</t>
  </si>
  <si>
    <t>2015年奔都乡俄木学村整村推进项目</t>
  </si>
  <si>
    <t>FP2015006</t>
  </si>
  <si>
    <t>俄木学村</t>
  </si>
  <si>
    <t>道路建设827米，挡墙2375.71m³围墙建设150米</t>
  </si>
  <si>
    <t>俄木学村委会</t>
  </si>
  <si>
    <t>9</t>
  </si>
  <si>
    <t>得荣县达旺绿色食品有限公司</t>
  </si>
  <si>
    <t>FP2014009</t>
  </si>
  <si>
    <t>10</t>
  </si>
  <si>
    <t>得荣县八日乡日西顶村通畅工程</t>
  </si>
  <si>
    <t>JTJ2015001</t>
  </si>
  <si>
    <t>日西顶村</t>
  </si>
  <si>
    <t>新建水泥砼道路20公里，路基宽5.3米、路面宽4.5米</t>
  </si>
  <si>
    <t>中央车购税资金</t>
  </si>
  <si>
    <t>日西顶村村委会</t>
  </si>
  <si>
    <t>11</t>
  </si>
  <si>
    <t>得荣县徐龙乡丁叶村通畅工程</t>
  </si>
  <si>
    <t>JTJ2015002</t>
  </si>
  <si>
    <t>丁叶村</t>
  </si>
  <si>
    <t>新建水泥砼道路11.9公里，路基宽5.3米、路面宽4.5米</t>
  </si>
  <si>
    <t>丁叶村村委会</t>
  </si>
  <si>
    <t>12</t>
  </si>
  <si>
    <t>得荣县古学乡必拥村通畅工程</t>
  </si>
  <si>
    <t>JTJ2015003</t>
  </si>
  <si>
    <t>必拥村</t>
  </si>
  <si>
    <t>新建水泥砼道路16公里，路基宽5.3米、路面宽4.5米</t>
  </si>
  <si>
    <t>必拥村村委会</t>
  </si>
  <si>
    <t>13</t>
  </si>
  <si>
    <t>白松乡四然村贝雷钢架桥</t>
  </si>
  <si>
    <t>JTJ2015004</t>
  </si>
  <si>
    <t>四然村</t>
  </si>
  <si>
    <t>以工代赈资金</t>
  </si>
  <si>
    <t>四然村村委会</t>
  </si>
  <si>
    <t>14</t>
  </si>
  <si>
    <t>白松乡夺松贡村贝雷钢架桥</t>
  </si>
  <si>
    <t>JTJ2015005</t>
  </si>
  <si>
    <t>夺松贡村村委会</t>
  </si>
  <si>
    <t>15</t>
  </si>
  <si>
    <t>JTJ2015006</t>
  </si>
  <si>
    <t>16</t>
  </si>
  <si>
    <t>得荣县白松小学活动中心</t>
  </si>
  <si>
    <t>JYHTYJ20150001</t>
  </si>
  <si>
    <t>新建白松小学活动中心3090平方米</t>
  </si>
  <si>
    <t>得荣县白松小学活动中心建设资金</t>
  </si>
  <si>
    <t>白松乡中心小学</t>
  </si>
  <si>
    <r>
      <rPr>
        <sz val="18"/>
        <color theme="1"/>
        <rFont val="宋体"/>
        <charset val="134"/>
      </rPr>
      <t>得荣</t>
    </r>
    <r>
      <rPr>
        <sz val="18"/>
        <color theme="1"/>
        <rFont val="方正小标宋简体"/>
        <charset val="134"/>
      </rPr>
      <t>县</t>
    </r>
    <r>
      <rPr>
        <sz val="18"/>
        <color theme="1"/>
        <rFont val="Calibri"/>
        <charset val="134"/>
      </rPr>
      <t>2016</t>
    </r>
    <r>
      <rPr>
        <sz val="18"/>
        <color theme="1"/>
        <rFont val="宋体"/>
        <charset val="134"/>
      </rPr>
      <t>年度</t>
    </r>
    <r>
      <rPr>
        <sz val="18"/>
        <color theme="1"/>
        <rFont val="方正小标宋简体"/>
        <charset val="134"/>
      </rPr>
      <t>扶贫资产台账</t>
    </r>
  </si>
  <si>
    <t>户户通</t>
  </si>
  <si>
    <t>WL2016001</t>
  </si>
  <si>
    <t>曲岗顶村</t>
  </si>
  <si>
    <t>直播卫星服务区域范围内的群众，可以免费收看中央电视台第1至第16套节目、本省1套卫视节目、中国教育电视台第1套和7套少数民族电视等25套电视节目；以及13套中央人民广播电台节目、3套中国国际广播电台节目和本省1套等17套广播节目。</t>
  </si>
  <si>
    <t>2016年文化惠民扶贫政策省级补助资金-甘孜州文体广电新闻出版局政府采购脱贫攻坚惠民电视户户通项目</t>
  </si>
  <si>
    <t>WL2016002-065</t>
  </si>
  <si>
    <t>四郎曲错、朗吉邓珠、次姆、泽仁志玛、洛绒达瓦、小红、四郎志玛、洛绒次仁、阿呷志玛、白玛拉珍、志玛拉姆、洛绒曲批、呷土次仁、格绒志玛、扎西拉姆、泽仁志玛、次仁拉错、扎安志玛、次仁拉姆、次仁志玛、四郎布扯、格绒志玛、单珍拉姆、泽仁志玛、洛绒志玛、次仁拥忠、牛业次仁、格绒次仁、次仁曲错、扎西拉姆、重英、次珠彭措、日青降错、次仁拉姆、扎西罗布、泽仁曲措、娘拥拉姆、四郎曲措、日青次仁、次仁彭措、次仁俄木、吉安拉姆、牛业拉姆、四郎布车、扎西志玛、单珍洛布、益西曲批、次仁扎西、扎西次姆、拉姆志玛、次仁志玛、洛布、安忠志玛、吉村、阿珠拉姆、次仁友珍、洛绒次仁、格绒吉村、次仁扎巴、次仁拉错、尼玛次仁、扎江、扎西拉姆、郎吉达瓦</t>
  </si>
  <si>
    <t>WL2016066-075</t>
  </si>
  <si>
    <t>日归村</t>
  </si>
  <si>
    <t>洛绒益西、忠次仁、四郎吉村、次仁拉姆、次仁、扎西多吉、格松、吉村、格次仁、中次仁</t>
  </si>
  <si>
    <t>WL2016076-079</t>
  </si>
  <si>
    <t>扎西彭措、泽仁扎西、四郎拥忠、次仁多吉</t>
  </si>
  <si>
    <t>格绒多吉</t>
  </si>
  <si>
    <t>WL2016080-081</t>
  </si>
  <si>
    <t>因归村</t>
  </si>
  <si>
    <t>牛业拉姆、曲批降措</t>
  </si>
  <si>
    <t>WL2016082-087</t>
  </si>
  <si>
    <t>泽仁拥忠、罗绒达瓦、牛业次仁、泽仁邓珠、罗绒达吉、洛绒桑登</t>
  </si>
  <si>
    <t>WL2016088-090</t>
  </si>
  <si>
    <t>泽仁罗布、四郎曲措、泽仁拉措</t>
  </si>
  <si>
    <t>WL2016091</t>
  </si>
  <si>
    <t>约日村</t>
  </si>
  <si>
    <t>WL2016092</t>
  </si>
  <si>
    <t>松麦村</t>
  </si>
  <si>
    <t>WL2016093-94</t>
  </si>
  <si>
    <t>阿姆、斯郎拥宗</t>
  </si>
  <si>
    <t>WL2016095-102</t>
  </si>
  <si>
    <t>翁金丁真、阿牛、次仁多吉、益西、拥青、益西多吉、扎西、多吉、</t>
  </si>
  <si>
    <t>WL2016103-105</t>
  </si>
  <si>
    <t>阿措、四郎、白玛丁真</t>
  </si>
  <si>
    <t>WL2016106-113</t>
  </si>
  <si>
    <t>奔都村</t>
  </si>
  <si>
    <t>泽仁邓珠、泽珠拉姆、拥青拉姆、拥青拉姆、肖彭措、珍光拉姆、傲伍泽称、虹东</t>
  </si>
  <si>
    <t>WL2016114-125</t>
  </si>
  <si>
    <t>绒贡村</t>
  </si>
  <si>
    <t>WL2016126-127</t>
  </si>
  <si>
    <t>罗绒达瓦、次仁拥中</t>
  </si>
  <si>
    <t>得荣县2016年易地扶贫搬迁工程</t>
  </si>
  <si>
    <t>FP2016001</t>
  </si>
  <si>
    <t>徐龙乡、八日乡、古学乡、日龙乡</t>
  </si>
  <si>
    <t>宗绒村、呷校村、纳龚村、左贡村、如贡村</t>
  </si>
  <si>
    <t>2016年易地扶贫搬迁工程</t>
  </si>
  <si>
    <t xml:space="preserve">四郎拥忠、次仁志玛、罗绒达瓦、次村曲批、斯郎志玛
</t>
  </si>
  <si>
    <t>ZJJ2016001</t>
  </si>
  <si>
    <t>如贡村</t>
  </si>
  <si>
    <t xml:space="preserve"> 《关于印发2016年藏区新居建设任务的通知》</t>
  </si>
  <si>
    <t>ZJJ2016002</t>
  </si>
  <si>
    <t>ZJJ2016003</t>
  </si>
  <si>
    <t>斯郎吉村</t>
  </si>
  <si>
    <t>ZJJ2016004</t>
  </si>
  <si>
    <t>ZJJ2016005</t>
  </si>
  <si>
    <t>扎绒村</t>
  </si>
  <si>
    <t>ZJJ2016006</t>
  </si>
  <si>
    <t>鱼波村</t>
  </si>
  <si>
    <t>ZJJ2016007</t>
  </si>
  <si>
    <t>ZJJ2016008</t>
  </si>
  <si>
    <t>ZJJ2016009</t>
  </si>
  <si>
    <t>ZJJ2016010</t>
  </si>
  <si>
    <t>ZJJ2016011</t>
  </si>
  <si>
    <t>ZJJ2016012</t>
  </si>
  <si>
    <t>ZJJ2016013</t>
  </si>
  <si>
    <t>ZJJ2016014</t>
  </si>
  <si>
    <t>ZJJ2016015</t>
  </si>
  <si>
    <t>黑里</t>
  </si>
  <si>
    <t>ZJJ2016016</t>
  </si>
  <si>
    <t>纳龚</t>
  </si>
  <si>
    <t>ZJJ2016017</t>
  </si>
  <si>
    <t>ZJJ2016018</t>
  </si>
  <si>
    <t>亚郎村</t>
  </si>
  <si>
    <t>革来</t>
  </si>
  <si>
    <t>ZJJ2016019</t>
  </si>
  <si>
    <t>兰久</t>
  </si>
  <si>
    <t>ZJJ2016020</t>
  </si>
  <si>
    <t>绒都</t>
  </si>
  <si>
    <t>尖安</t>
  </si>
  <si>
    <t>ZJJ2016021</t>
  </si>
  <si>
    <t>支拉</t>
  </si>
  <si>
    <t>ZJJ2016022</t>
  </si>
  <si>
    <t>绒贡</t>
  </si>
  <si>
    <t>阿业</t>
  </si>
  <si>
    <t>ZJJ2016023</t>
  </si>
  <si>
    <t>杠拉</t>
  </si>
  <si>
    <t>ZJJ2016024</t>
  </si>
  <si>
    <t>洛布</t>
  </si>
  <si>
    <t>ZJJ2016025</t>
  </si>
  <si>
    <t>ZJJ2016026</t>
  </si>
  <si>
    <t>三号坝</t>
  </si>
  <si>
    <t>泽珠拉姆</t>
  </si>
  <si>
    <t>ZJJ2016027</t>
  </si>
  <si>
    <t>得木同村</t>
  </si>
  <si>
    <t>四郎泽仁</t>
  </si>
  <si>
    <t>ZJJ2016028</t>
  </si>
  <si>
    <t>日当村</t>
  </si>
  <si>
    <t>次仁翁姆</t>
  </si>
  <si>
    <t>ZJJ2016029</t>
  </si>
  <si>
    <t>ZJJ2016030</t>
  </si>
  <si>
    <t>夺松村</t>
  </si>
  <si>
    <t>ZJJ2016031</t>
  </si>
  <si>
    <t>白玛翁青</t>
  </si>
  <si>
    <t>ZJJ2016032</t>
  </si>
  <si>
    <t>ZJJ2016033</t>
  </si>
  <si>
    <t>ZJJ2016034</t>
  </si>
  <si>
    <t>ZJJ2016035</t>
  </si>
  <si>
    <t>ZJJ2016036</t>
  </si>
  <si>
    <t>ZJJ2016037</t>
  </si>
  <si>
    <t>ZJJ2016038</t>
  </si>
  <si>
    <t>ZJJ2016039</t>
  </si>
  <si>
    <t>ZJJ2016040</t>
  </si>
  <si>
    <t>ZJJ2016041</t>
  </si>
  <si>
    <t>斯郎曲珍</t>
  </si>
  <si>
    <t>ZJJ2016042</t>
  </si>
  <si>
    <t xml:space="preserve"> 点钟村</t>
  </si>
  <si>
    <t>翁秋</t>
  </si>
  <si>
    <t>ZJJ2016043</t>
  </si>
  <si>
    <t>点钟村</t>
  </si>
  <si>
    <t>ZJJ2016044</t>
  </si>
  <si>
    <t>ZJJ2016045</t>
  </si>
  <si>
    <t>ZJJ2016046</t>
  </si>
  <si>
    <t>ZJJ2016047</t>
  </si>
  <si>
    <t>ZJJ2016048</t>
  </si>
  <si>
    <t>ZJJ2016049</t>
  </si>
  <si>
    <t>单真洛布</t>
  </si>
  <si>
    <t>ZJJ2016050</t>
  </si>
  <si>
    <t>比拥村</t>
  </si>
  <si>
    <t>郎吉彭错</t>
  </si>
  <si>
    <t>ZJJ2016051</t>
  </si>
  <si>
    <t>甲土曲珍</t>
  </si>
  <si>
    <t>ZJJ2016052</t>
  </si>
  <si>
    <t>占追村</t>
  </si>
  <si>
    <t>罗绒罗布</t>
  </si>
  <si>
    <t>得荣县2016年摘帽村安全饮水巩固提升打捆项目</t>
  </si>
  <si>
    <t>SLJ2016001</t>
  </si>
  <si>
    <t>1、埋设50#、1.6mpa管道0.6公里；20#、1.6mpa管道7.6公里。2、新建10m3蓄水池1口、取水口1处。3、入户水龙头及管件等。(32#、1.6mpa管道1.5公里)</t>
  </si>
  <si>
    <t>2016年财政涉农整合资金</t>
  </si>
  <si>
    <t>左贡村村委会</t>
  </si>
  <si>
    <t>SLJ2016002</t>
  </si>
  <si>
    <t>1、32#、1.6mpa管道7.9公里；20#、1.6mpa管道11.4公里。2、新建20m3蓄水池1口。3、入户水龙头及管件等。（埋设75#、1.6mpa管道0.5公里)</t>
  </si>
  <si>
    <t>曲岗顶村村委会</t>
  </si>
  <si>
    <t>SLJ2016003</t>
  </si>
  <si>
    <t>1、埋设50#、1.6mpa管道0.6公里；32#、1.6mpa管道2.6公里；20#、1.6mpa管道1公里。2、维修150m3蓄水池2口、新建4m3蓄水池2口。（1、埋设160#、1.25mpa管道0.2公里；埋设110#、1.25mpa管道1公里。）</t>
  </si>
  <si>
    <t>奔都村村委会</t>
  </si>
  <si>
    <t>SLJ2016004</t>
  </si>
  <si>
    <t>1、埋设50#1.6mpa管网16公里。2、新建取水口1处。</t>
  </si>
  <si>
    <t>绒贡村村委会</t>
  </si>
  <si>
    <t>SLJ2016005</t>
  </si>
  <si>
    <t>1、埋设50#、1.25mpa管道3公里；32#、1.6mpa管道2.2公里；20#、1.6mpa管道1.1公里。2、新建20m3蓄水池1口、3m3蓄水池2口、取水口1处。3、16户入户水龙头及管件等</t>
  </si>
  <si>
    <t>约日村村委会</t>
  </si>
  <si>
    <t>SLJ2016006</t>
  </si>
  <si>
    <t>1、埋设110#1.25mpa管网1.7公里。</t>
  </si>
  <si>
    <t>扎绒村村委会</t>
  </si>
  <si>
    <t>SLJ2016007</t>
  </si>
  <si>
    <t>1、埋设32#、1.6mpa管道1公里；20#、1.6mpa管道1公里。2、入户水龙头及管件等。3、1、新建水渠2100米（30*30cm）</t>
  </si>
  <si>
    <t>日归村村委会</t>
  </si>
  <si>
    <t>SLJ2016008</t>
  </si>
  <si>
    <t>1、埋设50#、1.25mpa管道1公里。2、入户水龙头及管件、洗漱平台等。3、新建取水口1处。</t>
  </si>
  <si>
    <t>扎叶村村委会</t>
  </si>
  <si>
    <t>SLJ2016009</t>
  </si>
  <si>
    <t>1、埋设50#、1.6mpa管道720米，埋设32#、1.6mpa管道350米，埋设20#、1.6mpa管道200米。2、入户水龙头及管件等</t>
  </si>
  <si>
    <t>SLJ2016010</t>
  </si>
  <si>
    <t>1、750m水渠（30*30cm）。2、140m水渠（20*20cm），蓄水池1口。</t>
  </si>
  <si>
    <t>黑里村村委会</t>
  </si>
  <si>
    <t>SLJ2016011</t>
  </si>
  <si>
    <t>1、埋设50#、1.6mpa管道0.2公里。2、新埋设32#、1.6mpa 管道5.45公里；3、新埋设20#、1.6mpa 管道2.45公里；4、管件等；5、新建16m3蓄水池1口、4m3蓄水池1口、取水口2处。</t>
  </si>
  <si>
    <t>SLJ2016012</t>
  </si>
  <si>
    <t>1、埋设75#、1.25mpa管道3公里、32#、1.6mpa管道2公里、20#、1.6mpa管道2公里。2、取水口1处。3、沉砂池、减压池（2*2）2口；4、洗漱台46套、41户入户管件。（修建灌溉堡坎长10米、高8米、宽2米）</t>
  </si>
  <si>
    <t>SLJ2016013</t>
  </si>
  <si>
    <t>子沙村</t>
  </si>
  <si>
    <t>1、埋设50#、1.6mpa管道1.1公里；埋设32#、1.6mpa管道1.2公里；20#、1.6mpa管道1.2公里。2、维修蓄水池1口。3、入户水龙头及管件等</t>
  </si>
  <si>
    <t>子沙村村委会</t>
  </si>
  <si>
    <t>SLJ2016014</t>
  </si>
  <si>
    <t>松贡村</t>
  </si>
  <si>
    <t>1、埋设32#、1.6mpa管道5.6公里；20#、1.6mpa管道3.5公里。2、维修蓄水池等。3、入户水龙头及管件等</t>
  </si>
  <si>
    <t>松贡村村委会</t>
  </si>
  <si>
    <t>村村响</t>
  </si>
  <si>
    <t>WL201601</t>
  </si>
  <si>
    <t>建设广播村村响村级前端（包括直播卫星接收设备、定时器、DVD播放机、调频接收天线、话筒、播出控制器、音频扩大机、交流接触器、天线避雷器、机柜、UPS电源），安装接收终端（包括双薪被覆线、高音喇叭、辅材等）完整一套。</t>
  </si>
  <si>
    <t>2016年文化惠民扶贫政策省级补助资金-甘孜州文体广电新闻出版局政府采购脱贫攻坚惠民广播村村响项目</t>
  </si>
  <si>
    <t>阿称村委会</t>
  </si>
  <si>
    <t>WL201602</t>
  </si>
  <si>
    <t>阿洛贡村</t>
  </si>
  <si>
    <t>阿洛贡村委会</t>
  </si>
  <si>
    <t>WL201603</t>
  </si>
  <si>
    <t>曲岗顶村委会</t>
  </si>
  <si>
    <t>阅报栏</t>
  </si>
  <si>
    <t>WLYBL01</t>
  </si>
  <si>
    <t>一个阅报栏（包括：柱子二个、箱体一个、遮雨板）</t>
  </si>
  <si>
    <t>2016年基层公共文化服务体系建设（填平扫尾）专项资金、2016年公共阅报栏建设示范专项资金-甘孜州文化体育个广播影视局各项阅报栏建设项目</t>
  </si>
  <si>
    <t>农家书屋</t>
  </si>
  <si>
    <t>wlnjsw01</t>
  </si>
  <si>
    <t>每村书架3个、图书1500本、音响制品300张、《农家书屋管理制度》、《农家书屋借阅制度》、《农家书屋管理员职责》1套、资产登记簿、借阅登记簿、读者意见簿1套</t>
  </si>
  <si>
    <t>2016年文化惠民扶贫政策省级补助资金-得荣县文化旅游和广播影视局购置乡镇中心电子书屋试点采购项目</t>
  </si>
  <si>
    <t>文化设备配送</t>
  </si>
  <si>
    <t>wlwhsb01</t>
  </si>
  <si>
    <t>每村标识标牌1套，一体式数码影音设备1台，室内氛围灯2台，文化体育器材25套，拉杆式音响1台，发电机1台</t>
  </si>
  <si>
    <t>2016年文化惠民扶贫政策省级补助资金-甘孜州文体广电新闻出版局2016年文化惠民扶贫和填平扫尾设备采购项目</t>
  </si>
  <si>
    <t>WL201604</t>
  </si>
  <si>
    <t>子庚村</t>
  </si>
  <si>
    <t>子庚村委会</t>
  </si>
  <si>
    <t>WL201605</t>
  </si>
  <si>
    <t>吴拥共村</t>
  </si>
  <si>
    <t>吴拥共村委会</t>
  </si>
  <si>
    <t>WL201606</t>
  </si>
  <si>
    <t>瓦卡村委会</t>
  </si>
  <si>
    <t>WLYBL02</t>
  </si>
  <si>
    <t>wlnjsw02</t>
  </si>
  <si>
    <t>wlwhsb02</t>
  </si>
  <si>
    <t>WL201607</t>
  </si>
  <si>
    <t>八子斯热村</t>
  </si>
  <si>
    <t>八子斯热村委会</t>
  </si>
  <si>
    <t>WL201608</t>
  </si>
  <si>
    <t>子实村</t>
  </si>
  <si>
    <t>子实村委会</t>
  </si>
  <si>
    <t>WL201609</t>
  </si>
  <si>
    <t>木拥村委会</t>
  </si>
  <si>
    <t>WL201610</t>
  </si>
  <si>
    <t>自桑村</t>
  </si>
  <si>
    <t>2016年文化惠民扶贫政策省级补助资金-甘孜藏族自治州文体广电新闻出版局政府采购脱贫攻坚惠民广播村村响项目</t>
  </si>
  <si>
    <t>自桑村委会</t>
  </si>
  <si>
    <t>WL201611</t>
  </si>
  <si>
    <t>中木村委会</t>
  </si>
  <si>
    <t>WL201612</t>
  </si>
  <si>
    <t>联谊村</t>
  </si>
  <si>
    <t>联谊村委会</t>
  </si>
  <si>
    <t>WL201613</t>
  </si>
  <si>
    <t>普雅村委会</t>
  </si>
  <si>
    <t>WL201614</t>
  </si>
  <si>
    <t>日归村委会</t>
  </si>
  <si>
    <t>WLYBL03</t>
  </si>
  <si>
    <t>wlnjsw03</t>
  </si>
  <si>
    <t>wlwhsb03</t>
  </si>
  <si>
    <t>WL201615</t>
  </si>
  <si>
    <t>贡堆村</t>
  </si>
  <si>
    <t>贡堆村委会</t>
  </si>
  <si>
    <t>WLYBL04</t>
  </si>
  <si>
    <t>一个阅报栏（包括：柱子一个、箱体一个、遮雨板）</t>
  </si>
  <si>
    <t>wlwhsb28</t>
  </si>
  <si>
    <t>WL201616</t>
  </si>
  <si>
    <t>拥真村委会</t>
  </si>
  <si>
    <t>WL201617</t>
  </si>
  <si>
    <t>龚古村</t>
  </si>
  <si>
    <t>龚古村委会</t>
  </si>
  <si>
    <t>WL201618</t>
  </si>
  <si>
    <t>因都坝3号坝村</t>
  </si>
  <si>
    <t>因都坝3号坝村委会</t>
  </si>
  <si>
    <t>WL201619</t>
  </si>
  <si>
    <t>扎叶村委会</t>
  </si>
  <si>
    <t>WLYBL05</t>
  </si>
  <si>
    <t>wlnjsw04</t>
  </si>
  <si>
    <t>wlwhsb04</t>
  </si>
  <si>
    <t>WL201620</t>
  </si>
  <si>
    <t>布丁村委会</t>
  </si>
  <si>
    <t>WLYBL06</t>
  </si>
  <si>
    <t>wlwhsb16</t>
  </si>
  <si>
    <t>WL201621</t>
  </si>
  <si>
    <t>得木同村委会</t>
  </si>
  <si>
    <t>WL201622</t>
  </si>
  <si>
    <t>绒顶村</t>
  </si>
  <si>
    <t>绒顶村委会</t>
  </si>
  <si>
    <t>WL2016223</t>
  </si>
  <si>
    <t>2号坝村</t>
  </si>
  <si>
    <t>2号坝村委会</t>
  </si>
  <si>
    <t>WL201624</t>
  </si>
  <si>
    <t>绒学村</t>
  </si>
  <si>
    <t>绒学村委会</t>
  </si>
  <si>
    <t>WLYBL07</t>
  </si>
  <si>
    <t xml:space="preserve">左贡村村委会 </t>
  </si>
  <si>
    <t>wlnjsw05</t>
  </si>
  <si>
    <t>wlwhsb05</t>
  </si>
  <si>
    <t>WLYBL08</t>
  </si>
  <si>
    <t xml:space="preserve">约日村村委会 </t>
  </si>
  <si>
    <t>wlnjsw06</t>
  </si>
  <si>
    <t>约日村委会</t>
  </si>
  <si>
    <t>wlwhsb06</t>
  </si>
  <si>
    <t>WLYBL09</t>
  </si>
  <si>
    <t>wlnjsw07</t>
  </si>
  <si>
    <t>黑里村委会</t>
  </si>
  <si>
    <t>wlwhsb07</t>
  </si>
  <si>
    <t>WLYBL10</t>
  </si>
  <si>
    <t>wlnjsw08</t>
  </si>
  <si>
    <t>夺松贡村委会</t>
  </si>
  <si>
    <t>wlwhsb08</t>
  </si>
  <si>
    <t>WLYBL11</t>
  </si>
  <si>
    <t>同归村委会</t>
  </si>
  <si>
    <t>wlnjsw09</t>
  </si>
  <si>
    <t>wlwhsb09</t>
  </si>
  <si>
    <t>WLYBL12</t>
  </si>
  <si>
    <t>奔都村委会</t>
  </si>
  <si>
    <t>wlnjsw10</t>
  </si>
  <si>
    <t>wlwhsb10</t>
  </si>
  <si>
    <t>WLYBL13</t>
  </si>
  <si>
    <t>绒贡村委会</t>
  </si>
  <si>
    <t>wlnjsw11</t>
  </si>
  <si>
    <t>wlwhsb11</t>
  </si>
  <si>
    <t>WLYBL14</t>
  </si>
  <si>
    <t>扎荣村委会</t>
  </si>
  <si>
    <t>wlnjsw12</t>
  </si>
  <si>
    <t>wlwhsb12</t>
  </si>
  <si>
    <t>WL201625</t>
  </si>
  <si>
    <t>建英村</t>
  </si>
  <si>
    <t>建英村委员会</t>
  </si>
  <si>
    <t>WL201626</t>
  </si>
  <si>
    <t>奔色村</t>
  </si>
  <si>
    <t>奔色村委员会</t>
  </si>
  <si>
    <t>WL201627</t>
  </si>
  <si>
    <t>木格村委员会</t>
  </si>
  <si>
    <t>WLYBL15</t>
  </si>
  <si>
    <t>浪中村委会</t>
  </si>
  <si>
    <t>wlwhsb23</t>
  </si>
  <si>
    <t>WLYBL16</t>
  </si>
  <si>
    <t>地日村</t>
  </si>
  <si>
    <t>地日村委会</t>
  </si>
  <si>
    <t>wlwhsb14</t>
  </si>
  <si>
    <t>WLYBL17</t>
  </si>
  <si>
    <t>门扎村委会</t>
  </si>
  <si>
    <t>wlwhsb21</t>
  </si>
  <si>
    <t>WLYBL18</t>
  </si>
  <si>
    <t>子拉村</t>
  </si>
  <si>
    <t>子拉村委会</t>
  </si>
  <si>
    <t>wlwhsb25</t>
  </si>
  <si>
    <t>WLYBL19</t>
  </si>
  <si>
    <t>杠拉村</t>
  </si>
  <si>
    <t>杠拉村委会</t>
  </si>
  <si>
    <t>wlwhsb24</t>
  </si>
  <si>
    <t>WLYBL20</t>
  </si>
  <si>
    <t>亚朗村</t>
  </si>
  <si>
    <t>亚朗村委会</t>
  </si>
  <si>
    <t>wlwhsb26</t>
  </si>
  <si>
    <t>WLYBL21</t>
  </si>
  <si>
    <t>日丁村委会</t>
  </si>
  <si>
    <t>wlwhsb19</t>
  </si>
  <si>
    <t>WLYBL22</t>
  </si>
  <si>
    <t>wlwhsb22</t>
  </si>
  <si>
    <t>WLYBL23</t>
  </si>
  <si>
    <t>卡日贡村</t>
  </si>
  <si>
    <t>卡日贡村委会</t>
  </si>
  <si>
    <t>wlwhsb20</t>
  </si>
  <si>
    <t>WLYBL24</t>
  </si>
  <si>
    <t>wlnjsw13</t>
  </si>
  <si>
    <t>wlwhsb13</t>
  </si>
  <si>
    <t>WLYBL25</t>
  </si>
  <si>
    <t>莫木中村</t>
  </si>
  <si>
    <t>莫木中村委会</t>
  </si>
  <si>
    <t>wlwhsb17</t>
  </si>
  <si>
    <t>WLYBL26</t>
  </si>
  <si>
    <t>沙中村</t>
  </si>
  <si>
    <t>沙中村委会</t>
  </si>
  <si>
    <t>wlwhsb15</t>
  </si>
  <si>
    <t>WLYBL27</t>
  </si>
  <si>
    <t>曲雅村</t>
  </si>
  <si>
    <t>曲雅村委会</t>
  </si>
  <si>
    <t>wlwhsb27</t>
  </si>
  <si>
    <t>WLYBL28</t>
  </si>
  <si>
    <t>雪堆村</t>
  </si>
  <si>
    <t>雪堆村委会</t>
  </si>
  <si>
    <t>WLYBL29</t>
  </si>
  <si>
    <t>尼中村委会</t>
  </si>
  <si>
    <t>wlwhsb29</t>
  </si>
  <si>
    <t>WLYBL30</t>
  </si>
  <si>
    <t>夺松村委会</t>
  </si>
  <si>
    <t>wlwhsb18</t>
  </si>
  <si>
    <t>wlwhsb30</t>
  </si>
  <si>
    <t>张仁村</t>
  </si>
  <si>
    <t>张仁村委会</t>
  </si>
  <si>
    <t>八日乡呷拥村等17个村活动室建设项目(毛屋村幼儿园打捆建设)</t>
  </si>
  <si>
    <t>ZZB2016001</t>
  </si>
  <si>
    <r>
      <rPr>
        <sz val="11"/>
        <color theme="1"/>
        <rFont val="等线"/>
        <charset val="134"/>
        <scheme val="minor"/>
      </rPr>
      <t>新建200</t>
    </r>
    <r>
      <rPr>
        <sz val="11"/>
        <color theme="1"/>
        <rFont val="SimSun"/>
        <charset val="134"/>
      </rPr>
      <t>㎡</t>
    </r>
    <r>
      <rPr>
        <sz val="11"/>
        <color theme="1"/>
        <rFont val="等线"/>
        <charset val="134"/>
        <scheme val="minor"/>
      </rPr>
      <t>活动室业务用房</t>
    </r>
  </si>
  <si>
    <t>财政扶贫资金</t>
  </si>
  <si>
    <t>毛屋村村委会</t>
  </si>
  <si>
    <t>得荣县斯闸乡下绒村通村公路硬化项目</t>
  </si>
  <si>
    <t>FP2016002</t>
  </si>
  <si>
    <t>下绒村</t>
  </si>
  <si>
    <t>建设斯闸乡下绒村村内道路硬化1.5公里，错车道160㎡</t>
  </si>
  <si>
    <t>斯闸乡下绒村通村公路硬化项目</t>
  </si>
  <si>
    <t>下绒村委会</t>
  </si>
  <si>
    <t>得荣县白松乡同归村基层公共文化体育设施建设项目</t>
  </si>
  <si>
    <t>2016年脱贫村卫生室能力提升</t>
  </si>
  <si>
    <t>WS2016001</t>
  </si>
  <si>
    <t>2016年脱贫村卫生室能力提升(设备采购)</t>
  </si>
  <si>
    <t>行业扶贫资金</t>
  </si>
  <si>
    <t>WS2016002</t>
  </si>
  <si>
    <t>2017年脱贫村卫生室能力提升(设备采购)</t>
  </si>
  <si>
    <t>WS2016003</t>
  </si>
  <si>
    <t>2018年脱贫村卫生室能力提升(设备采购)</t>
  </si>
  <si>
    <t>WS2016004</t>
  </si>
  <si>
    <t>2019年脱贫村卫生室能力提升(设备采购)</t>
  </si>
  <si>
    <t>WS2016005</t>
  </si>
  <si>
    <t>2020年脱贫村卫生室能力提升(设备采购)</t>
  </si>
  <si>
    <t>WS2016006</t>
  </si>
  <si>
    <t>2021年脱贫村卫生室能力提升(设备采购)</t>
  </si>
  <si>
    <t>WS2016007</t>
  </si>
  <si>
    <t>2022年脱贫村卫生室能力提升(设备采购)</t>
  </si>
  <si>
    <t>WS2016008</t>
  </si>
  <si>
    <t>2023年脱贫村卫生室能力提升(设备采购)</t>
  </si>
  <si>
    <t>扎荣村村委会</t>
  </si>
  <si>
    <t>WS2016009</t>
  </si>
  <si>
    <t>2024年脱贫村卫生室能力提升(设备采购)</t>
  </si>
  <si>
    <t>WS2016010</t>
  </si>
  <si>
    <t>2025年脱贫村卫生室能力提升(设备采购)</t>
  </si>
  <si>
    <t>2016年脱贫村卫生室文化建设</t>
  </si>
  <si>
    <t>2017年脱贫村卫生室文化建设</t>
  </si>
  <si>
    <t>2018年脱贫村卫生室文化建设</t>
  </si>
  <si>
    <t>2019年脱贫村卫生室文化建设</t>
  </si>
  <si>
    <t>2020年脱贫村卫生室文化建设</t>
  </si>
  <si>
    <t>2021年脱贫村卫生室文化建设</t>
  </si>
  <si>
    <t>2022年脱贫村卫生室文化建设</t>
  </si>
  <si>
    <t>2023年脱贫村卫生室文化建设</t>
  </si>
  <si>
    <t>2024年脱贫村卫生室文化建设</t>
  </si>
  <si>
    <t>2025年脱贫村卫生室文化建设</t>
  </si>
  <si>
    <t>得荣县古学乡左贡村通畅工程</t>
  </si>
  <si>
    <t>JTJ2016001</t>
  </si>
  <si>
    <t>新建水泥砼道路13.87公里，路基宽5.3米、路面宽4.5米</t>
  </si>
  <si>
    <t>得荣县瓦卡镇曲岗顶村通畅工程</t>
  </si>
  <si>
    <t>JTJ2016002</t>
  </si>
  <si>
    <t>新建水泥砼道路11.7公里，路基宽5.3米、路面宽4.5米</t>
  </si>
  <si>
    <t>得荣县曲雅贡乡拥真村通畅工程</t>
  </si>
  <si>
    <t>JTJ2016003</t>
  </si>
  <si>
    <t>新建水泥砼道路9.4公里，路基宽5.3米、路面宽4.5米</t>
  </si>
  <si>
    <t>得荣县斯闸乡尼日村通畅工程</t>
  </si>
  <si>
    <t>JTJ2016004</t>
  </si>
  <si>
    <t>尼日村</t>
  </si>
  <si>
    <t>新建水泥砼道路10.1公里，路基宽5.3米、路面宽4.5米</t>
  </si>
  <si>
    <t>尼日村村委会</t>
  </si>
  <si>
    <t>17</t>
  </si>
  <si>
    <t>得荣县八日乡让古村通畅工程</t>
  </si>
  <si>
    <t>JTJ2016005</t>
  </si>
  <si>
    <t>让古村</t>
  </si>
  <si>
    <t>新建水泥砼道路26.47公里，路基宽5.3米、路面宽4.5米</t>
  </si>
  <si>
    <t>让古村村委会</t>
  </si>
  <si>
    <t>18</t>
  </si>
  <si>
    <t>得荣县贡波乡中木村通畅工程</t>
  </si>
  <si>
    <t>JTJ2016006</t>
  </si>
  <si>
    <t>新建水泥砼道路10.2公里，路基宽5.3米、路面宽4.5米</t>
  </si>
  <si>
    <t>19</t>
  </si>
  <si>
    <t>得荣县古学乡冉称村通畅工程</t>
  </si>
  <si>
    <t>JTJ2016007</t>
  </si>
  <si>
    <t>冉称村</t>
  </si>
  <si>
    <t>新建水泥砼道路10.07公里，路基宽5.3米、路面宽4.5米</t>
  </si>
  <si>
    <t>冉称村村委会</t>
  </si>
  <si>
    <t>20</t>
  </si>
  <si>
    <t>得荣县八日乡黑里村通畅工程</t>
  </si>
  <si>
    <t>JTJ2016008</t>
  </si>
  <si>
    <t>新建水泥砼道路0.9公里，路基宽5.3米、路面宽4.5米</t>
  </si>
  <si>
    <t>2016年财政专项扶贫资金（以工代赈）</t>
  </si>
  <si>
    <t>古学乡左贡村产业扶贫项目</t>
  </si>
  <si>
    <t>DNK2016-01</t>
  </si>
  <si>
    <t>2016年</t>
  </si>
  <si>
    <t>建青稞基地380亩，扶持发展种养专合社1个</t>
  </si>
  <si>
    <t>粮食生产能力提升工程项目资金</t>
  </si>
  <si>
    <t>左贡村民委员会</t>
  </si>
  <si>
    <t>左贡村全体村民</t>
  </si>
  <si>
    <t>八日乡黑里村产业扶贫项目</t>
  </si>
  <si>
    <t>DNK2016-02</t>
  </si>
  <si>
    <t>改建核桃基地50亩，开展培训及土壤培肥等，开展围栏建设2300亩，退化草原补播800亩，扶持发展种养专合社1个。</t>
  </si>
  <si>
    <t>黑里村民委员会</t>
  </si>
  <si>
    <t>黑里村全体村民</t>
  </si>
  <si>
    <t>徐龙乡扎荣村产业扶贫项目</t>
  </si>
  <si>
    <t>DNK2016-03</t>
  </si>
  <si>
    <t>发展脱毒马铃薯基地8亩，毛桃基地10亩，扶持发展种养专合社1个。</t>
  </si>
  <si>
    <t>2015年农业千亿示范工程项目</t>
  </si>
  <si>
    <t>扎荣村民委员会</t>
  </si>
  <si>
    <t>扎荣村全体村民</t>
  </si>
  <si>
    <t>2015年高产创建经费</t>
  </si>
  <si>
    <t>瓦卡镇瓦卡村产业扶贫项目</t>
  </si>
  <si>
    <t>DNK2016-04</t>
  </si>
  <si>
    <t>建小麦基地60亩、花生20亩、特色水果80亩，改建核桃基地200亩，改造低产葡萄果园100亩，扶持发展种养专合社1个。</t>
  </si>
  <si>
    <t>产业扶贫缺口整合资金</t>
  </si>
  <si>
    <t>瓦卡村民委员会</t>
  </si>
  <si>
    <t>瓦卡村全体村民</t>
  </si>
  <si>
    <t>瓦卡镇曲岗顶村产业扶贫项目</t>
  </si>
  <si>
    <t>DNK2016-05</t>
  </si>
  <si>
    <t>建脱毒马铃薯基地20亩、青稞基地60亩，改建核桃基地150亩，扶持发展种养专合社1个。</t>
  </si>
  <si>
    <t>曲岗顶村民委员会</t>
  </si>
  <si>
    <t>曲岗顶全体村民</t>
  </si>
  <si>
    <t>曲雅贡乡扎叶村产业扶贫项目（徐龙乡扎荣村产业项目、俄木学太阳能提灌站）</t>
  </si>
  <si>
    <t>DNK2016-06</t>
  </si>
  <si>
    <t>曲雅贡乡、徐龙乡、奔都乡</t>
  </si>
  <si>
    <t>扎叶村、扎荣村、俄木学村</t>
  </si>
  <si>
    <t>建水果基地12亩、改建核桃基地50亩，搬迁到1号坝客土工程150亩，新增牲畜棚圈建设29户，扶持发展种养专合社1个。</t>
  </si>
  <si>
    <t>扎叶村、扎荣村、俄木学村民委员会</t>
  </si>
  <si>
    <t>扎叶村、扎荣村、俄木学村全体村民</t>
  </si>
  <si>
    <t>养殖小区建设项目资金25万元、草补绩效资金4万元。</t>
  </si>
  <si>
    <t>白松乡同归村产业扶贫项目</t>
  </si>
  <si>
    <t>DNK2016-07</t>
  </si>
  <si>
    <t>开展绿肥还田种植箭舌豌豆200亩（2轮），开展围栏建设2500亩，退化草原补播1000亩，扶持发展种养专合社1个。</t>
  </si>
  <si>
    <t>同归村民委员会</t>
  </si>
  <si>
    <t>同归村全体村民</t>
  </si>
  <si>
    <t>奔都乡奔都村产业扶贫项目</t>
  </si>
  <si>
    <t>DNK2016-08</t>
  </si>
  <si>
    <t>建玉米基地143亩，发展中蜂养殖40群，开展围栏建设1600亩，退化草原补播800亩，扶持发展种养专合社1个。</t>
  </si>
  <si>
    <t>奔都村民委员会</t>
  </si>
  <si>
    <t>奔都村全体村民</t>
  </si>
  <si>
    <t>奔都乡俄木学村产业扶贫项目</t>
  </si>
  <si>
    <t>DNK2016-09</t>
  </si>
  <si>
    <t>发展绿色蔬菜29亩、树椒58亩，发展特色水果60亩，新建核桃基地90亩、新建大樱桃基地20亩，新建提灌站建设2座，中蜂养殖170群，开展围栏建设1800亩、退化草原补播900亩，扶持发展种养专合社1个。</t>
  </si>
  <si>
    <t>俄木学村民委员会</t>
  </si>
  <si>
    <t>俄木雪村全体村民</t>
  </si>
  <si>
    <t>草原保护与生态治理项目资金</t>
  </si>
  <si>
    <t>提灌站建设项目资金</t>
  </si>
  <si>
    <t>松麦镇约日村产业扶贫项目</t>
  </si>
  <si>
    <t>DNK2016-10</t>
  </si>
  <si>
    <t>建马铃薯基地40亩、荞麦基地60亩，开展培训及土壤培肥等，新建核桃基地70亩，扶持发展种养专合社1个。</t>
  </si>
  <si>
    <t>约日村民委员会</t>
  </si>
  <si>
    <t>约日村全体村民</t>
  </si>
  <si>
    <t>贡波乡日归村产业扶贫项目</t>
  </si>
  <si>
    <t>DNK2016-11</t>
  </si>
  <si>
    <t>建脱毒马铃薯基地60亩、青稞基地40亩，实施核桃基地改建50亩，扶持发展种养专合社1个。</t>
  </si>
  <si>
    <t>日归村民委员会</t>
  </si>
  <si>
    <t>日归村全体村民</t>
  </si>
  <si>
    <t>21</t>
  </si>
  <si>
    <t>22</t>
  </si>
  <si>
    <t>白松乡夺松贡村产业扶贫项目</t>
  </si>
  <si>
    <t>DNK2016-12</t>
  </si>
  <si>
    <t>建脱毒马铃薯基地60亩、青稞基地80亩；实施核桃基地建设50亩；开展围栏建设2500亩、退化草原补播1000亩，扶持发展种养专合社1个。</t>
  </si>
  <si>
    <t>夺松贡村民委员会</t>
  </si>
  <si>
    <t>夺松贡村全体村民会</t>
  </si>
  <si>
    <t>23</t>
  </si>
  <si>
    <t>24</t>
  </si>
  <si>
    <t>25</t>
  </si>
  <si>
    <t>茨巫乡绒贡村产业扶贫项目</t>
  </si>
  <si>
    <t>DNK2016-13</t>
  </si>
  <si>
    <t>开展绿肥还田种植箭舌豌豆800亩（2轮），建青稞基地130亩、油菜基地20亩、毛桃70亩，开展围栏建设3300亩，退化草原补播800亩，卡色坝实施牲畜暖棚建设，扶持发展种养专合社1个。</t>
  </si>
  <si>
    <t>绒贡村民委员会</t>
  </si>
  <si>
    <t>26</t>
  </si>
  <si>
    <t>27</t>
  </si>
  <si>
    <t>2016年重点功能区生态转移支付</t>
  </si>
  <si>
    <t>28</t>
  </si>
  <si>
    <t>日龙乡日堆村</t>
  </si>
  <si>
    <t>DNK2016-14</t>
  </si>
  <si>
    <r>
      <rPr>
        <sz val="9"/>
        <rFont val="仿宋"/>
        <charset val="134"/>
      </rPr>
      <t>优质脱毒马铃薯示范基地140亩；优质青稞基地300亩，发展毛桃20亩，中藏药材250亩，实施培肥地力、种子种苗选育、绿色防控和技术培训指导等，藏猪藏鸡养殖扶持15户，中蜂养殖扶持39户，实施草原禁牧4100亩、草畜平衡奖励15562亩，扶持发展种养专合社1个</t>
    </r>
    <r>
      <rPr>
        <sz val="12"/>
        <rFont val="仿宋"/>
        <charset val="134"/>
      </rPr>
      <t>。</t>
    </r>
  </si>
  <si>
    <t>日堆村民委员会</t>
  </si>
  <si>
    <t>白松小学运功场</t>
  </si>
  <si>
    <t>JYHTYJ20160003</t>
  </si>
  <si>
    <t>新建250米标准跑道、运动场5200平方米及附属工程</t>
  </si>
  <si>
    <t>得荣县第二完全小学</t>
  </si>
  <si>
    <t>奔都乡双语幼儿园</t>
  </si>
  <si>
    <t>JYHTYJ20160004</t>
  </si>
  <si>
    <t>新建教学用房400平方米及室外活动场地</t>
  </si>
  <si>
    <t>奔都乡双语幼儿园项目资金</t>
  </si>
  <si>
    <t>奔都乡中心小学</t>
  </si>
  <si>
    <r>
      <rPr>
        <sz val="18"/>
        <color theme="1"/>
        <rFont val="宋体"/>
        <charset val="134"/>
      </rPr>
      <t>得荣</t>
    </r>
    <r>
      <rPr>
        <sz val="18"/>
        <color theme="1"/>
        <rFont val="方正小标宋简体"/>
        <charset val="134"/>
      </rPr>
      <t>县扶贫资产台账</t>
    </r>
    <r>
      <rPr>
        <b/>
        <sz val="18"/>
        <color theme="1"/>
        <rFont val="方正小标宋简体"/>
        <charset val="134"/>
      </rPr>
      <t>（2017年）</t>
    </r>
  </si>
  <si>
    <t>填报单位：</t>
  </si>
  <si>
    <t>人畜分道</t>
  </si>
  <si>
    <t>CWX001</t>
  </si>
  <si>
    <t>日拥村、卡贡村</t>
  </si>
  <si>
    <t>103户建设人畜分道</t>
  </si>
  <si>
    <t>卡工村：尼玛、扎巴、益西甲措、次仁多吉、阿青、扎西、邓珠、傲伍居勉、土登、阿格、阿江、阿珍、登巴曲批、郎吉、曲措、尼玛、郎吉、志玛、甲玛、阿青、甲玛、丁真、阿格、格绒次仁、珠扎、扎巴、次仁拉姆、洛绒、扎西、扎西多吉、多吉、阿千、四郎志玛、洛绒、拥忠、格绒泽仁、白登、益西曲措、拥千、朱扎、郎吉、四郎彭错、翁珍、呷理、阿姆、扎西、泽仁拉姆、阿忠、次仁志玛、伍金、志玛拉姆、曲珍、拉措、扎西公布、恩珠、曲扎、泽仁扎西。       日拥村：扎西、拉错、格绒曲批、曲珍、居勉、志玛曲错、扎西、阿姆、拥措、泽仁拉错、布洛、益西拉措、居勉、英扎、土登、白玛、阿吉、白马、阿姆、格绒、泽仁旺登、曲扎、崩秋、四郎曲措、曲扎、崩珠、白玛拉姆、沙堆、尼玛、白玛扎西、冲仁真、甲玛、泽仁拉姆、次仁拉姆、布地、白马曲扎、甲玛、阿吉、益西曲错、恩珠丁真、洛绒吉村、格绒次称、格松尼玛、扎西多吉、益西拉姆、泽仁多吉。</t>
  </si>
  <si>
    <t>CWX002</t>
  </si>
  <si>
    <t>卡工村：尼玛、扎巴、益西甲措、次仁多吉、阿青、扎西、邓珠、傲伍居勉、土登、阿格、阿江、阿珍、登巴曲批、郎吉、曲措、尼玛、郎吉、志玛、甲玛、阿青、甲玛、丁真、阿格、格绒次仁、珠扎、扎巴、次仁拉姆、洛绒、扎西、扎西多吉、多吉、阿千、四郎志玛、洛绒、拥忠、格绒泽仁、白登、益西曲措、拥千、朱扎、郎吉、四郎彭错、翁珍、呷理、阿姆、扎西、泽仁拉姆、阿忠、次仁志玛、伍金、志玛拉姆、曲珍、拉措、扎西公布、恩珠、曲扎、泽仁扎西。      日拥村：扎西、拉错、格绒曲批、曲珍、居勉、志玛曲错、扎西、阿姆、拥措、泽仁拉错、布洛、益西拉措、居勉、英扎、土登、白玛、阿吉、白马、阿姆、格绒、泽仁旺登、曲扎、崩秋、四郎曲措、曲扎、崩珠、白玛拉姆、沙堆、尼玛、白玛扎西、冲仁真、甲玛、泽仁拉姆、次仁拉姆、布地、白马曲扎、甲玛、阿吉、益西曲错、恩珠丁真、洛绒吉村、格绒次称、格松尼玛、扎西多吉、益西拉姆、泽仁多吉。</t>
  </si>
  <si>
    <t>俄木学村农房立面整治</t>
  </si>
  <si>
    <t>BD2017001</t>
  </si>
  <si>
    <t>单真泽仁、宗拥拉姆、洛绒布车、月林、翁堆、洛布、阿姆、扎西彭错、次仁邓珠、斯郎次仁、泽仁拥宗、洛绒降错、肖列马、斯郎达吉、扎西次仁、拉错、拥忠、罗绒尼玛、泽仁罗布、阿巴、格绒邓珠、妹妹曲珍、曲错、拥忠、拥青、洛布、郎吉罗布、次仁翁吉、罗绒泽仁、次仁、次姆、次玛、斯郎洛布、降错、扎西、阿绒、登巴、洛布、扎西拉姆、斯郎吉村、布布、金巴、斯郎志玛、罗布、次仁邓珠、布布、拉措、次村、拥珍、木珍、扎安拉姆、得色阿绒、次仁拉姆、登巴达吉、龚共尼玛、阿姆、格绒次仁、罗绒邓珠、洛绒扎西</t>
  </si>
  <si>
    <t>俄木学村民房顶治理</t>
  </si>
  <si>
    <t>BD2017002</t>
  </si>
  <si>
    <t>松堆村厕卫改造</t>
  </si>
  <si>
    <t>SMZ2017001</t>
  </si>
  <si>
    <t>松堆村</t>
  </si>
  <si>
    <t>34户改厕改卫</t>
  </si>
  <si>
    <t>四郎曲错、洛绒降错、次仁拉忠、扎西志玛、次仁拥忠、次仁拥忠、高次仁、有珍拉姆、扎西拉姆、日青志玛、洛绒泽仁、次仁拉错、扎西曲批、牛村次仁、扎西次仁、拥青拉姆、格绒彭措、罗绒洛扎、洛绒次仁、扎西志玛、刘业阿姆、格绒拉姆、洛绒真追、泽仁志玛、洛绒真追、扎西次仁、格绒泽仁、泽仁珍改、牛业拉姆、泽仁拉姆、四郎志玛、洛绒益西、春香、泽仁曲错</t>
  </si>
  <si>
    <t>松麦村厕卫改造</t>
  </si>
  <si>
    <t>32户改厕改卫</t>
  </si>
  <si>
    <t xml:space="preserve">拥青拉姆、白玛朗吉、康英、次仁曲错、武全、次仁志玛、格绒曲批、次珠多吉、泽仁拉姆、中拥次仁、次仁邓珠、欧桂英
次仁扎西、罗绒彭错降错、次仁拉姆、扎西布扯、格绒志玛、次仁拉错、降巴土麦阿措、降巴次村、次仁拥忠、郎吉志玛、
次仁邓珠、昂翁次村、扎西邓珠、林新、张红兵、泽仁罗布、建生、四郎吉村
</t>
  </si>
  <si>
    <t>WL2017001</t>
  </si>
  <si>
    <t>布当村</t>
  </si>
  <si>
    <t>2017年省级公共文化服务体系建设专项资金-甘孜藏族自治州文体广电新闻出版局政府采购2017年脱贫攻坚及民生工程建设户户通项目</t>
  </si>
  <si>
    <t>WL2017002-003</t>
  </si>
  <si>
    <t>呷拥村</t>
  </si>
  <si>
    <t>扎西志玛、罗绒扎西</t>
  </si>
  <si>
    <t>WL2017004</t>
  </si>
  <si>
    <t>贡巴村</t>
  </si>
  <si>
    <t>WL2017005-006</t>
  </si>
  <si>
    <t>格绒扎西、降央扎巴</t>
  </si>
  <si>
    <t>WL2017007</t>
  </si>
  <si>
    <t>通谷村</t>
  </si>
  <si>
    <t>WL2017008</t>
  </si>
  <si>
    <t>学巴村</t>
  </si>
  <si>
    <t>降巴西绕</t>
  </si>
  <si>
    <t>WL2017009-010</t>
  </si>
  <si>
    <t>白顶村</t>
  </si>
  <si>
    <t>益西、志玛曲措</t>
  </si>
  <si>
    <t>WL2017011-013</t>
  </si>
  <si>
    <t>刘业次仁、洛绒尼玛、扎西</t>
  </si>
  <si>
    <t>WL2017014-015</t>
  </si>
  <si>
    <t>纳龚村</t>
  </si>
  <si>
    <t>四郎拥忠、四郎降措</t>
  </si>
  <si>
    <t>WL2017016</t>
  </si>
  <si>
    <t>WL2017017</t>
  </si>
  <si>
    <t>呷立村</t>
  </si>
  <si>
    <t>WL2017018</t>
  </si>
  <si>
    <t>子哇村</t>
  </si>
  <si>
    <t>降措扎巴</t>
  </si>
  <si>
    <t>WL2017019-21</t>
  </si>
  <si>
    <t>阿降、罗绒多吉、、居免</t>
  </si>
  <si>
    <t>WL2017022-026</t>
  </si>
  <si>
    <t>次仁曲珍、格绒、曲措、大邓珠、志玛</t>
  </si>
  <si>
    <t>WL2017027-031</t>
  </si>
  <si>
    <t>朝阳、色洛、西绕、益珍、泽仁翁姆</t>
  </si>
  <si>
    <t>WL2017032</t>
  </si>
  <si>
    <t>WL2017033-034</t>
  </si>
  <si>
    <t>格绒刀吉、阿登</t>
  </si>
  <si>
    <t>WL2017035-039</t>
  </si>
  <si>
    <t>珠扎、扎巴、扎西、扎西多吉、拥忠、阿登</t>
  </si>
  <si>
    <t>WL2017040</t>
  </si>
  <si>
    <t>卡色村</t>
  </si>
  <si>
    <t>甲杨志玛</t>
  </si>
  <si>
    <t>WL2017041-49</t>
  </si>
  <si>
    <t>曲扎、甲玛、沙堆、白玛扎西、冲仁真、甲玛、泽仁拉姆、次仁拉姆、甲玛</t>
  </si>
  <si>
    <t>WL2017050-054</t>
  </si>
  <si>
    <t>仁青、朗吉曲措、甲玛、革来、达瓦</t>
  </si>
  <si>
    <t>WL2017055-056</t>
  </si>
  <si>
    <t>格绒、扎西</t>
  </si>
  <si>
    <t>WL2017057-058</t>
  </si>
  <si>
    <t>扎西泽仁、次仁曲批</t>
  </si>
  <si>
    <t>WL2017059-064</t>
  </si>
  <si>
    <t>日青罗布、一西拉姆、日青邓珠、格绒洛布、扎西拥忠、扎西拉姆</t>
  </si>
  <si>
    <t>WL2017065</t>
  </si>
  <si>
    <t>布中村</t>
  </si>
  <si>
    <t>WL2017066</t>
  </si>
  <si>
    <t>WL2017067</t>
  </si>
  <si>
    <t>朗吉志玛</t>
  </si>
  <si>
    <t>WL2017068-069</t>
  </si>
  <si>
    <t>洛绒志玛、次仁拉姆</t>
  </si>
  <si>
    <t>WL2017070-073</t>
  </si>
  <si>
    <t>次仁志玛、拉姆志玛、次仁拉姆、扎安志玛、</t>
  </si>
  <si>
    <t>次仁志玛、拉姆志玛、次仁拉姆、扎安志玛</t>
  </si>
  <si>
    <t>WL2017074-076</t>
  </si>
  <si>
    <t>志玛、益西、次仁拉姆</t>
  </si>
  <si>
    <t>WL2017077-081</t>
  </si>
  <si>
    <t>朗吉、日青志玛、地白、曲珍、庚呷</t>
  </si>
  <si>
    <t>WL2017082-084</t>
  </si>
  <si>
    <t>格绒次仁、珠扎、扎吉</t>
  </si>
  <si>
    <t>WL2017085-089</t>
  </si>
  <si>
    <t>珠珠次仁、拉姆志玛、牛业拉姆、罗绒彭措</t>
  </si>
  <si>
    <t>WL2017090-093</t>
  </si>
  <si>
    <t>彭措罗布、洛布拥忠、扎则拥忠、扎西拉姆</t>
  </si>
  <si>
    <t>WL2017094-097</t>
  </si>
  <si>
    <t>日顶村</t>
  </si>
  <si>
    <t>斯郎多吉、牛业拉姆、扎西邓珠、日青邓珠</t>
  </si>
  <si>
    <t>WL2017098-107</t>
  </si>
  <si>
    <t>因都坝三号村</t>
  </si>
  <si>
    <t>四郎拥忠、四郎拥忠扎西罗布、四郎拥措、四郎拥忠、牛业拉姆、扎西拉姆、斯郎扎巴、泽仁拉措、洛绒次称</t>
  </si>
  <si>
    <t>WL2017108-110</t>
  </si>
  <si>
    <t>罗绒占堆、罗绒多吉、姆姆</t>
  </si>
  <si>
    <t>罗绒占堆、罗绒多吉、姆</t>
  </si>
  <si>
    <t>WL2017111-112</t>
  </si>
  <si>
    <t>扎西志玛、次仁拉错</t>
  </si>
  <si>
    <t>WL2017113-116</t>
  </si>
  <si>
    <t>曲雅贡</t>
  </si>
  <si>
    <t>牛业拉姆、日青邓朱、拥青拉姆、罗绒次村</t>
  </si>
  <si>
    <t>WL2017117-118</t>
  </si>
  <si>
    <t>拥珍村</t>
  </si>
  <si>
    <t>牛业志玛、泽仁拉姆</t>
  </si>
  <si>
    <t>WL2017119-133</t>
  </si>
  <si>
    <t>因都坝二号村</t>
  </si>
  <si>
    <t>斯郎多吉、洛绒曲登、、呷玛泽仁、罗绒扎西、泽仁拥忠、阿绒、洛绒泽仁、洛绒达瓦、泽仁群忠、四郎曲错、泽仁曲错、泽仁曲忠、落绒达瓦、扎西志玛、翁堆彭措</t>
  </si>
  <si>
    <t>WL2017134</t>
  </si>
  <si>
    <t>WL2017135</t>
  </si>
  <si>
    <t>八浪村</t>
  </si>
  <si>
    <t>WL2017136-137</t>
  </si>
  <si>
    <t>冻古村</t>
  </si>
  <si>
    <t>布鲁、桑郎拉姆</t>
  </si>
  <si>
    <t>WL2017138-139</t>
  </si>
  <si>
    <t>拥青拉姆、斯郎拥忠</t>
  </si>
  <si>
    <t>WL2017140-142</t>
  </si>
  <si>
    <t>刘业拉姆、泽仁拉姆、次仁曲批</t>
  </si>
  <si>
    <t>WL2017143</t>
  </si>
  <si>
    <t>泽仁曲批</t>
  </si>
  <si>
    <t>WL2017144</t>
  </si>
  <si>
    <t>WL2017145-151</t>
  </si>
  <si>
    <t>格绒次仁、扎西次仁、四郎拉姆、洛绒次仁、泽仁卓玛、牛业次仁、罗绒洛扎</t>
  </si>
  <si>
    <t>WL2017152</t>
  </si>
  <si>
    <t>WL2017153-157</t>
  </si>
  <si>
    <t>阿措、建生、次仁邓珠、张红兵、扎西邓珠</t>
  </si>
  <si>
    <t>WL2017158</t>
  </si>
  <si>
    <t>牙古村</t>
  </si>
  <si>
    <t>格绒翁真</t>
  </si>
  <si>
    <t>WL2017159</t>
  </si>
  <si>
    <t>扎丁村</t>
  </si>
  <si>
    <t>WL2017160</t>
  </si>
  <si>
    <t>WL2017161-166</t>
  </si>
  <si>
    <t>次仁拉措、拉姆、洛绒邓珠、彭措降措、斯郎翁巧、格绒罗布</t>
  </si>
  <si>
    <t>WL2017167</t>
  </si>
  <si>
    <t>WL2017168-169</t>
  </si>
  <si>
    <t>日青拉姆、呷玛扎西</t>
  </si>
  <si>
    <t>WL2017170-171</t>
  </si>
  <si>
    <t>格绒邓珠、次仁拥忠</t>
  </si>
  <si>
    <t>WL2017172-174</t>
  </si>
  <si>
    <t>泽仁扎西、泽仁志玛、罗绒降措</t>
  </si>
  <si>
    <t>WL2017175-178</t>
  </si>
  <si>
    <t>拉姆村</t>
  </si>
  <si>
    <t>洛绒志玛、扎西拉姆、拉忠、洛绒次仁、</t>
  </si>
  <si>
    <t>WL2017179-185</t>
  </si>
  <si>
    <t>朗吉罗布、洛布、普赤拥忠、拥忠、洛绒登巴、格绒次仁</t>
  </si>
  <si>
    <t>得荣县2017年易地扶贫搬迁</t>
  </si>
  <si>
    <t>FP2017002</t>
  </si>
  <si>
    <t>八日乡、斯闸乡、奔都乡</t>
  </si>
  <si>
    <t>子哇村、卡龚村、八浪村、莫金村</t>
  </si>
  <si>
    <t>搬迁安置5户28人</t>
  </si>
  <si>
    <t>格绒尼玛、泽仁拥忠、刘业拉姆、次仁曲错、日青、</t>
  </si>
  <si>
    <t>ZJJ2017074</t>
  </si>
  <si>
    <t>《关于印发2017年藏区新居建设任务的通知》</t>
  </si>
  <si>
    <t>ZJJ2017075</t>
  </si>
  <si>
    <t>泽仁群忠</t>
  </si>
  <si>
    <t>ZJJ2017076</t>
  </si>
  <si>
    <t>阿措</t>
  </si>
  <si>
    <t>ZJJ2017077</t>
  </si>
  <si>
    <t>建生</t>
  </si>
  <si>
    <t>ZJJ2017078</t>
  </si>
  <si>
    <t>ZJJ2017079</t>
  </si>
  <si>
    <t>ZJJ2017080</t>
  </si>
  <si>
    <t>ZJJ2017081</t>
  </si>
  <si>
    <t>ZJJ2017082</t>
  </si>
  <si>
    <t>ZJJ2017083</t>
  </si>
  <si>
    <t>ZJJ2017084</t>
  </si>
  <si>
    <t>ZJJ2017085</t>
  </si>
  <si>
    <t>ZJJ2017086</t>
  </si>
  <si>
    <t>ZJJ2017087</t>
  </si>
  <si>
    <t>普赤</t>
  </si>
  <si>
    <t>ZJJ2017088</t>
  </si>
  <si>
    <t>ZJJ2017089</t>
  </si>
  <si>
    <t>ZJJ2017090</t>
  </si>
  <si>
    <t>ZJJ2017091</t>
  </si>
  <si>
    <t>ZJJ2017092</t>
  </si>
  <si>
    <t>ZJJ2017093</t>
  </si>
  <si>
    <t>ZJJ2017094</t>
  </si>
  <si>
    <t>ZJJ2017095</t>
  </si>
  <si>
    <t>白玛扎西</t>
  </si>
  <si>
    <t>ZJJ2017096</t>
  </si>
  <si>
    <t>ZJJ2017097</t>
  </si>
  <si>
    <t>依打村</t>
  </si>
  <si>
    <t>ZJJ2017098</t>
  </si>
  <si>
    <t>ZJJ2017099</t>
  </si>
  <si>
    <t>ZJJ2017100</t>
  </si>
  <si>
    <t>ZJJ2017101</t>
  </si>
  <si>
    <t>ZJJ2017102</t>
  </si>
  <si>
    <t>ZJJ2017103</t>
  </si>
  <si>
    <t>ZJJ2017104</t>
  </si>
  <si>
    <t>彭措降错</t>
  </si>
  <si>
    <t>ZJJ2017105</t>
  </si>
  <si>
    <t>扎西次村</t>
  </si>
  <si>
    <t>ZJJ2017106</t>
  </si>
  <si>
    <t>ZJJ2017107</t>
  </si>
  <si>
    <t>ZJJ2017108</t>
  </si>
  <si>
    <t>ZJJ2017109</t>
  </si>
  <si>
    <t>ZJJ2017110</t>
  </si>
  <si>
    <t>ZJJ2017111</t>
  </si>
  <si>
    <t>ZJJ2017112</t>
  </si>
  <si>
    <t>高次仁</t>
  </si>
  <si>
    <t>ZJJ2017113</t>
  </si>
  <si>
    <t>郎忠村</t>
  </si>
  <si>
    <t>ZJJ2017114</t>
  </si>
  <si>
    <t>ZJJ2017115</t>
  </si>
  <si>
    <t>ZJJ2017116</t>
  </si>
  <si>
    <t>次来</t>
  </si>
  <si>
    <t>ZJJ2017117</t>
  </si>
  <si>
    <t>居勉</t>
  </si>
  <si>
    <t>ZJJ2017118</t>
  </si>
  <si>
    <t>ZJJ2017119</t>
  </si>
  <si>
    <t>ZJJ2017120</t>
  </si>
  <si>
    <t>夺吉</t>
  </si>
  <si>
    <t>ZJJ2017121</t>
  </si>
  <si>
    <t>《得荣县人民政府关于印发青羊区援建得荣县2017年危房改造户改造项目实施方案的通知》</t>
  </si>
  <si>
    <t>ZJJ2017122</t>
  </si>
  <si>
    <t>ZJJ2017123</t>
  </si>
  <si>
    <t>ZJJ2017124</t>
  </si>
  <si>
    <t>四郎阿批</t>
  </si>
  <si>
    <t>ZJJ2017125</t>
  </si>
  <si>
    <t>翁木</t>
  </si>
  <si>
    <t>ZJJ2017126</t>
  </si>
  <si>
    <t>ZJJ2017127</t>
  </si>
  <si>
    <t>根秋</t>
  </si>
  <si>
    <t>ZJJ2017128</t>
  </si>
  <si>
    <t>次仁志玛（大）</t>
  </si>
  <si>
    <t>ZJJ2017129</t>
  </si>
  <si>
    <t>ZJJ2017130</t>
  </si>
  <si>
    <t>ZJJ2017131</t>
  </si>
  <si>
    <t>娘美</t>
  </si>
  <si>
    <t>ZJJ2017132</t>
  </si>
  <si>
    <t>次仁志玛（小）</t>
  </si>
  <si>
    <t>ZJJ2017133</t>
  </si>
  <si>
    <t>崩珠</t>
  </si>
  <si>
    <t>ZJJ2017134</t>
  </si>
  <si>
    <t>ZJJ2017135</t>
  </si>
  <si>
    <t>ZJJ2017136</t>
  </si>
  <si>
    <t>ZJJ2017137</t>
  </si>
  <si>
    <t>居免甲错</t>
  </si>
  <si>
    <t>ZJJ2017138</t>
  </si>
  <si>
    <t>ZJJ2017139</t>
  </si>
  <si>
    <t>ZJJ2017140</t>
  </si>
  <si>
    <t>曲错</t>
  </si>
  <si>
    <t>ZJJ2017141</t>
  </si>
  <si>
    <t>ZJJ2017142</t>
  </si>
  <si>
    <t>昂伍曲批</t>
  </si>
  <si>
    <t>ZJJ2017143</t>
  </si>
  <si>
    <t>ZJJ2017144</t>
  </si>
  <si>
    <t>布穷</t>
  </si>
  <si>
    <t>ZJJ2017145</t>
  </si>
  <si>
    <t>ZJJ2017146</t>
  </si>
  <si>
    <t>ZJJ2017147</t>
  </si>
  <si>
    <t>得西</t>
  </si>
  <si>
    <t>ZJJ2017148</t>
  </si>
  <si>
    <t>朝阳</t>
  </si>
  <si>
    <t>ZJJ2017149</t>
  </si>
  <si>
    <t>色洛</t>
  </si>
  <si>
    <t>ZJJ2017150</t>
  </si>
  <si>
    <t>ZJJ2017151</t>
  </si>
  <si>
    <t>ZJJ2017152</t>
  </si>
  <si>
    <t>ZJJ2017153</t>
  </si>
  <si>
    <t>ZJJ2017154</t>
  </si>
  <si>
    <t>保生</t>
  </si>
  <si>
    <t>ZJJ2017155</t>
  </si>
  <si>
    <t>曲批降措</t>
  </si>
  <si>
    <t>ZJJ2017156</t>
  </si>
  <si>
    <t>ZJJ2017157</t>
  </si>
  <si>
    <t>ZJJ2017158</t>
  </si>
  <si>
    <t>ZJJ2017159</t>
  </si>
  <si>
    <t>ZJJ2017160</t>
  </si>
  <si>
    <t>塔恩同村</t>
  </si>
  <si>
    <t>ZJJ2017161</t>
  </si>
  <si>
    <t>ZJJ2017162</t>
  </si>
  <si>
    <t>邓珠吉村</t>
  </si>
  <si>
    <t>ZJJ2017163</t>
  </si>
  <si>
    <t>ZJJ2017164</t>
  </si>
  <si>
    <t>ZJJ2017165</t>
  </si>
  <si>
    <t>ZJJ2017166</t>
  </si>
  <si>
    <t>ZJJ2017167</t>
  </si>
  <si>
    <t>ZJJ2017168</t>
  </si>
  <si>
    <t>ZJJ2017169</t>
  </si>
  <si>
    <t>次村彭措</t>
  </si>
  <si>
    <t>ZJJ2017170</t>
  </si>
  <si>
    <t>ZJJ2017171</t>
  </si>
  <si>
    <t>落绒彭措</t>
  </si>
  <si>
    <t>ZJJ2017172</t>
  </si>
  <si>
    <t>ZJJ2017173</t>
  </si>
  <si>
    <t>ZJJ2017174</t>
  </si>
  <si>
    <t>ZJJ2017175</t>
  </si>
  <si>
    <t>扎西降措</t>
  </si>
  <si>
    <t>ZJJ2017176</t>
  </si>
  <si>
    <t>阿拥次仁</t>
  </si>
  <si>
    <t>ZJJ2017177</t>
  </si>
  <si>
    <t>安珠</t>
  </si>
  <si>
    <t>ZJJ2017178</t>
  </si>
  <si>
    <t>ZJJ2017179</t>
  </si>
  <si>
    <t>郎真</t>
  </si>
  <si>
    <t>ZJJ2017180</t>
  </si>
  <si>
    <t>尼玛邓珠</t>
  </si>
  <si>
    <t>ZJJ2017181</t>
  </si>
  <si>
    <t>ZJJ2017182</t>
  </si>
  <si>
    <t>四郎西绕</t>
  </si>
  <si>
    <t>ZJJ2017183</t>
  </si>
  <si>
    <t>阿珍拉姆</t>
  </si>
  <si>
    <t>ZJJ2017184</t>
  </si>
  <si>
    <t>ZJJ2017185</t>
  </si>
  <si>
    <t>ZJJ2017186</t>
  </si>
  <si>
    <t>ZJJ2017187</t>
  </si>
  <si>
    <t>洛绒曲忠</t>
  </si>
  <si>
    <t>ZJJ2017188</t>
  </si>
  <si>
    <t>俄木志玛</t>
  </si>
  <si>
    <t>ZJJ2017189</t>
  </si>
  <si>
    <t>ZJJ2017190</t>
  </si>
  <si>
    <t>益西巴灯</t>
  </si>
  <si>
    <t>ZJJ2017191</t>
  </si>
  <si>
    <t>次登</t>
  </si>
  <si>
    <t>ZJJ2017192</t>
  </si>
  <si>
    <t>ZJJ2017193</t>
  </si>
  <si>
    <t>格次仁</t>
  </si>
  <si>
    <t>ZJJ2017194</t>
  </si>
  <si>
    <t>白马曲扎</t>
  </si>
  <si>
    <t>ZJJ2017195</t>
  </si>
  <si>
    <t>ZJJ2017196</t>
  </si>
  <si>
    <t>地白</t>
  </si>
  <si>
    <t>ZJJ2017197</t>
  </si>
  <si>
    <t>ZJJ2017198</t>
  </si>
  <si>
    <t>ZJJ2017199</t>
  </si>
  <si>
    <t>多 吉</t>
  </si>
  <si>
    <t>ZJJ2017200</t>
  </si>
  <si>
    <t>次拥</t>
  </si>
  <si>
    <t>ZJJ2017201</t>
  </si>
  <si>
    <t>ZJJ2017202</t>
  </si>
  <si>
    <t>ZJJ2017203</t>
  </si>
  <si>
    <t>ZJJ2017204</t>
  </si>
  <si>
    <t>ZJJ2017205</t>
  </si>
  <si>
    <t>民娘</t>
  </si>
  <si>
    <t>ZJJ2017206</t>
  </si>
  <si>
    <t>ZJJ2017207</t>
  </si>
  <si>
    <t>ZJJ2017208</t>
  </si>
  <si>
    <t>ZJJ2017209</t>
  </si>
  <si>
    <t>ZJJ2017210</t>
  </si>
  <si>
    <t>ZJJ2017211</t>
  </si>
  <si>
    <t>ZJJ2017212</t>
  </si>
  <si>
    <t>河西社区</t>
  </si>
  <si>
    <t>张雅琴</t>
  </si>
  <si>
    <t>ZJJ2017213</t>
  </si>
  <si>
    <t>ZJJ2017214</t>
  </si>
  <si>
    <t>ZJJ2017215</t>
  </si>
  <si>
    <t>ZJJ2017216</t>
  </si>
  <si>
    <t>ZJJ2017217</t>
  </si>
  <si>
    <t>日麦村</t>
  </si>
  <si>
    <t>ZJJ2017218</t>
  </si>
  <si>
    <t>ZJJ2017219</t>
  </si>
  <si>
    <t>ZJJ2017220</t>
  </si>
  <si>
    <t>贡波乡普雅村产业路建设</t>
  </si>
  <si>
    <t>GB2017001</t>
  </si>
  <si>
    <t>普雅村建设</t>
  </si>
  <si>
    <t>关于下达2017年第二批中央财政扶贫资金（少数民族发展）的通知</t>
  </si>
  <si>
    <t>曲雅贡乡龚古村产业项目</t>
  </si>
  <si>
    <t>MZJ2017001</t>
  </si>
  <si>
    <t>2018.06.15</t>
  </si>
  <si>
    <t>中蜂和藏鸡养殖。</t>
  </si>
  <si>
    <t>龚古村村委会</t>
  </si>
  <si>
    <t>古学乡日顶村藏香猪养殖基地建设项目</t>
  </si>
  <si>
    <r>
      <rPr>
        <sz val="10.5"/>
        <color rgb="FF000000"/>
        <rFont val="仿宋"/>
        <charset val="134"/>
      </rPr>
      <t>MZJ2017</t>
    </r>
    <r>
      <rPr>
        <sz val="10.5"/>
        <color rgb="FF000000"/>
        <rFont val="仿宋"/>
        <charset val="134"/>
      </rPr>
      <t>00</t>
    </r>
    <r>
      <rPr>
        <sz val="10.5"/>
        <color rgb="FF000000"/>
        <rFont val="仿宋"/>
        <charset val="134"/>
      </rPr>
      <t>2</t>
    </r>
  </si>
  <si>
    <t>2018.11.20</t>
  </si>
  <si>
    <t>藏香猪养殖基地建设</t>
  </si>
  <si>
    <t>日顶村村委会</t>
  </si>
  <si>
    <t>得荣县2017年摘帽村安全饮水巩固提升打捆项目</t>
  </si>
  <si>
    <t>SLJ2017001</t>
  </si>
  <si>
    <t>1、埋设50#、1.6mpa管道3公里；32#、1.6mpa管道1.2公里。2、入户水龙头及管件等</t>
  </si>
  <si>
    <t>2017年财政涉农整合资金</t>
  </si>
  <si>
    <t>顶叶村村委会</t>
  </si>
  <si>
    <t>SLJ2017002</t>
  </si>
  <si>
    <t>1、埋设50#、1.6mpa管道3公里；32#、1.6mpa管道3.5公里；20#、1.6mpa管道3.5公里。2、入户水龙头及管件等</t>
  </si>
  <si>
    <t>子实村村委会</t>
  </si>
  <si>
    <t>SLJ2017003</t>
  </si>
  <si>
    <t>1、埋设50#、1.6mpa管道4.8公里；32#、1.6mpa管道6公里；20#、1.6mpa管道4公里。2、入户水龙头及管件等</t>
  </si>
  <si>
    <t>松堆村村委会</t>
  </si>
  <si>
    <t>SLJ2017004</t>
  </si>
  <si>
    <t>1、埋设32#、1.6mpa管道5公里；20#、1.6mpa管道7公里。2、入户水龙头及管件等</t>
  </si>
  <si>
    <t>松麦村村委会</t>
  </si>
  <si>
    <t>SLJ2017005</t>
  </si>
  <si>
    <r>
      <rPr>
        <sz val="11"/>
        <color theme="1"/>
        <rFont val="黑体"/>
        <charset val="134"/>
      </rPr>
      <t>1、埋设50#、1.6mpa管道3公里；32#、1.6mpa管道2公里；20#、1.6mpa管道4公里。2、入户水龙头及管件等3、维修20m</t>
    </r>
    <r>
      <rPr>
        <sz val="11"/>
        <color theme="1"/>
        <rFont val="宋体"/>
        <charset val="134"/>
      </rPr>
      <t>³</t>
    </r>
    <r>
      <rPr>
        <sz val="11"/>
        <color theme="1"/>
        <rFont val="黑体"/>
        <charset val="134"/>
      </rPr>
      <t>蓄水池2口。</t>
    </r>
  </si>
  <si>
    <t>2号坝村村委会</t>
  </si>
  <si>
    <t>SLJ2017006</t>
  </si>
  <si>
    <t>龚谷村</t>
  </si>
  <si>
    <t>1、埋设32#、1.6mpa管道3.3公里；20#、1.6mpa管道4.5公里。2、入户水龙头及管件等3、维修取水口蓄水池。</t>
  </si>
  <si>
    <t>龚谷村村委会</t>
  </si>
  <si>
    <t>SLJ2017007</t>
  </si>
  <si>
    <r>
      <rPr>
        <sz val="11"/>
        <color theme="1"/>
        <rFont val="黑体"/>
        <charset val="134"/>
      </rPr>
      <t>1、埋设50#、1.6mpa管道6公里；32#、1.6mpa管道5公里；20#、1.6mpa管道5公里。2、入户水龙头及管件等3、维修20m</t>
    </r>
    <r>
      <rPr>
        <sz val="11"/>
        <color theme="1"/>
        <rFont val="宋体"/>
        <charset val="134"/>
      </rPr>
      <t>³</t>
    </r>
    <r>
      <rPr>
        <sz val="11"/>
        <color theme="1"/>
        <rFont val="黑体"/>
        <charset val="134"/>
      </rPr>
      <t>蓄水池3口。</t>
    </r>
  </si>
  <si>
    <t>SLJ2017008</t>
  </si>
  <si>
    <r>
      <rPr>
        <sz val="11"/>
        <color theme="1"/>
        <rFont val="黑体"/>
        <charset val="134"/>
      </rPr>
      <t>1、埋设75#、1.6mpa管道0.204公里；50#、1.6mpa管道0.9公里；32#、1.6mpa管道2.6公里；20#、1.6mpa管道4.1公里。2、入户水龙头及管件等3、维修30m</t>
    </r>
    <r>
      <rPr>
        <sz val="11"/>
        <color theme="1"/>
        <rFont val="宋体"/>
        <charset val="134"/>
      </rPr>
      <t>³</t>
    </r>
    <r>
      <rPr>
        <sz val="11"/>
        <color theme="1"/>
        <rFont val="黑体"/>
        <charset val="134"/>
      </rPr>
      <t>蓄水池2口。</t>
    </r>
  </si>
  <si>
    <t>木拥村村委会</t>
  </si>
  <si>
    <t>SLJ2017009</t>
  </si>
  <si>
    <t>1、50#、1.6mpa管道1公里；32#、1.6mpa管道3公里；20#、1.6mpa管道4公里。2、入户水龙头及管件等</t>
  </si>
  <si>
    <t>俄木学村村委会</t>
  </si>
  <si>
    <t>SLJ2017010</t>
  </si>
  <si>
    <t>1、50#、1.6mpa管道11公里；32#、1.6mpa管道5公里；20#、1.6mpa管道8.5公里。2、入户水龙头及管件等</t>
  </si>
  <si>
    <t>拉姆村村委会</t>
  </si>
  <si>
    <t>SLJ2017011</t>
  </si>
  <si>
    <t>1、50#、1.6mpa管道5公里；32#、1.6mpa管道3公里。2、入户水龙头及管件等</t>
  </si>
  <si>
    <t>SLJ2017012</t>
  </si>
  <si>
    <t>嘎拥村</t>
  </si>
  <si>
    <t>1、50#、1.6mpa管道1公里；32#、1.6mpa管道5公里；20#、1.6mpa管道1.6公里。2、入户水龙头及管件等</t>
  </si>
  <si>
    <t>嘎拥村村委会</t>
  </si>
  <si>
    <t>SLJ2017013</t>
  </si>
  <si>
    <t>1、32#、1.6mpa管道6公里；20#、1.6mpa管道1.5公里。2、入户水龙头及管件等</t>
  </si>
  <si>
    <t>SLJ2017014</t>
  </si>
  <si>
    <t>1、50#、1.6mpa管道0.3公里；32#、1.6mpa管道9公里；20#、1.6mpa管道3公里。2、入户水龙头及管件等</t>
  </si>
  <si>
    <t>SLJ2017015</t>
  </si>
  <si>
    <t>依达村</t>
  </si>
  <si>
    <t>1、50#、1.6mpa管道3公里；32#、1.6mpa管道3公里2、入户水龙头及管件等</t>
  </si>
  <si>
    <t>依达村村委会</t>
  </si>
  <si>
    <t>SLJ2017016</t>
  </si>
  <si>
    <t>1、50#、1.6mpa管道4公里2、入户水龙头及管件等</t>
  </si>
  <si>
    <t>SLJ2017017</t>
  </si>
  <si>
    <t>1、埋设50#、1.6mpa管道1公里；32#、1.6mpa管道3公里；20#、1.6mpa管道3公里。2、入户水龙头及管件等</t>
  </si>
  <si>
    <t>卡贡村村委会</t>
  </si>
  <si>
    <t>SLJ2017018</t>
  </si>
  <si>
    <t>日拥村村委会</t>
  </si>
  <si>
    <t>得荣县2018年摘帽村安全饮水巩固提升打捆项目</t>
  </si>
  <si>
    <t>SLJ2017019</t>
  </si>
  <si>
    <t>非贫困村贫困户及村级活动室卫生室</t>
  </si>
  <si>
    <t>1、埋设50#、1.6mpa管道13公里；32#、1.6mpa管道20公里；20#、1.6mpa管道15公里。2、入户水龙头及管件等</t>
  </si>
  <si>
    <t>红岩子渠改管工程（应急）</t>
  </si>
  <si>
    <t>SLJ2017020</t>
  </si>
  <si>
    <t>铺设DN200，PE100.1.0MPa管道8300米；DN160，PE100.1.0MPa管道1000米；DN75，PE100.1.0MPa管道5800米；DN200，整治取水口5处；新建蓄水池6个（10m3、50m3、100m3、200m3、272m3、300m3），加固水池3个</t>
  </si>
  <si>
    <t>得荣县2017年中央财政水利发展专项资金农田水利维修养护项目</t>
  </si>
  <si>
    <t>SLJ2017021</t>
  </si>
  <si>
    <t>维修蓄水池1口</t>
  </si>
  <si>
    <t>中央水利发展资金</t>
  </si>
  <si>
    <t>SLJ2017022</t>
  </si>
  <si>
    <t>曲雅村村委会</t>
  </si>
  <si>
    <t>SLJ2017023</t>
  </si>
  <si>
    <t>牙古村村委会</t>
  </si>
  <si>
    <t>SLJ2017024</t>
  </si>
  <si>
    <t>格绒村村委会</t>
  </si>
  <si>
    <t>SLJ2017025</t>
  </si>
  <si>
    <t>扎丁村村委会</t>
  </si>
  <si>
    <t>SLJ2017026</t>
  </si>
  <si>
    <t>渔根村</t>
  </si>
  <si>
    <t>维修蓄水池2口</t>
  </si>
  <si>
    <t>渔根村村委会</t>
  </si>
  <si>
    <t>SLJ2017027</t>
  </si>
  <si>
    <t>维修蓄水池4口，小渠道2公里</t>
  </si>
  <si>
    <t>绒顶村村委会</t>
  </si>
  <si>
    <t>SLJ2017028</t>
  </si>
  <si>
    <t>维修小渠道2公里</t>
  </si>
  <si>
    <t>SLJ2017029</t>
  </si>
  <si>
    <t>亭子村</t>
  </si>
  <si>
    <t>维修小渠道1公里</t>
  </si>
  <si>
    <t>亭子村村委会</t>
  </si>
  <si>
    <t>SLJ2017030</t>
  </si>
  <si>
    <t>维修小渠道3公里</t>
  </si>
  <si>
    <t>SLJ2017031</t>
  </si>
  <si>
    <t>阿洛贡村村委会</t>
  </si>
  <si>
    <t>SLJ2017032</t>
  </si>
  <si>
    <t>岗学村</t>
  </si>
  <si>
    <t>维修小泵站1处</t>
  </si>
  <si>
    <t>岗学村村委会</t>
  </si>
  <si>
    <t>SLJ2017033</t>
  </si>
  <si>
    <t>维修蓄水池1口，小渠道0.3公里</t>
  </si>
  <si>
    <t>SLJ2017034</t>
  </si>
  <si>
    <t>维修小渠道1.2公里</t>
  </si>
  <si>
    <t>张仁村村委会</t>
  </si>
  <si>
    <t>SLJ2017035</t>
  </si>
  <si>
    <t>宗绒村</t>
  </si>
  <si>
    <t>宗绒村村委会</t>
  </si>
  <si>
    <t>SLJ2017036</t>
  </si>
  <si>
    <t>呷色村</t>
  </si>
  <si>
    <t>维修小渠道0.7公里</t>
  </si>
  <si>
    <t>呷色村村委会</t>
  </si>
  <si>
    <t>SLJ2017037</t>
  </si>
  <si>
    <t>维修小渠道0.3公里</t>
  </si>
  <si>
    <t>建英村村委会</t>
  </si>
  <si>
    <t>SLJ2017038</t>
  </si>
  <si>
    <t>维修小渠道0.2公里</t>
  </si>
  <si>
    <t>呷立村村委会</t>
  </si>
  <si>
    <t>SLJ2017039</t>
  </si>
  <si>
    <t>冻谷村</t>
  </si>
  <si>
    <t>维修蓄水池4口</t>
  </si>
  <si>
    <t>冻谷村村委会</t>
  </si>
  <si>
    <t>SLJ2017040</t>
  </si>
  <si>
    <t>维修蓄水池1口，小渠道2.5公里</t>
  </si>
  <si>
    <t>SLJ2017041</t>
  </si>
  <si>
    <t>SLJ2017042</t>
  </si>
  <si>
    <t>维修小渠道1.7公里</t>
  </si>
  <si>
    <t>如贡村村委会</t>
  </si>
  <si>
    <t>2017年省级财政水利发展专项资金农田水利维修养护</t>
  </si>
  <si>
    <t>SLJ2017043</t>
  </si>
  <si>
    <t>维修蓄水池1口、渠道2公里、dn160管道1.6公里</t>
  </si>
  <si>
    <t>省级水利发展资金</t>
  </si>
  <si>
    <t>SLJ2017044</t>
  </si>
  <si>
    <t>SLJ2017045</t>
  </si>
  <si>
    <t>SLJ2017046</t>
  </si>
  <si>
    <t>SLJ2017047</t>
  </si>
  <si>
    <t>维修蓄水池1口、渠道2公里</t>
  </si>
  <si>
    <t>SLJ2017048</t>
  </si>
  <si>
    <t>维修蓄水池1口、渠道3.9公里</t>
  </si>
  <si>
    <t>SLJ2017049</t>
  </si>
  <si>
    <t>维修dn110管道2公里</t>
  </si>
  <si>
    <t>SLJ2017050</t>
  </si>
  <si>
    <t>SLJ2017051</t>
  </si>
  <si>
    <t>维修蓄水池1口、dn200管道0.3公里</t>
  </si>
  <si>
    <t>SLJ2017052</t>
  </si>
  <si>
    <t>维修蓄水池1口、渠道4公里</t>
  </si>
  <si>
    <t>SLJ2017053</t>
  </si>
  <si>
    <t>维修渠道1公里</t>
  </si>
  <si>
    <t>SLJ2017054</t>
  </si>
  <si>
    <t>维修蓄水池2口、dn50管道4公里</t>
  </si>
  <si>
    <t>SLJ2017055</t>
  </si>
  <si>
    <t>维修渠道5.6公里</t>
  </si>
  <si>
    <t>SLJ2017056</t>
  </si>
  <si>
    <t>维修渠道1.4公里</t>
  </si>
  <si>
    <t>SLJ2017057</t>
  </si>
  <si>
    <t>维修蓄水池1口、渠道1.4公里</t>
  </si>
  <si>
    <t>SLJ2017058</t>
  </si>
  <si>
    <t>维修取水口5处</t>
  </si>
  <si>
    <t>俄木学村旅游休闲平台建设</t>
  </si>
  <si>
    <t>BD2017003</t>
  </si>
  <si>
    <t>俄木学村文化墙建设</t>
  </si>
  <si>
    <t>BD2017004</t>
  </si>
  <si>
    <t>奔都乡木格村机耕道建设项目</t>
  </si>
  <si>
    <t>BD2017005</t>
  </si>
  <si>
    <t>木格村村委会</t>
  </si>
  <si>
    <t>WL201701</t>
  </si>
  <si>
    <t>建设广播村村响村级前端（包括直播卫星接收设备、定时器、DVD播放机、调频接收天线、调频收音头、话筒、广播村村响适配器、音频扩大机、交流接触器、天线避雷器、机柜、支架立柱等），安装接收终端（包括双薪被覆线、高音喇叭、辅材等）完整一套。</t>
  </si>
  <si>
    <t>2017年省级公共文化服务体系建设专项资金-甘孜藏族自治州文体广电新闻出版局政府采购2017年脱贫攻坚及民生工程建设村村响项目</t>
  </si>
  <si>
    <t>布当村委会</t>
  </si>
  <si>
    <t>WL201702</t>
  </si>
  <si>
    <t>呷拥村委会</t>
  </si>
  <si>
    <t>WLYBL201701</t>
  </si>
  <si>
    <t>一个阅报栏（包括：柱子二个、箱体一个、遮雨板一个）</t>
  </si>
  <si>
    <t>2017年省级公共文化服务体系建设专项（扶贫）资金（公共阅报栏建设示范）预算-2017年甘孜州公共阅报栏建设采购项目</t>
  </si>
  <si>
    <t>wlnjsw201701</t>
  </si>
  <si>
    <t>2017省级公共文化服务体系建设专项资金（文化惠民扶贫）预算-农家书屋建设项目</t>
  </si>
  <si>
    <t>wlwhsb201701</t>
  </si>
  <si>
    <t>每村标识标牌1套，商用电脑1台，交互式数字智能影音设备，公共文化服务管理平台，特色乐器若干，配套音响1套，液晶电视机1台，文化体育器材若干，无线ap，便携式带dvd功能拉杆式影响1台，专业数码摄像机1台</t>
  </si>
  <si>
    <t>2017省级公共文化服务体系建设专项资金（文化惠民扶贫）预算-文化设备配送项目</t>
  </si>
  <si>
    <t>WL201703</t>
  </si>
  <si>
    <t>贡巴村委会</t>
  </si>
  <si>
    <t>WL201704</t>
  </si>
  <si>
    <t>让古村委会</t>
  </si>
  <si>
    <t>WLYBL201702</t>
  </si>
  <si>
    <t>wlnjsw201702</t>
  </si>
  <si>
    <t>wlwhsb201702</t>
  </si>
  <si>
    <t>18个村每村标识标牌1套，商用电脑1台，交互式数字智能影音设备，公共文化服务管理平台，特色乐器若干，配套音响1套，液晶电视机1台，文化体育器材若干，无线ap，便携式带dvd功能拉杆式影响1台，专业数码摄像机1台</t>
  </si>
  <si>
    <t>WL201705</t>
  </si>
  <si>
    <t>通都村委会</t>
  </si>
  <si>
    <t>WL201706</t>
  </si>
  <si>
    <t>通谷村委会</t>
  </si>
  <si>
    <t>WL201707</t>
  </si>
  <si>
    <t>白松村委会</t>
  </si>
  <si>
    <t>WL201708</t>
  </si>
  <si>
    <t>日堆村委会</t>
  </si>
  <si>
    <t>WLYBL201703</t>
  </si>
  <si>
    <t>wlnjsw201703</t>
  </si>
  <si>
    <t>wlwhsb201703</t>
  </si>
  <si>
    <t>WL201709</t>
  </si>
  <si>
    <t>日惹村</t>
  </si>
  <si>
    <t>日惹村委会</t>
  </si>
  <si>
    <t>WL201711</t>
  </si>
  <si>
    <t>亭子村委会</t>
  </si>
  <si>
    <t>WL201712</t>
  </si>
  <si>
    <t>依达村委会</t>
  </si>
  <si>
    <t>WLYBL201704</t>
  </si>
  <si>
    <t>wlnjsw201704</t>
  </si>
  <si>
    <t>wlwhsb201704</t>
  </si>
  <si>
    <t>WL201713</t>
  </si>
  <si>
    <t>吉冲村委会</t>
  </si>
  <si>
    <t>WL201714</t>
  </si>
  <si>
    <t>WLYBL201705</t>
  </si>
  <si>
    <t>wlnjsw201705</t>
  </si>
  <si>
    <t>wlwhsb201705</t>
  </si>
  <si>
    <t>WL201715</t>
  </si>
  <si>
    <t>卡色村委会</t>
  </si>
  <si>
    <t>WL201716</t>
  </si>
  <si>
    <t>朗达村</t>
  </si>
  <si>
    <t>朗达村委会</t>
  </si>
  <si>
    <t>WL201717</t>
  </si>
  <si>
    <t>曲贡村</t>
  </si>
  <si>
    <t>曲贡村委会</t>
  </si>
  <si>
    <t>WL201718</t>
  </si>
  <si>
    <t>日拥村委会</t>
  </si>
  <si>
    <t>WLYBL201706</t>
  </si>
  <si>
    <t>wlnjsw201706</t>
  </si>
  <si>
    <t>wlwhsb201706</t>
  </si>
  <si>
    <t>WL201719</t>
  </si>
  <si>
    <t>绒都村</t>
  </si>
  <si>
    <t>绒都村委会</t>
  </si>
  <si>
    <t>WL201720</t>
  </si>
  <si>
    <t>WL201721</t>
  </si>
  <si>
    <t>WL201722</t>
  </si>
  <si>
    <t>呷校村委会</t>
  </si>
  <si>
    <t>WLYBL201707</t>
  </si>
  <si>
    <t>顶叶村委会</t>
  </si>
  <si>
    <t>wlnjsw201707</t>
  </si>
  <si>
    <t>wlwhsb201707</t>
  </si>
  <si>
    <t>WLYBL201708</t>
  </si>
  <si>
    <t>wlnjsw201708</t>
  </si>
  <si>
    <t>wlwhsb201708</t>
  </si>
  <si>
    <t>WLYBL201709</t>
  </si>
  <si>
    <t>wlnjsw201709</t>
  </si>
  <si>
    <t>wlwhsb201709</t>
  </si>
  <si>
    <t>WLYBL201710</t>
  </si>
  <si>
    <t>毛屋村委会</t>
  </si>
  <si>
    <t>wlnjsw201710</t>
  </si>
  <si>
    <t>wlwhsb201710</t>
  </si>
  <si>
    <t>WLYBL201711</t>
  </si>
  <si>
    <t>wlnjsw201711</t>
  </si>
  <si>
    <t>wlwhsb201711</t>
  </si>
  <si>
    <t>WLYBL201712</t>
  </si>
  <si>
    <t>因都坝二号村委会</t>
  </si>
  <si>
    <t>wlnjsw201712</t>
  </si>
  <si>
    <t>wlwhsb201712</t>
  </si>
  <si>
    <t>WLYBL201713</t>
  </si>
  <si>
    <t>wlnjsw201713</t>
  </si>
  <si>
    <t>wlwhsb201713</t>
  </si>
  <si>
    <t>WLYBL201714</t>
  </si>
  <si>
    <t>松堆村委会</t>
  </si>
  <si>
    <t>wlnjsw201714</t>
  </si>
  <si>
    <t>wlwhsb201714</t>
  </si>
  <si>
    <t>WLYBL201715</t>
  </si>
  <si>
    <t>松麦村委会</t>
  </si>
  <si>
    <t>wlnjsw201715</t>
  </si>
  <si>
    <t>wlwhsb201715</t>
  </si>
  <si>
    <t>WLYBL201716</t>
  </si>
  <si>
    <t>wlnjsw201716</t>
  </si>
  <si>
    <t>wlwhsb201716</t>
  </si>
  <si>
    <t>WLYBL201717</t>
  </si>
  <si>
    <t>拉姆村委会</t>
  </si>
  <si>
    <t>wlnjsw201717</t>
  </si>
  <si>
    <t>wlwhsb201717</t>
  </si>
  <si>
    <t>WLYBL201718</t>
  </si>
  <si>
    <t>wlnjsw201718</t>
  </si>
  <si>
    <t>wlwhsb201718</t>
  </si>
  <si>
    <t>得荣县莫木村乡村户外旅游基础设施建设项目</t>
  </si>
  <si>
    <t>MM-2017001</t>
  </si>
  <si>
    <t>莫木村</t>
  </si>
  <si>
    <t>步游道及相关配套设施建设</t>
  </si>
  <si>
    <t>关于下达青羊区2018年项目投资计划的通知-得荣县莫木村乡村户外旅游基础设施建设项目</t>
  </si>
  <si>
    <t>莫木村村委会</t>
  </si>
  <si>
    <t xml:space="preserve">莫木村村委会
</t>
  </si>
  <si>
    <t>八日乡呷拥村等17个村活动室建设项目</t>
  </si>
  <si>
    <t>ZZB2017001</t>
  </si>
  <si>
    <t>八日乡呷拥村村委会</t>
  </si>
  <si>
    <t>八日乡让古村村委会</t>
  </si>
  <si>
    <t>八日乡白顶村村委会</t>
  </si>
  <si>
    <t>古学乡毛屋村村委会</t>
  </si>
  <si>
    <t>瓦卡镇阿洛贡村村委会</t>
  </si>
  <si>
    <t>奔都乡拉姆村村委会</t>
  </si>
  <si>
    <t>附属设施建设</t>
  </si>
  <si>
    <t>瓦卡镇子实村村委会</t>
  </si>
  <si>
    <t>奔都乡得龚村村委会</t>
  </si>
  <si>
    <t>白松镇日堆村村委会</t>
  </si>
  <si>
    <t>白松镇依打村村委会</t>
  </si>
  <si>
    <t>太阳谷镇</t>
  </si>
  <si>
    <t>太阳谷镇松堆村村委会</t>
  </si>
  <si>
    <t>斯闸乡卡龚村村委会</t>
  </si>
  <si>
    <t>新建200㎡活动室业务用房</t>
  </si>
  <si>
    <t>贡波乡木拥村村委会</t>
  </si>
  <si>
    <t>日雨镇</t>
  </si>
  <si>
    <t>日雨镇日麦村村委会</t>
  </si>
  <si>
    <t xml:space="preserve">日雨镇龚古村村委会 </t>
  </si>
  <si>
    <t>太阳谷镇松麦村村委会</t>
  </si>
  <si>
    <t>茨巫乡村委会</t>
  </si>
  <si>
    <t>得荣县2017年摘帽村村内道路硬化项目</t>
  </si>
  <si>
    <t>FP2017001</t>
  </si>
  <si>
    <t>12乡镇</t>
  </si>
  <si>
    <t>17年摘帽的个行政村</t>
  </si>
  <si>
    <t>道路硬化45.508公里</t>
  </si>
  <si>
    <t>摘帽村村内道路硬化</t>
  </si>
  <si>
    <t>日堆村、毛屋村、然古村、呷拥村、顶叶村、子实村、卡龚村、二号坝、乡龚古村、依达村、俄木学村、拉姆村、木拥村、松堆村、卡贡村、日拥村</t>
  </si>
  <si>
    <t>2017年18个摘帽村太阳能路灯建设项目</t>
  </si>
  <si>
    <t>FP2017003</t>
  </si>
  <si>
    <t>十二乡镇</t>
  </si>
  <si>
    <t>毛屋村、子实村、然古村、呷拥村、卡龚村、木拥村、顶叶村、2号坝、龚谷村、俄木学村、拉姆村、松麦村、松堆村、日堆村、依达村、卡贡村、日拥村</t>
  </si>
  <si>
    <t>安装太阳能路灯</t>
  </si>
  <si>
    <t>2017年幸福美丽新村建设项目</t>
  </si>
  <si>
    <t>农村垃圾收集处理设施建设及设备购置</t>
  </si>
  <si>
    <t>ZJJ2017001</t>
  </si>
  <si>
    <t>建立12平方垃圾池，一台转运车，8个垃圾桶</t>
  </si>
  <si>
    <t>2017年扶贫资金及债券资金</t>
  </si>
  <si>
    <t>ZJJ2017002</t>
  </si>
  <si>
    <t>ZJJ2017003</t>
  </si>
  <si>
    <t>八朗村</t>
  </si>
  <si>
    <t>八朗村村委会</t>
  </si>
  <si>
    <t>ZJJ2017004</t>
  </si>
  <si>
    <t>下绒村村委会</t>
  </si>
  <si>
    <t>ZJJ2017005</t>
  </si>
  <si>
    <t>浪中村村委会</t>
  </si>
  <si>
    <t>ZJJ2017006</t>
  </si>
  <si>
    <t>ZJJ2017007</t>
  </si>
  <si>
    <t>日麦村村委会</t>
  </si>
  <si>
    <t>ZJJ2017008</t>
  </si>
  <si>
    <t>ZJJ2017009</t>
  </si>
  <si>
    <t>ZJJ2017010</t>
  </si>
  <si>
    <t>占追村村委会</t>
  </si>
  <si>
    <t>ZJJ2017011</t>
  </si>
  <si>
    <t>塔恩同村委会</t>
  </si>
  <si>
    <t>ZJJ2017012</t>
  </si>
  <si>
    <t>ZJJ2017013</t>
  </si>
  <si>
    <t>得则村</t>
  </si>
  <si>
    <t>得则村村委会</t>
  </si>
  <si>
    <t>ZJJ2017014</t>
  </si>
  <si>
    <t>下拥村委会</t>
  </si>
  <si>
    <t>ZJJ2017015</t>
  </si>
  <si>
    <t>比拥村委会</t>
  </si>
  <si>
    <t>ZJJ2017016</t>
  </si>
  <si>
    <t>然古村</t>
  </si>
  <si>
    <t>然古村委会</t>
  </si>
  <si>
    <t>ZJJ2017017</t>
  </si>
  <si>
    <t>ZJJ2017018</t>
  </si>
  <si>
    <t>通古村</t>
  </si>
  <si>
    <t>通古村委会</t>
  </si>
  <si>
    <t>ZJJ2017019</t>
  </si>
  <si>
    <t>ZJJ2017020</t>
  </si>
  <si>
    <t>布旦村</t>
  </si>
  <si>
    <t>布旦村委会</t>
  </si>
  <si>
    <t>ZJJ2017021</t>
  </si>
  <si>
    <t>供巴村</t>
  </si>
  <si>
    <t>供巴村委会</t>
  </si>
  <si>
    <t>ZJJ2017022</t>
  </si>
  <si>
    <t>白顶村委会</t>
  </si>
  <si>
    <t>ZJJ2017023</t>
  </si>
  <si>
    <t>ZJJ2017024</t>
  </si>
  <si>
    <t>ZJJ2017025</t>
  </si>
  <si>
    <t>莫丁村委会</t>
  </si>
  <si>
    <t>ZJJ2017026</t>
  </si>
  <si>
    <t>鱼波村委会</t>
  </si>
  <si>
    <t>ZJJ2017027</t>
  </si>
  <si>
    <t>宗绒村委会</t>
  </si>
  <si>
    <t>ZJJ2017028</t>
  </si>
  <si>
    <t>ZJJ2017029</t>
  </si>
  <si>
    <t>ZJJ2017030</t>
  </si>
  <si>
    <t>ZJJ2017031</t>
  </si>
  <si>
    <t>ZJJ2017032</t>
  </si>
  <si>
    <t>八子斯
热村</t>
  </si>
  <si>
    <t>八子斯
热村委会</t>
  </si>
  <si>
    <t>ZJJ2017033</t>
  </si>
  <si>
    <t>二号坝村</t>
  </si>
  <si>
    <t>二号坝村村委会</t>
  </si>
  <si>
    <t>ZJJ2017034</t>
  </si>
  <si>
    <t>ZJJ2017035</t>
  </si>
  <si>
    <t>ZJJ2017036</t>
  </si>
  <si>
    <t>三号坝村</t>
  </si>
  <si>
    <t>三号坝村委会</t>
  </si>
  <si>
    <t>ZJJ2017037</t>
  </si>
  <si>
    <t>ZJJ2017038</t>
  </si>
  <si>
    <t>布丁村村委会</t>
  </si>
  <si>
    <t>ZJJ2017039</t>
  </si>
  <si>
    <t>ZJJ2017040</t>
  </si>
  <si>
    <t>ZJJ2017041</t>
  </si>
  <si>
    <t>ZJJ2017042</t>
  </si>
  <si>
    <t>夺松村村委会</t>
  </si>
  <si>
    <t>ZJJ2017043</t>
  </si>
  <si>
    <t>日热村</t>
  </si>
  <si>
    <t>日热村村委会</t>
  </si>
  <si>
    <t>ZJJ2017044</t>
  </si>
  <si>
    <t>ZJJ2017045</t>
  </si>
  <si>
    <t>列依村</t>
  </si>
  <si>
    <t>列依村村委会</t>
  </si>
  <si>
    <t>ZJJ2017046</t>
  </si>
  <si>
    <t>点仲村村委会</t>
  </si>
  <si>
    <t>ZJJ2017047</t>
  </si>
  <si>
    <t>地日村村委会</t>
  </si>
  <si>
    <t>ZJJ2017048</t>
  </si>
  <si>
    <t>ZJJ2017049</t>
  </si>
  <si>
    <t>垃姆村</t>
  </si>
  <si>
    <t>垃姆村村委会</t>
  </si>
  <si>
    <t>ZJJ2017050</t>
  </si>
  <si>
    <t>莫木
下村村</t>
  </si>
  <si>
    <t>莫木
下村村委会</t>
  </si>
  <si>
    <t>ZJJ2017051</t>
  </si>
  <si>
    <t>莫木
上村村</t>
  </si>
  <si>
    <t>莫木
上村委会</t>
  </si>
  <si>
    <t>ZJJ2017052</t>
  </si>
  <si>
    <t>得龚村村委会</t>
  </si>
  <si>
    <t>ZJJ2017053</t>
  </si>
  <si>
    <t>ZJJ2017054</t>
  </si>
  <si>
    <t>莫金村村委会</t>
  </si>
  <si>
    <t>ZJJ2017055</t>
  </si>
  <si>
    <t>本色村</t>
  </si>
  <si>
    <t>本色村村委会</t>
  </si>
  <si>
    <t>ZJJ2017056</t>
  </si>
  <si>
    <t>ZJJ2017057</t>
  </si>
  <si>
    <t>中木村村委会</t>
  </si>
  <si>
    <t>ZJJ2017058</t>
  </si>
  <si>
    <t>ZJJ2017059</t>
  </si>
  <si>
    <t>贡堆村村委会</t>
  </si>
  <si>
    <t>ZJJ2017060</t>
  </si>
  <si>
    <t>联谊村村委会</t>
  </si>
  <si>
    <t>ZJJ2017061</t>
  </si>
  <si>
    <t>ZJJ2017062</t>
  </si>
  <si>
    <t>ZJJ2017063</t>
  </si>
  <si>
    <t>扎格村</t>
  </si>
  <si>
    <t>扎格村村委会</t>
  </si>
  <si>
    <t>ZJJ2017064</t>
  </si>
  <si>
    <t>英达村</t>
  </si>
  <si>
    <t>英达村村委会</t>
  </si>
  <si>
    <t>ZJJ2017065</t>
  </si>
  <si>
    <t>冉绒村村委会</t>
  </si>
  <si>
    <t>ZJJ2017066</t>
  </si>
  <si>
    <t>ZJJ2017067</t>
  </si>
  <si>
    <t>ZJJ2017068</t>
  </si>
  <si>
    <t>ZJJ2017069</t>
  </si>
  <si>
    <t>绒都村村委会</t>
  </si>
  <si>
    <t>ZJJ2017070</t>
  </si>
  <si>
    <t>郎达村</t>
  </si>
  <si>
    <t>郎达村村委会</t>
  </si>
  <si>
    <t>ZJJ2017071</t>
  </si>
  <si>
    <t>曲贡村村委会</t>
  </si>
  <si>
    <t>ZJJ2017072</t>
  </si>
  <si>
    <t>杠垃村</t>
  </si>
  <si>
    <t>杠垃村村委会</t>
  </si>
  <si>
    <t>古学乡毛吾村产业扶贫项目</t>
  </si>
  <si>
    <t>DNK2017-01</t>
  </si>
  <si>
    <t>毛吾村</t>
  </si>
  <si>
    <t>发展优质玉米130亩，发展特色水果39亩，树椒20亩，实施培肥地力、种子种苗选育、绿色防控和技术培训指导等，中蜂养殖110桶，实施草原禁牧4600亩、草畜平衡奖励16702亩，指导组建种养专合社1个。</t>
  </si>
  <si>
    <t>统筹整合涉农资金农业部门</t>
  </si>
  <si>
    <t>毛吾村全体村民</t>
  </si>
  <si>
    <t>八日乡让古村产业扶贫项目</t>
  </si>
  <si>
    <t>DNK2017-02</t>
  </si>
  <si>
    <t>发展优质青稞100亩，优质荞麦60亩，马铃薯种植17亩，实施培肥地力、种子种苗选育、绿色防控和技术培训指导等，实施草原禁牧1850.79亩、草畜平衡奖励6976.04亩，指导组建种养专合社1个。</t>
  </si>
  <si>
    <t>让古村全体村民</t>
  </si>
  <si>
    <t>八日乡呷拥村产业扶贫项目</t>
  </si>
  <si>
    <t>DNK2017-03</t>
  </si>
  <si>
    <t>发展马铃薯32亩，荞麦32亩、优质青稞70亩，实施培肥地力、种子种苗选育、绿色防控和技术培训指导等，实施草原禁牧1513亩、草畜平衡奖励5702亩，指导组建种养专合社1个。</t>
  </si>
  <si>
    <t>呷拥村全体村民</t>
  </si>
  <si>
    <t>徐龙乡顶业村产业扶贫项目</t>
  </si>
  <si>
    <t>DNK2017-04</t>
  </si>
  <si>
    <t>顶业村</t>
  </si>
  <si>
    <t>发展马铃薯54亩，毛桃50亩，实施培肥地力、种子种苗选育、绿色防控和技术培训指导等，藏猪养殖年出栏70头，实施草原禁牧1975.36亩、草畜平衡奖励7445.59亩，指导组建种养专合社1个。</t>
  </si>
  <si>
    <t>整合幸福美丽新村建设资金</t>
  </si>
  <si>
    <t>顶业村全体村民</t>
  </si>
  <si>
    <t>瓦卡镇子实村产业扶贫项目</t>
  </si>
  <si>
    <t>DNK2017-05</t>
  </si>
  <si>
    <t>发展优质玉米60亩，发展特色水果16亩，实施培肥地力、种子种苗选育、绿色防控和技术培训指导等，藏猪养殖年出栏104头。实施草原禁牧2900亩、草畜平衡奖励10866亩，指导组建种养专合社1个。</t>
  </si>
  <si>
    <t>子实村全体村民</t>
  </si>
  <si>
    <t>曲雅贡乡因都坝2号坝村产业扶贫项目</t>
  </si>
  <si>
    <t>DNK2017-06</t>
  </si>
  <si>
    <t>葡萄低产园改造246.35亩、玉米基地254亩，特色水果35亩，实施培肥地力、种子种苗选育、绿色防控和技术培训指导等，生猪养殖年出栏252头，指导组建种养专合社1个。</t>
  </si>
  <si>
    <t>二号坝村村民全体村民</t>
  </si>
  <si>
    <t>曲雅贡乡龚古村产业扶贫项目</t>
  </si>
  <si>
    <t>DNK2017-07</t>
  </si>
  <si>
    <t>建设优质小麦80亩、特色水果16亩，实施培肥地力、种子种苗选育、绿色防控和技术培训指导等，藏鸡养殖年出栏320只，实施草原禁牧1700亩、草畜平衡奖励6574亩，指导组建种养专合社1个。</t>
  </si>
  <si>
    <t>龚古村全体村民</t>
  </si>
  <si>
    <t>白松镇日堆村产业扶贫项目</t>
  </si>
  <si>
    <t>DNK2017-08</t>
  </si>
  <si>
    <t>发展马铃薯78亩，优质青稞60亩，毛桃100亩，特色水果20亩；实施培肥地力、种子种苗选育、绿色防控和技术培训指导等，实施草原禁牧4600亩、草畜平衡奖励18000亩，指导组建种养专合社1个。日堆村藏鸡养殖项目</t>
  </si>
  <si>
    <t>日堆村全体村民</t>
  </si>
  <si>
    <t>白松镇依达村产业扶贫项目</t>
  </si>
  <si>
    <t>DNK2017-09</t>
  </si>
  <si>
    <t>发展优质小麦80亩，毛桃100亩，实施培肥地力、种子种苗选育、绿色防控和技术培训指导等，中蜂养殖66桶，实施草原禁牧2527亩、草畜平衡奖励9525亩，指导组建种养专合社1个。</t>
  </si>
  <si>
    <t>依达村全体村民</t>
  </si>
  <si>
    <t>奔都乡拉姆村产业扶贫项目</t>
  </si>
  <si>
    <t>DNK2017-10</t>
  </si>
  <si>
    <t>发展优质玉米122亩，特色水果25亩，树椒13亩，实施培肥地力、种子种苗选育、绿色防控和技术培训指导等，中蜂养殖100桶，藏鸡养殖年出栏500只，实施草原禁牧2800亩、草畜平衡奖励10732亩，指导组建种养专合社1个。</t>
  </si>
  <si>
    <t>拉姆村全体村民</t>
  </si>
  <si>
    <t>DNK2017-11</t>
  </si>
  <si>
    <t>得荣树椒59亩，玉米150亩，特色水果59亩，实施培肥地力、种子种苗选育、绿色防控和技术培训指导等，标准化养鸡场建设一个，年出栏1050只，实施草原禁牧6400亩、草畜平衡奖励9860亩。太阳能提灌站建设项目</t>
  </si>
  <si>
    <t>俄木学村全体村民</t>
  </si>
  <si>
    <t>松麦镇松堆村产业扶贫项目</t>
  </si>
  <si>
    <t>DNK2017-12</t>
  </si>
  <si>
    <t>发展优质玉米142亩，发展特色水果17亩，实施培肥地力、种子种苗选育、绿色防控和技术培训指导等，生猪养殖年出栏136头，实施草原禁牧3300亩、草畜平衡奖励12409亩，指导组建种养专合社1个。</t>
  </si>
  <si>
    <t>松堆村全体村民</t>
  </si>
  <si>
    <t>松麦镇松麦村产业扶贫项目</t>
  </si>
  <si>
    <t>DNK2017-13</t>
  </si>
  <si>
    <t>发展优质小麦60亩，种植绿色蔬菜16亩，实施培肥地力、种子种苗选育、绿色防控和技术培训指导等，实施草原禁牧2500亩、草畜平衡奖励9524亩，指导组建种养专合社1个。</t>
  </si>
  <si>
    <t>松麦村全体村民</t>
  </si>
  <si>
    <t>茨巫乡卡贡村产业扶贫项目</t>
  </si>
  <si>
    <t>DNK2017-14</t>
  </si>
  <si>
    <t>建设毛桃570亩，青稞种植114亩, 油菜57亩，实施培肥地力、种子种苗选育、绿色防控和技术培训指导等，藏猪养殖年出栏228头，实施草原禁牧6800亩、草畜平衡奖励25556亩，指导组建种养专合社1个。</t>
  </si>
  <si>
    <t>卡贡村全体村民</t>
  </si>
  <si>
    <t>茨巫乡日拥村产业扶贫项目</t>
  </si>
  <si>
    <t>DNK2017-15</t>
  </si>
  <si>
    <t>建优质青稞120亩，优质油菜46亩，毛桃100亩，花椒46亩，马铃薯46亩，实施培肥地力、种子种苗选育、绿色防控和技术培训指导等，藏鸡养殖年出栏920只，实施草原禁牧4900亩、草畜平衡奖励18446亩，指导组建种养专合社1个。</t>
  </si>
  <si>
    <t>日拥村全体村民</t>
  </si>
  <si>
    <t>贡波乡木拥村产业扶贫项目</t>
  </si>
  <si>
    <t>DNK2017-16</t>
  </si>
  <si>
    <t>建设优质青稞60亩，特色水果44亩，实施培肥地力、种子种苗选育、绿色防控和技术培训指导等，藏鸡养殖年出栏440只，实施草原禁牧2500亩、草畜平衡奖励17574亩，指导组建种养专合社1个。</t>
  </si>
  <si>
    <t>木拥村全体村民</t>
  </si>
  <si>
    <t>斯闸乡卡龚村产业扶贫项目</t>
  </si>
  <si>
    <t>DNK2017-17</t>
  </si>
  <si>
    <t>发展马铃薯22亩，毛桃22亩，实施培肥地力、种子种苗选育、绿色防控和技术培训指导等，藏鸡养殖年出栏440只，实施草原禁牧2400亩、草畜平衡奖励9122亩，指导组建种养专合社1个。</t>
  </si>
  <si>
    <t>卡龚村全体村民</t>
  </si>
  <si>
    <t>徐龙乡扎荣村马铃薯种植项目</t>
  </si>
  <si>
    <t>DNK2017-18</t>
  </si>
  <si>
    <t>新建马铃薯基地12亩</t>
  </si>
  <si>
    <t>八日乡学巴村牦牛养殖项目</t>
  </si>
  <si>
    <t>DNK2017-19</t>
  </si>
  <si>
    <t>新建牦牛养殖小区1个</t>
  </si>
  <si>
    <t>学巴村全体村民</t>
  </si>
  <si>
    <t>特色水果种苗采购项目</t>
  </si>
  <si>
    <t>DNK2017-20</t>
  </si>
  <si>
    <t>采购特色水果种苗</t>
  </si>
  <si>
    <t>2017年得荣县省级财政现代农业发展工程专项资金</t>
  </si>
  <si>
    <t>127村全体村民</t>
  </si>
  <si>
    <t>松麦镇约日村绵羊养殖项目</t>
  </si>
  <si>
    <t>DNK2017-21</t>
  </si>
  <si>
    <t>绵羊养殖</t>
  </si>
  <si>
    <t>损毁</t>
  </si>
  <si>
    <t>日龙乡日堆村种养专业合作社</t>
  </si>
  <si>
    <t>DNK2017-22</t>
  </si>
  <si>
    <t>种养专业合作社</t>
  </si>
  <si>
    <t>2017年脱贫村卫生室廉政文化建设项目</t>
  </si>
  <si>
    <t>WS2017001</t>
  </si>
  <si>
    <t>瓦卡镇子实村</t>
  </si>
  <si>
    <t>2017年脱贫村卫生室廉政文化建设</t>
  </si>
  <si>
    <t>古学乡毛屋村</t>
  </si>
  <si>
    <t>2018年脱贫村卫生室廉政文化建设</t>
  </si>
  <si>
    <t>奔都乡拉姆村\</t>
  </si>
  <si>
    <t>2019年脱贫村卫生室廉政文化建设</t>
  </si>
  <si>
    <t>奔都乡拉姆村</t>
  </si>
  <si>
    <t>奔都乡俄木学村</t>
  </si>
  <si>
    <t>2020年脱贫村卫生室廉政文化建设</t>
  </si>
  <si>
    <t>奔都乡俄木学村村委会</t>
  </si>
  <si>
    <t>八日乡然古村</t>
  </si>
  <si>
    <t>2021年脱贫村卫生室廉政文化建设</t>
  </si>
  <si>
    <t>八日乡然古村村委会</t>
  </si>
  <si>
    <t>八日乡呷拥村</t>
  </si>
  <si>
    <t>2022年脱贫村卫生室廉政文化建设</t>
  </si>
  <si>
    <t>松麦镇松麦村</t>
  </si>
  <si>
    <t>2023年脱贫村卫生室廉政文化建设</t>
  </si>
  <si>
    <t>松麦镇松麦村村委会</t>
  </si>
  <si>
    <t>松麦镇松堆村</t>
  </si>
  <si>
    <t>2024年脱贫村卫生室廉政文化建设</t>
  </si>
  <si>
    <t>松麦镇松堆村村委会</t>
  </si>
  <si>
    <t>斯闸乡卡龚村</t>
  </si>
  <si>
    <t>2025年脱贫村卫生室廉政文化建设</t>
  </si>
  <si>
    <t>白松镇日堆村</t>
  </si>
  <si>
    <t>2026年脱贫村卫生室廉政文化建设</t>
  </si>
  <si>
    <t>白松镇依达村</t>
  </si>
  <si>
    <t>2027年脱贫村卫生室廉政文化建设</t>
  </si>
  <si>
    <t>白松镇依达村村委会</t>
  </si>
  <si>
    <t>2028年脱贫村卫生室廉政文化建设</t>
  </si>
  <si>
    <t>茨巫乡卡贡村村委会</t>
  </si>
  <si>
    <t>2029年脱贫村卫生室廉政文化建设</t>
  </si>
  <si>
    <t>茨巫乡日拥村村委会</t>
  </si>
  <si>
    <t>贡波乡木拥村</t>
  </si>
  <si>
    <t>2030年脱贫村卫生室廉政文化建设</t>
  </si>
  <si>
    <t>2031年脱贫村卫生室廉政文化建设</t>
  </si>
  <si>
    <t>日龙乡日堆村村委会</t>
  </si>
  <si>
    <t>曲雅贡乡 2 号坝村</t>
  </si>
  <si>
    <t>2032年脱贫村卫生室廉政文化建设</t>
  </si>
  <si>
    <t>曲雅贡乡 2 号坝村村委会</t>
  </si>
  <si>
    <t>曲雅贡乡龚古村</t>
  </si>
  <si>
    <t>2033年脱贫村卫生室廉政文化建设</t>
  </si>
  <si>
    <t>曲雅贡乡龚古村村委会</t>
  </si>
  <si>
    <t xml:space="preserve"> 徐龙乡</t>
  </si>
  <si>
    <t>徐龙乡顶叶村\</t>
  </si>
  <si>
    <t>2034年脱贫村卫生室廉政文化建设</t>
  </si>
  <si>
    <t>徐龙乡顶叶村</t>
  </si>
  <si>
    <t>徐龙乡顶叶村村委会</t>
  </si>
  <si>
    <t>2017年脱贫村卫生室设施设备采购项目</t>
  </si>
  <si>
    <t>WS2017002</t>
  </si>
  <si>
    <t>卫生室设施设备采购</t>
  </si>
  <si>
    <t>得荣县奔都乡呷色村通畅工程</t>
  </si>
  <si>
    <t>JTJ2017001</t>
  </si>
  <si>
    <t>新建水泥砼道路15.308公里，路基宽5.3米、路面宽4.5米</t>
  </si>
  <si>
    <t>得荣县徐龙乡渔波村通畅工程</t>
  </si>
  <si>
    <t>JTJ2017002</t>
  </si>
  <si>
    <t>新建水泥砼道路10.005公里，路基宽5.3米、路面宽4.5米</t>
  </si>
  <si>
    <t>渔波村村委会</t>
  </si>
  <si>
    <t>得荣县贡波乡木拥村通畅工程</t>
  </si>
  <si>
    <t>JTJ2017003</t>
  </si>
  <si>
    <t>新建水泥砼道路13.462公里，路基宽5.3米、路面宽4.5米</t>
  </si>
  <si>
    <t>俄木学村桥梁建设</t>
  </si>
  <si>
    <t>JTJ2017004</t>
  </si>
  <si>
    <t>修建桥梁一座</t>
  </si>
  <si>
    <t>省级资金</t>
  </si>
  <si>
    <t>得荣县曲雅贡乡因都坝、绒学太阳能提灌项目</t>
  </si>
  <si>
    <t>SLJ2017000</t>
  </si>
  <si>
    <t>光伏提灌站2座</t>
  </si>
  <si>
    <t>青羊区援建资金</t>
  </si>
  <si>
    <t>日雨镇人民政府</t>
  </si>
  <si>
    <t>WL201723-27</t>
  </si>
  <si>
    <t>村村响运维设备5套（用于损坏置换），包括直播卫星接收设备5套、定时器5只、DVD播放机5台、调频接收天线5附、调频收音头5台、话筒5只、广播村村响适配器5台、音频扩大机300W、交流接触器5只、天线避雷器5只、机柜5个、支架立柱5根，双薪被覆线5KM、高音喇叭20只、8路调音台、辅材5箱</t>
  </si>
  <si>
    <t>文广局</t>
  </si>
  <si>
    <t>WL201728-29</t>
  </si>
  <si>
    <t>运维存储服务器2台</t>
  </si>
  <si>
    <t>WL201730</t>
  </si>
  <si>
    <t>村村响设备运维辅材，（用于损坏置换），话筒22只、支架立柱8根，双薪被覆线15圈、高音喇叭20只、转接头35只</t>
  </si>
  <si>
    <t>得荣县曲雅贡乡二号坝幼儿园</t>
  </si>
  <si>
    <t>JYHTYJ20170001</t>
  </si>
  <si>
    <t>二号坝</t>
  </si>
  <si>
    <t>改造100平方米</t>
  </si>
  <si>
    <t>脱贫村幼儿园改建项目资金</t>
  </si>
  <si>
    <t>二号坝村委会</t>
  </si>
  <si>
    <t>得荣县俄木学村幼儿园</t>
  </si>
  <si>
    <t>JYHTYJ20170002</t>
  </si>
  <si>
    <t>白松图书馆项目</t>
  </si>
  <si>
    <t>白松图书馆项目资金</t>
  </si>
  <si>
    <t>得荣县中学</t>
  </si>
  <si>
    <t>教育园区购置中巴车一辆及商务车一辆</t>
  </si>
  <si>
    <t>购置中巴车一辆及商务车一辆</t>
  </si>
  <si>
    <t>八日乡双语幼儿园</t>
  </si>
  <si>
    <t>JYHTYJ20170003</t>
  </si>
  <si>
    <t>八日</t>
  </si>
  <si>
    <t>八日乡中心小学</t>
  </si>
  <si>
    <t>古学双语寄宿制中心配套设施建设</t>
  </si>
  <si>
    <t>JYHTYJ20170004</t>
  </si>
  <si>
    <t>古学乡中心校</t>
  </si>
  <si>
    <t>得荣县交通客运（出租车）建设项目</t>
  </si>
  <si>
    <t>购置7座或7座以下小型客车24辆</t>
  </si>
  <si>
    <t>青羊区对口援建专项资金</t>
  </si>
  <si>
    <t>得荣县国有投资有限公司</t>
  </si>
  <si>
    <t>重点专科建设</t>
  </si>
  <si>
    <t>得荣县人民医院</t>
  </si>
  <si>
    <t>中医馆建设</t>
  </si>
  <si>
    <t>得荣县中藏医院</t>
  </si>
  <si>
    <r>
      <rPr>
        <sz val="18"/>
        <color theme="1"/>
        <rFont val="方正小标宋简体"/>
        <charset val="134"/>
      </rPr>
      <t>得荣县扶贫资产台账</t>
    </r>
    <r>
      <rPr>
        <b/>
        <sz val="18"/>
        <color theme="1"/>
        <rFont val="方正小标宋简体"/>
        <charset val="134"/>
      </rPr>
      <t>（2018年）</t>
    </r>
  </si>
  <si>
    <t>WL2016001-065</t>
  </si>
  <si>
    <t>2017年中央和省少数民族文化事业发展补助专项资金-2018年450套户户通设备购置</t>
  </si>
  <si>
    <t>斯郎曲批、泽拥拉姆、阿扎、格绒曲批、尖安、次仁拉姆、四朗拥珍、格绒邓珠、四郎邓珠、曲扎、布鲁、白玛、志玛拉姆、甲马、布洛、曲错、邓珠、月登、拥珍、曲迪、李建、小米、布穷、东梅、崩桑、白玛次村、花青、白玛翁青、根秋、四郎拉姆、曲扎、呷玛、多吉、布珠、泽仁拥珍、珠扎、志玛、坚安邓珠、曲错、英子、曲珍、次称曲批、崩迪、阿牛崩、次拉姆、珠扎、多吉、崩地、曲珠、格绒吉称、珠扎、布洛、登巴、肖英、地白、布洛、扎西次仁、罗布、拥错、曲扎、阿拥、布鲁、次村曲批、仁真、珍求</t>
  </si>
  <si>
    <t>WL2016093-125</t>
  </si>
  <si>
    <t>2017年中央和省少数民族文化事业发展补助专项资金</t>
  </si>
  <si>
    <t>多吉、翁吉、登巴、阿郎、格呷、洛绒真追、彭吉、翁吉乃珠、布地、拥珍、伍金拉姆、伍吉、桑次、扎西拉姆、桑登、多吉拉姆、布鲁、冷珠、曲社、次仁拉姆、白玛次登、四郎拥忠、依西、格绒曲批、梅梅、阿绒、康梅、降错曲批、登巴、居麦、麦多、尼玛、志玛拉错</t>
  </si>
  <si>
    <t>WL2016140-149</t>
  </si>
  <si>
    <t>甲玛、曲批、布措、邓珠、阿桑、格松、昂翁、阿格、次仁曲措、根秋拉措、</t>
  </si>
  <si>
    <t>WL2016001-010</t>
  </si>
  <si>
    <t>支拉村</t>
  </si>
  <si>
    <t>阿牛、崩底、益西、曲珍、根呷、阿姆、丁真曲措、登巴、达哇、曲批</t>
  </si>
  <si>
    <t>WL2016011-017</t>
  </si>
  <si>
    <t>曲错、沙堆、布洛、次仁志玛、翁珍、扎西邓珠、拥金</t>
  </si>
  <si>
    <t>WL2016018-033</t>
  </si>
  <si>
    <t>邓珠、扎西、阿千、拥青、格绒泽仁、益西甲措、扎巴、曲珍、益西曲措、甲玛、傲伍居麦、志玛、娘曲措、土登、阿青、阿江</t>
  </si>
  <si>
    <t>WL2016034-055</t>
  </si>
  <si>
    <t>四郎曲珍、四郎曲措、邓珠、翁秋、益西志玛、曲底、邓珠、布秋、丁真、青绕、布洛、江措、布洛、志玛、洛绒吉村、洛布、甲玛、扎西泽仁、曲措、拉色、格绒、格绒志玛</t>
  </si>
  <si>
    <t>WL2016056-098</t>
  </si>
  <si>
    <t>甲玛、尖安、昂翁、曲底、洛绒、丁真、拥金、土登居勉、崩地、布洛、沙堆、曲措、依珍、格绒、翁姆、志玛、斯郎拥忠、扎巴、拉姆、拥珍、四郎拉姆、郎吉、翁珍、地白、甲玛、曲错、四郎曲珍、达哇、四郎志玛、丁真曲措、曲错、甲玛、次登、忠措、格绒曲珍、拥忠、向秋、次姆、拉姆、朱扎、赤乃、拉措、邓珠、</t>
  </si>
  <si>
    <t>WL2016099-106</t>
  </si>
  <si>
    <t>四郎曲批、甲玛、曲扎、白玛扎西、曲扎、曲措、丁真、格绒曲批</t>
  </si>
  <si>
    <t>2018年民宿达标户创建计划</t>
  </si>
  <si>
    <t>JC-2018001</t>
  </si>
  <si>
    <t xml:space="preserve">
2018年民宿达标户创建</t>
  </si>
  <si>
    <t xml:space="preserve">关于下达2018年省级财政专项扶贫资金的通知
</t>
  </si>
  <si>
    <t xml:space="preserve">友珍拉姆、志玛、郎吉
</t>
  </si>
  <si>
    <t>WL2016107-117</t>
  </si>
  <si>
    <t>曲岗村</t>
  </si>
  <si>
    <t>次村曲措、洛绒、甲玛、阿勉、刀青、四郎邓珠、四郎拉姆、益西、阿忠、阿忠、曲扎</t>
  </si>
  <si>
    <t>WL2016118-129</t>
  </si>
  <si>
    <t>扎西、洛比、曲珍、拉姆、邓珠、公布吉村、格绒拉措、沙堆、扎西、珠扎、丁真曲扎、扎巴</t>
  </si>
  <si>
    <t>LD-2018001</t>
  </si>
  <si>
    <t xml:space="preserve">民宿达标户创建
</t>
  </si>
  <si>
    <t xml:space="preserve">关于下达2018年省级财政专项扶贫资金的通知
</t>
  </si>
  <si>
    <t xml:space="preserve">邓珠、曲珍、拉姆、沙堆
</t>
  </si>
  <si>
    <t>2018年旅游公益性岗位</t>
  </si>
  <si>
    <t>LD-2018003-004</t>
  </si>
  <si>
    <t>旅游公益性岗位</t>
  </si>
  <si>
    <t>曲批、格绒土登</t>
  </si>
  <si>
    <t>WL2016130-139</t>
  </si>
  <si>
    <t>土登、土登兰卡、扎西、降白、邓珠、朱扎、四郎都青、丁真、扎西泽仁、阿吉</t>
  </si>
  <si>
    <t>WL2016150</t>
  </si>
  <si>
    <t>WL2016001-008</t>
  </si>
  <si>
    <t>红英、曲错、四郎翁珍、四郎拥忠、拉色、阿姆、四郎拉姆、次仁志玛</t>
  </si>
  <si>
    <t>WL2016009-0044</t>
  </si>
  <si>
    <t>高泽仁、扎西罗布、单珍次仁、洛绒邓珠、洛绒降巴、泽仁罗布、洛绒益西、降巴扎西、格绒冷珠、罗绒登巴、洛绒降拥、次仁多吉、登巴绕吉、罗绒降巴、洛绒次珠、洛绒吉村、洛绒益西、罗绒次村、格绒罗布、西绕太青、次仁彭措、土登、扎西罗布、冲绕登、泽仁彭措、次村曲批、恩珠降错、扎西俄木、土登、克珠降错、洛绒达瓦、扎西尼玛、尼玛邓珠、洛绒扎西、四郎多吉、冲洛布</t>
  </si>
  <si>
    <t>WL2016045-0054</t>
  </si>
  <si>
    <t>土登、曲扎、土登、次村曲批、彭布、四郎多登、扎西曲批、泽仁翁堆、阿朱、扎西彭措</t>
  </si>
  <si>
    <t>WL2016055-064</t>
  </si>
  <si>
    <t>志玛、阿西、阿桑、阿格、甲马、阿珍、泽仁拉错、四郎拉姆、尖安、阿错</t>
  </si>
  <si>
    <t>WL2016065-073</t>
  </si>
  <si>
    <t>扎西郎忠、洛绒曲批、四郎邓珠、次仁拉姆、洛绒次仁、恩珠降措、伍机灯曲、扎西次姆、曲忠</t>
  </si>
  <si>
    <t>WL2016074-088</t>
  </si>
  <si>
    <t>格绒曲珍、泽仁志玛、扎西曲批、丁真、多吉、邓珠、地白、四郎都青、甲玛、仁真、斯郎曲批、斯郎曲批、次村曲批、翁青次登、多吉</t>
  </si>
  <si>
    <t>WL2016089-094</t>
  </si>
  <si>
    <t>曲汁、扎西拉姆、泽仁、忠拥志玛、达瓦拉姆</t>
  </si>
  <si>
    <t>WL2016095-100</t>
  </si>
  <si>
    <t>格绒次乃、甲错、翁堆、洛扎、布洛、次称降错、小邓珠</t>
  </si>
  <si>
    <t>WL2016066-092</t>
  </si>
  <si>
    <t>扎西曲批、翁珍、丁真、翁扎、阿珍、公布、拉姆、绒布、王翔、次仁拉姆、伍金、彭错、多吉、次仁曲错、白绒、拉姆、斯郎拉姆、康东、白玛、邓珠、扎西多吉、彭错、当珍、次仁志玛、格绒、尼玛、翁堆</t>
  </si>
  <si>
    <t>WL2016126-138</t>
  </si>
  <si>
    <t>沙堆、扎西次邓、扎西拉姆、志玛、白健康、翁姆、多吉、志玛、四郎拥忠、学多、伍金丁真、泽仁曲措</t>
  </si>
  <si>
    <t>WL2016139-146</t>
  </si>
  <si>
    <t>西绕、朝阳、得西、色洛、翁堆、西绕、益珍、泽仁翁姆</t>
  </si>
  <si>
    <t>WL2016147-154</t>
  </si>
  <si>
    <t>阿牛、益西多吉、次仁多吉、多吉、翁金丁镇、益西、拥青、扎西</t>
  </si>
  <si>
    <t>WL2016155-158</t>
  </si>
  <si>
    <t>格绒志玛、格绒志玛、扎西泽仁、扎西</t>
  </si>
  <si>
    <t>WL2016159-168</t>
  </si>
  <si>
    <t>阿初、次仁曲珍、次仁翁姆、邓珠、格绒、曲措、益西、居麦甲措、大邓珠、郎吉</t>
  </si>
  <si>
    <t>WL2016169-174</t>
  </si>
  <si>
    <t>邓月、甲玛、拉姆、仁青多吉、拥宗、四郎白珍</t>
  </si>
  <si>
    <t>WL2016175-189</t>
  </si>
  <si>
    <t>白姆、甲玛、曲珍、翁堆、友珍、阿金、阿青、曲扎、曲珍、尼玛、邓珠、阿金、扎西多吉、扎西拉姆、扎西拉姆</t>
  </si>
  <si>
    <t>WL2016190-200</t>
  </si>
  <si>
    <t>次仁、珠扎、曲色、布洛、次拉姆、弟弟、娘娘、志麦、刀吉、拉措、次仁曲措</t>
  </si>
  <si>
    <t>2018年乡村旅游公益性岗位</t>
  </si>
  <si>
    <t>MW-2018005</t>
  </si>
  <si>
    <t>关于下达2018年省级财政专项扶贫资金的通知</t>
  </si>
  <si>
    <t xml:space="preserve">格绒
次仁
</t>
  </si>
  <si>
    <t xml:space="preserve">格绒次仁
</t>
  </si>
  <si>
    <t>GG-2018001-002</t>
  </si>
  <si>
    <t>泽仁志玛、志
玛拉姆</t>
  </si>
  <si>
    <t>泽仁志玛、志玛拉姆</t>
  </si>
  <si>
    <t>2018民宿达标户创建计划</t>
  </si>
  <si>
    <t>GG-2018002</t>
  </si>
  <si>
    <t xml:space="preserve">四郎拥忠、扎西拉姆、四郎罗布、牛业布车、翁金丁真
</t>
  </si>
  <si>
    <t>MM-2018001</t>
  </si>
  <si>
    <t xml:space="preserve">2018年民宿达标户创建计划
</t>
  </si>
  <si>
    <t xml:space="preserve">关于下达2018年省级财政专项扶贫资金的通知-2018年民宿达标户创建计划项目
</t>
  </si>
  <si>
    <t xml:space="preserve">彭措、达瓦、格绒降措
</t>
  </si>
  <si>
    <t>得荣县2018年易地扶贫搬迁</t>
  </si>
  <si>
    <t>FP2018004</t>
  </si>
  <si>
    <t>八日乡、斯闸乡、奔都乡、古学乡、曲雅贡、徐龙、日龙、贡波</t>
  </si>
  <si>
    <t>布旦村、供巴村、子哇村、木拥村、占追村、莫金村、奔都村、三号坝、绒学村、冻谷村、卡龚村、莫丁村、渔波村、扎荣村、日堆村、日麦村、</t>
  </si>
  <si>
    <t>搬迁安置37户188人</t>
  </si>
  <si>
    <t>2018年易地扶贫搬迁</t>
  </si>
  <si>
    <t>洛绒志玛、拥青拉姆、次仁拥忠、扎西彭错、罗绒罗布、志玛、斯郎翁巧、彭措降措、泽仁洛布、志玛拥中、洛绒尼玛、次仁拥珍、布鲁、泽仁拉姆、单真拉姆、彭错、扎西拉姆、斯郎志玛、志玛、扎西拥中、格绒落布、洛绒扎西、泽仁拉错、泽仁尼玛、次珠志玛、次仁志玛、泽仁拉姆、扎西邓珠、中拥志玛、扎西志玛、斯郎达吉、斯郎拥忠、泽仁罗布、志玛拉姆、扎西斯郎、次仁俄木、牛村</t>
  </si>
  <si>
    <t>曲雅贡乡因都坝风貌改造</t>
  </si>
  <si>
    <t>ZJJ2018001</t>
  </si>
  <si>
    <t>实施2号坝民房外墙、围墙、庭院建设。一是建筑物外墙。对裸墙、涂料墙面、瓷砖墙面采用涂料进行粉刷，墙体统一粉刷成米白色。完善门头、窗框、窗眉、巴苏等细部构造。二是围墙。围墙高度为1.2米，统一粉刷为白色，装饰墙头，统一大门样式，立柱、雨棚颜色图刷成与建筑主体一致的颜色。三是庭院。坚持“因户施策”，整治乱搭乱建，保持庭院干净整洁。</t>
  </si>
  <si>
    <t>广东援建农村住房和村容村貌整治资金</t>
  </si>
  <si>
    <t>尖追拉姆</t>
  </si>
  <si>
    <t>ZJJ2018002</t>
  </si>
  <si>
    <t>实施2号坝民房外墙、围墙、庭院建设。一是建筑物外墙。对裸墙、涂料墙面、瓷砖墙面采用涂料进行粉刷，墙体统一粉刷成米白色。完善门头、窗框、窗眉、巴苏等细部构造。二是围墙。围墙高度为1.3米，统一粉刷为白色，装饰墙头，统一大门样式，立柱、雨棚颜色图刷成与建筑主体一致的颜色。三是庭院。坚持“因户施策”，整治乱搭乱建，保持庭院干净整洁。</t>
  </si>
  <si>
    <t>斯郎达瓦</t>
  </si>
  <si>
    <t>ZJJ2018003</t>
  </si>
  <si>
    <t>实施2号坝民房外墙、围墙、庭院建设。一是建筑物外墙。对裸墙、涂料墙面、瓷砖墙面采用涂料进行粉刷，墙体统一粉刷成米白色。完善门头、窗框、窗眉、巴苏等细部构造。二是围墙。围墙高度为1.4米，统一粉刷为白色，装饰墙头，统一大门样式，立柱、雨棚颜色图刷成与建筑主体一致的颜色。三是庭院。坚持“因户施策”，整治乱搭乱建，保持庭院干净整洁。</t>
  </si>
  <si>
    <t>ZJJ2018004</t>
  </si>
  <si>
    <t>实施2号坝民房外墙、围墙、庭院建设。一是建筑物外墙。对裸墙、涂料墙面、瓷砖墙面采用涂料进行粉刷，墙体统一粉刷成米白色。完善门头、窗框、窗眉、巴苏等细部构造。二是围墙。围墙高度为1.5米，统一粉刷为白色，装饰墙头，统一大门样式，立柱、雨棚颜色图刷成与建筑主体一致的颜色。三是庭院。坚持“因户施策”，整治乱搭乱建，保持庭院干净整洁。</t>
  </si>
  <si>
    <t>ZJJ2018005</t>
  </si>
  <si>
    <t>实施2号坝民房外墙、围墙、庭院建设。一是建筑物外墙。对裸墙、涂料墙面、瓷砖墙面采用涂料进行粉刷，墙体统一粉刷成米白色。完善门头、窗框、窗眉、巴苏等细部构造。二是围墙。围墙高度为1.6米，统一粉刷为白色，装饰墙头，统一大门样式，立柱、雨棚颜色图刷成与建筑主体一致的颜色。三是庭院。坚持“因户施策”，整治乱搭乱建，保持庭院干净整洁。</t>
  </si>
  <si>
    <t>ZJJ2018006</t>
  </si>
  <si>
    <t>实施2号坝民房外墙、围墙、庭院建设。一是建筑物外墙。对裸墙、涂料墙面、瓷砖墙面采用涂料进行粉刷，墙体统一粉刷成米白色。完善门头、窗框、窗眉、巴苏等细部构造。二是围墙。围墙高度为1.7米，统一粉刷为白色，装饰墙头，统一大门样式，立柱、雨棚颜色图刷成与建筑主体一致的颜色。三是庭院。坚持“因户施策”，整治乱搭乱建，保持庭院干净整洁。</t>
  </si>
  <si>
    <t>泽仁太姆</t>
  </si>
  <si>
    <t>ZJJ2018007</t>
  </si>
  <si>
    <t>实施2号坝民房外墙、围墙、庭院建设。一是建筑物外墙。对裸墙、涂料墙面、瓷砖墙面采用涂料进行粉刷，墙体统一粉刷成米白色。完善门头、窗框、窗眉、巴苏等细部构造。二是围墙。围墙高度为1.8米，统一粉刷为白色，装饰墙头，统一大门样式，立柱、雨棚颜色图刷成与建筑主体一致的颜色。三是庭院。坚持“因户施策”，整治乱搭乱建，保持庭院干净整洁。</t>
  </si>
  <si>
    <t>ZJJ2018008</t>
  </si>
  <si>
    <t>实施2号坝民房外墙、围墙、庭院建设。一是建筑物外墙。对裸墙、涂料墙面、瓷砖墙面采用涂料进行粉刷，墙体统一粉刷成米白色。完善门头、窗框、窗眉、巴苏等细部构造。二是围墙。围墙高度为1.9米，统一粉刷为白色，装饰墙头，统一大门样式，立柱、雨棚颜色图刷成与建筑主体一致的颜色。三是庭院。坚持“因户施策”，整治乱搭乱建，保持庭院干净整洁。</t>
  </si>
  <si>
    <t>ZJJ2018009</t>
  </si>
  <si>
    <t>实施2号坝民房外墙、围墙、庭院建设。一是建筑物外墙。对裸墙、涂料墙面、瓷砖墙面采用涂料进行粉刷，墙体统一粉刷成米白色。完善门头、窗框、窗眉、巴苏等细部构造。二是围墙。围墙高度为1.10米，统一粉刷为白色，装饰墙头，统一大门样式，立柱、雨棚颜色图刷成与建筑主体一致的颜色。三是庭院。坚持“因户施策”，整治乱搭乱建，保持庭院干净整洁。</t>
  </si>
  <si>
    <t>ZJJ2018010</t>
  </si>
  <si>
    <t>实施2号坝民房外墙、围墙、庭院建设。一是建筑物外墙。对裸墙、涂料墙面、瓷砖墙面采用涂料进行粉刷，墙体统一粉刷成米白色。完善门头、窗框、窗眉、巴苏等细部构造。二是围墙。围墙高度为1.11米，统一粉刷为白色，装饰墙头，统一大门样式，立柱、雨棚颜色图刷成与建筑主体一致的颜色。三是庭院。坚持“因户施策”，整治乱搭乱建，保持庭院干净整洁。</t>
  </si>
  <si>
    <t>ZJJ2018011</t>
  </si>
  <si>
    <t>实施2号坝民房外墙、围墙、庭院建设。一是建筑物外墙。对裸墙、涂料墙面、瓷砖墙面采用涂料进行粉刷，墙体统一粉刷成米白色。完善门头、窗框、窗眉、巴苏等细部构造。二是围墙。围墙高度为1.12米，统一粉刷为白色，装饰墙头，统一大门样式，立柱、雨棚颜色图刷成与建筑主体一致的颜色。三是庭院。坚持“因户施策”，整治乱搭乱建，保持庭院干净整洁。</t>
  </si>
  <si>
    <t>ZJJ2018012</t>
  </si>
  <si>
    <t>实施2号坝民房外墙、围墙、庭院建设。一是建筑物外墙。对裸墙、涂料墙面、瓷砖墙面采用涂料进行粉刷，墙体统一粉刷成米白色。完善门头、窗框、窗眉、巴苏等细部构造。二是围墙。围墙高度为1.13米，统一粉刷为白色，装饰墙头，统一大门样式，立柱、雨棚颜色图刷成与建筑主体一致的颜色。三是庭院。坚持“因户施策”，整治乱搭乱建，保持庭院干净整洁。</t>
  </si>
  <si>
    <t>仁安拉姆</t>
  </si>
  <si>
    <t>ZJJ2018013</t>
  </si>
  <si>
    <t>实施2号坝民房外墙、围墙、庭院建设。一是建筑物外墙。对裸墙、涂料墙面、瓷砖墙面采用涂料进行粉刷，墙体统一粉刷成米白色。完善门头、窗框、窗眉、巴苏等细部构造。二是围墙。围墙高度为1.14米，统一粉刷为白色，装饰墙头，统一大门样式，立柱、雨棚颜色图刷成与建筑主体一致的颜色。三是庭院。坚持“因户施策”，整治乱搭乱建，保持庭院干净整洁。</t>
  </si>
  <si>
    <t>洛绒吉巴</t>
  </si>
  <si>
    <t>ZJJ2018014</t>
  </si>
  <si>
    <t>实施2号坝民房外墙、围墙、庭院建设。一是建筑物外墙。对裸墙、涂料墙面、瓷砖墙面采用涂料进行粉刷，墙体统一粉刷成米白色。完善门头、窗框、窗眉、巴苏等细部构造。二是围墙。围墙高度为1.15米，统一粉刷为白色，装饰墙头，统一大门样式，立柱、雨棚颜色图刷成与建筑主体一致的颜色。三是庭院。坚持“因户施策”，整治乱搭乱建，保持庭院干净整洁。</t>
  </si>
  <si>
    <t>ZJJ2018015</t>
  </si>
  <si>
    <t>实施2号坝民房外墙、围墙、庭院建设。一是建筑物外墙。对裸墙、涂料墙面、瓷砖墙面采用涂料进行粉刷，墙体统一粉刷成米白色。完善门头、窗框、窗眉、巴苏等细部构造。二是围墙。围墙高度为1.16米，统一粉刷为白色，装饰墙头，统一大门样式，立柱、雨棚颜色图刷成与建筑主体一致的颜色。三是庭院。坚持“因户施策”，整治乱搭乱建，保持庭院干净整洁。</t>
  </si>
  <si>
    <t>罗绒泽仁</t>
  </si>
  <si>
    <t>ZJJ2018016</t>
  </si>
  <si>
    <t>实施2号坝民房外墙、围墙、庭院建设。一是建筑物外墙。对裸墙、涂料墙面、瓷砖墙面采用涂料进行粉刷，墙体统一粉刷成米白色。完善门头、窗框、窗眉、巴苏等细部构造。二是围墙。围墙高度为1.17米，统一粉刷为白色，装饰墙头，统一大门样式，立柱、雨棚颜色图刷成与建筑主体一致的颜色。三是庭院。坚持“因户施策”，整治乱搭乱建，保持庭院干净整洁。</t>
  </si>
  <si>
    <t>四郎布车</t>
  </si>
  <si>
    <t>ZJJ2018017</t>
  </si>
  <si>
    <t>实施2号坝民房外墙、围墙、庭院建设。一是建筑物外墙。对裸墙、涂料墙面、瓷砖墙面采用涂料进行粉刷，墙体统一粉刷成米白色。完善门头、窗框、窗眉、巴苏等细部构造。二是围墙。围墙高度为1.18米，统一粉刷为白色，装饰墙头，统一大门样式，立柱、雨棚颜色图刷成与建筑主体一致的颜色。三是庭院。坚持“因户施策”，整治乱搭乱建，保持庭院干净整洁。</t>
  </si>
  <si>
    <t>扎西拉措</t>
  </si>
  <si>
    <t>ZJJ2018018</t>
  </si>
  <si>
    <t>实施2号坝民房外墙、围墙、庭院建设。一是建筑物外墙。对裸墙、涂料墙面、瓷砖墙面采用涂料进行粉刷，墙体统一粉刷成米白色。完善门头、窗框、窗眉、巴苏等细部构造。二是围墙。围墙高度为1.19米，统一粉刷为白色，装饰墙头，统一大门样式，立柱、雨棚颜色图刷成与建筑主体一致的颜色。三是庭院。坚持“因户施策”，整治乱搭乱建，保持庭院干净整洁。</t>
  </si>
  <si>
    <t>ZJJ2018019</t>
  </si>
  <si>
    <t>实施2号坝民房外墙、围墙、庭院建设。一是建筑物外墙。对裸墙、涂料墙面、瓷砖墙面采用涂料进行粉刷，墙体统一粉刷成米白色。完善门头、窗框、窗眉、巴苏等细部构造。二是围墙。围墙高度为1.20米，统一粉刷为白色，装饰墙头，统一大门样式，立柱、雨棚颜色图刷成与建筑主体一致的颜色。三是庭院。坚持“因户施策”，整治乱搭乱建，保持庭院干净整洁。</t>
  </si>
  <si>
    <t>泽仁拥错</t>
  </si>
  <si>
    <t>ZJJ2018020</t>
  </si>
  <si>
    <t>实施2号坝民房外墙、围墙、庭院建设。一是建筑物外墙。对裸墙、涂料墙面、瓷砖墙面采用涂料进行粉刷，墙体统一粉刷成米白色。完善门头、窗框、窗眉、巴苏等细部构造。二是围墙。围墙高度为1.21米，统一粉刷为白色，装饰墙头，统一大门样式，立柱、雨棚颜色图刷成与建筑主体一致的颜色。三是庭院。坚持“因户施策”，整治乱搭乱建，保持庭院干净整洁。</t>
  </si>
  <si>
    <t>ZJJ2018021</t>
  </si>
  <si>
    <t>实施2号坝民房外墙、围墙、庭院建设。一是建筑物外墙。对裸墙、涂料墙面、瓷砖墙面采用涂料进行粉刷，墙体统一粉刷成米白色。完善门头、窗框、窗眉、巴苏等细部构造。二是围墙。围墙高度为1.22米，统一粉刷为白色，装饰墙头，统一大门样式，立柱、雨棚颜色图刷成与建筑主体一致的颜色。三是庭院。坚持“因户施策”，整治乱搭乱建，保持庭院干净整洁。</t>
  </si>
  <si>
    <t>洛绒降巴</t>
  </si>
  <si>
    <t>ZJJ2018022</t>
  </si>
  <si>
    <t>实施2号坝民房外墙、围墙、庭院建设。一是建筑物外墙。对裸墙、涂料墙面、瓷砖墙面采用涂料进行粉刷，墙体统一粉刷成米白色。完善门头、窗框、窗眉、巴苏等细部构造。二是围墙。围墙高度为1.23米，统一粉刷为白色，装饰墙头，统一大门样式，立柱、雨棚颜色图刷成与建筑主体一致的颜色。三是庭院。坚持“因户施策”，整治乱搭乱建，保持庭院干净整洁。</t>
  </si>
  <si>
    <t>ZJJ2018023</t>
  </si>
  <si>
    <t>实施2号坝民房外墙、围墙、庭院建设。一是建筑物外墙。对裸墙、涂料墙面、瓷砖墙面采用涂料进行粉刷，墙体统一粉刷成米白色。完善门头、窗框、窗眉、巴苏等细部构造。二是围墙。围墙高度为1.24米，统一粉刷为白色，装饰墙头，统一大门样式，立柱、雨棚颜色图刷成与建筑主体一致的颜色。三是庭院。坚持“因户施策”，整治乱搭乱建，保持庭院干净整洁。</t>
  </si>
  <si>
    <t>ZJJ2018024</t>
  </si>
  <si>
    <t>实施2号坝民房外墙、围墙、庭院建设。一是建筑物外墙。对裸墙、涂料墙面、瓷砖墙面采用涂料进行粉刷，墙体统一粉刷成米白色。完善门头、窗框、窗眉、巴苏等细部构造。二是围墙。围墙高度为1.25米，统一粉刷为白色，装饰墙头，统一大门样式，立柱、雨棚颜色图刷成与建筑主体一致的颜色。三是庭院。坚持“因户施策”，整治乱搭乱建，保持庭院干净整洁。</t>
  </si>
  <si>
    <t>ZJJ2018025</t>
  </si>
  <si>
    <t>实施2号坝民房外墙、围墙、庭院建设。一是建筑物外墙。对裸墙、涂料墙面、瓷砖墙面采用涂料进行粉刷，墙体统一粉刷成米白色。完善门头、窗框、窗眉、巴苏等细部构造。二是围墙。围墙高度为1.26米，统一粉刷为白色，装饰墙头，统一大门样式，立柱、雨棚颜色图刷成与建筑主体一致的颜色。三是庭院。坚持“因户施策”，整治乱搭乱建，保持庭院干净整洁。</t>
  </si>
  <si>
    <t>ZJJ2018026</t>
  </si>
  <si>
    <t>实施2号坝民房外墙、围墙、庭院建设。一是建筑物外墙。对裸墙、涂料墙面、瓷砖墙面采用涂料进行粉刷，墙体统一粉刷成米白色。完善门头、窗框、窗眉、巴苏等细部构造。二是围墙。围墙高度为1.27米，统一粉刷为白色，装饰墙头，统一大门样式，立柱、雨棚颜色图刷成与建筑主体一致的颜色。三是庭院。坚持“因户施策”，整治乱搭乱建，保持庭院干净整洁。</t>
  </si>
  <si>
    <t>ZJJ2018027</t>
  </si>
  <si>
    <t>实施2号坝民房外墙、围墙、庭院建设。一是建筑物外墙。对裸墙、涂料墙面、瓷砖墙面采用涂料进行粉刷，墙体统一粉刷成米白色。完善门头、窗框、窗眉、巴苏等细部构造。二是围墙。围墙高度为1.28米，统一粉刷为白色，装饰墙头，统一大门样式，立柱、雨棚颜色图刷成与建筑主体一致的颜色。三是庭院。坚持“因户施策”，整治乱搭乱建，保持庭院干净整洁。</t>
  </si>
  <si>
    <t>拥青娜姆</t>
  </si>
  <si>
    <t>ZJJ2018028</t>
  </si>
  <si>
    <t>实施2号坝民房外墙、围墙、庭院建设。一是建筑物外墙。对裸墙、涂料墙面、瓷砖墙面采用涂料进行粉刷，墙体统一粉刷成米白色。完善门头、窗框、窗眉、巴苏等细部构造。二是围墙。围墙高度为1.29米，统一粉刷为白色，装饰墙头，统一大门样式，立柱、雨棚颜色图刷成与建筑主体一致的颜色。三是庭院。坚持“因户施策”，整治乱搭乱建，保持庭院干净整洁。</t>
  </si>
  <si>
    <t>洛绒降错</t>
  </si>
  <si>
    <t>ZJJ2018029</t>
  </si>
  <si>
    <t>实施2号坝民房外墙、围墙、庭院建设。一是建筑物外墙。对裸墙、涂料墙面、瓷砖墙面采用涂料进行粉刷，墙体统一粉刷成米白色。完善门头、窗框、窗眉、巴苏等细部构造。二是围墙。围墙高度为1.30米，统一粉刷为白色，装饰墙头，统一大门样式，立柱、雨棚颜色图刷成与建筑主体一致的颜色。三是庭院。坚持“因户施策”，整治乱搭乱建，保持庭院干净整洁。</t>
  </si>
  <si>
    <t>ZJJ2018030</t>
  </si>
  <si>
    <t>实施2号坝民房外墙、围墙、庭院建设。一是建筑物外墙。对裸墙、涂料墙面、瓷砖墙面采用涂料进行粉刷，墙体统一粉刷成米白色。完善门头、窗框、窗眉、巴苏等细部构造。二是围墙。围墙高度为1.31米，统一粉刷为白色，装饰墙头，统一大门样式，立柱、雨棚颜色图刷成与建筑主体一致的颜色。三是庭院。坚持“因户施策”，整治乱搭乱建，保持庭院干净整洁。</t>
  </si>
  <si>
    <t>ZJJ2018031</t>
  </si>
  <si>
    <t>实施2号坝民房外墙、围墙、庭院建设。一是建筑物外墙。对裸墙、涂料墙面、瓷砖墙面采用涂料进行粉刷，墙体统一粉刷成米白色。完善门头、窗框、窗眉、巴苏等细部构造。二是围墙。围墙高度为1.32米，统一粉刷为白色，装饰墙头，统一大门样式，立柱、雨棚颜色图刷成与建筑主体一致的颜色。三是庭院。坚持“因户施策”，整治乱搭乱建，保持庭院干净整洁。</t>
  </si>
  <si>
    <t>ZJJ2018032</t>
  </si>
  <si>
    <t>实施2号坝民房外墙、围墙、庭院建设。一是建筑物外墙。对裸墙、涂料墙面、瓷砖墙面采用涂料进行粉刷，墙体统一粉刷成米白色。完善门头、窗框、窗眉、巴苏等细部构造。二是围墙。围墙高度为1.33米，统一粉刷为白色，装饰墙头，统一大门样式，立柱、雨棚颜色图刷成与建筑主体一致的颜色。三是庭院。坚持“因户施策”，整治乱搭乱建，保持庭院干净整洁。</t>
  </si>
  <si>
    <t>ZJJ2018033</t>
  </si>
  <si>
    <t>实施2号坝民房外墙、围墙、庭院建设。一是建筑物外墙。对裸墙、涂料墙面、瓷砖墙面采用涂料进行粉刷，墙体统一粉刷成米白色。完善门头、窗框、窗眉、巴苏等细部构造。二是围墙。围墙高度为1.34米，统一粉刷为白色，装饰墙头，统一大门样式，立柱、雨棚颜色图刷成与建筑主体一致的颜色。三是庭院。坚持“因户施策”，整治乱搭乱建，保持庭院干净整洁。</t>
  </si>
  <si>
    <t>ZJJ2018034</t>
  </si>
  <si>
    <t>实施2号坝民房外墙、围墙、庭院建设。一是建筑物外墙。对裸墙、涂料墙面、瓷砖墙面采用涂料进行粉刷，墙体统一粉刷成米白色。完善门头、窗框、窗眉、巴苏等细部构造。二是围墙。围墙高度为1.35米，统一粉刷为白色，装饰墙头，统一大门样式，立柱、雨棚颜色图刷成与建筑主体一致的颜色。三是庭院。坚持“因户施策”，整治乱搭乱建，保持庭院干净整洁。</t>
  </si>
  <si>
    <t>ZJJ2018035</t>
  </si>
  <si>
    <t>实施2号坝民房外墙、围墙、庭院建设。一是建筑物外墙。对裸墙、涂料墙面、瓷砖墙面采用涂料进行粉刷，墙体统一粉刷成米白色。完善门头、窗框、窗眉、巴苏等细部构造。二是围墙。围墙高度为1.36米，统一粉刷为白色，装饰墙头，统一大门样式，立柱、雨棚颜色图刷成与建筑主体一致的颜色。三是庭院。坚持“因户施策”，整治乱搭乱建，保持庭院干净整洁。</t>
  </si>
  <si>
    <t>ZJJ2018036</t>
  </si>
  <si>
    <t>实施2号坝民房外墙、围墙、庭院建设。一是建筑物外墙。对裸墙、涂料墙面、瓷砖墙面采用涂料进行粉刷，墙体统一粉刷成米白色。完善门头、窗框、窗眉、巴苏等细部构造。二是围墙。围墙高度为1.37米，统一粉刷为白色，装饰墙头，统一大门样式，立柱、雨棚颜色图刷成与建筑主体一致的颜色。三是庭院。坚持“因户施策”，整治乱搭乱建，保持庭院干净整洁。</t>
  </si>
  <si>
    <t>邓珠志玛</t>
  </si>
  <si>
    <t>ZJJ2018037</t>
  </si>
  <si>
    <t>实施2号坝民房外墙、围墙、庭院建设。一是建筑物外墙。对裸墙、涂料墙面、瓷砖墙面采用涂料进行粉刷，墙体统一粉刷成米白色。完善门头、窗框、窗眉、巴苏等细部构造。二是围墙。围墙高度为1.38米，统一粉刷为白色，装饰墙头，统一大门样式，立柱、雨棚颜色图刷成与建筑主体一致的颜色。三是庭院。坚持“因户施策”，整治乱搭乱建，保持庭院干净整洁。</t>
  </si>
  <si>
    <t>代红</t>
  </si>
  <si>
    <t>ZJJ2018038</t>
  </si>
  <si>
    <t>实施2号坝民房外墙、围墙、庭院建设。一是建筑物外墙。对裸墙、涂料墙面、瓷砖墙面采用涂料进行粉刷，墙体统一粉刷成米白色。完善门头、窗框、窗眉、巴苏等细部构造。二是围墙。围墙高度为1.39米，统一粉刷为白色，装饰墙头，统一大门样式，立柱、雨棚颜色图刷成与建筑主体一致的颜色。三是庭院。坚持“因户施策”，整治乱搭乱建，保持庭院干净整洁。</t>
  </si>
  <si>
    <t>ZJJ2018039</t>
  </si>
  <si>
    <t>实施2号坝民房外墙、围墙、庭院建设。一是建筑物外墙。对裸墙、涂料墙面、瓷砖墙面采用涂料进行粉刷，墙体统一粉刷成米白色。完善门头、窗框、窗眉、巴苏等细部构造。二是围墙。围墙高度为1.40米，统一粉刷为白色，装饰墙头，统一大门样式，立柱、雨棚颜色图刷成与建筑主体一致的颜色。三是庭院。坚持“因户施策”，整治乱搭乱建，保持庭院干净整洁。</t>
  </si>
  <si>
    <t>ZJJ2018040</t>
  </si>
  <si>
    <t>实施2号坝民房外墙、围墙、庭院建设。一是建筑物外墙。对裸墙、涂料墙面、瓷砖墙面采用涂料进行粉刷，墙体统一粉刷成米白色。完善门头、窗框、窗眉、巴苏等细部构造。二是围墙。围墙高度为1.41米，统一粉刷为白色，装饰墙头，统一大门样式，立柱、雨棚颜色图刷成与建筑主体一致的颜色。三是庭院。坚持“因户施策”，整治乱搭乱建，保持庭院干净整洁。</t>
  </si>
  <si>
    <t>ZJJ2018041</t>
  </si>
  <si>
    <t>实施2号坝民房外墙、围墙、庭院建设。一是建筑物外墙。对裸墙、涂料墙面、瓷砖墙面采用涂料进行粉刷，墙体统一粉刷成米白色。完善门头、窗框、窗眉、巴苏等细部构造。二是围墙。围墙高度为1.42米，统一粉刷为白色，装饰墙头，统一大门样式，立柱、雨棚颜色图刷成与建筑主体一致的颜色。三是庭院。坚持“因户施策”，整治乱搭乱建，保持庭院干净整洁。</t>
  </si>
  <si>
    <t>ZJJ2018042</t>
  </si>
  <si>
    <t>实施2号坝民房外墙、围墙、庭院建设。一是建筑物外墙。对裸墙、涂料墙面、瓷砖墙面采用涂料进行粉刷，墙体统一粉刷成米白色。完善门头、窗框、窗眉、巴苏等细部构造。二是围墙。围墙高度为1.43米，统一粉刷为白色，装饰墙头，统一大门样式，立柱、雨棚颜色图刷成与建筑主体一致的颜色。三是庭院。坚持“因户施策”，整治乱搭乱建，保持庭院干净整洁。</t>
  </si>
  <si>
    <t>ZJJ2018043</t>
  </si>
  <si>
    <t>实施2号坝民房外墙、围墙、庭院建设。一是建筑物外墙。对裸墙、涂料墙面、瓷砖墙面采用涂料进行粉刷，墙体统一粉刷成米白色。完善门头、窗框、窗眉、巴苏等细部构造。二是围墙。围墙高度为1.44米，统一粉刷为白色，装饰墙头，统一大门样式，立柱、雨棚颜色图刷成与建筑主体一致的颜色。三是庭院。坚持“因户施策”，整治乱搭乱建，保持庭院干净整洁。</t>
  </si>
  <si>
    <t>ZJJ2018044</t>
  </si>
  <si>
    <t>实施2号坝民房外墙、围墙、庭院建设。一是建筑物外墙。对裸墙、涂料墙面、瓷砖墙面采用涂料进行粉刷，墙体统一粉刷成米白色。完善门头、窗框、窗眉、巴苏等细部构造。二是围墙。围墙高度为1.45米，统一粉刷为白色，装饰墙头，统一大门样式，立柱、雨棚颜色图刷成与建筑主体一致的颜色。三是庭院。坚持“因户施策”，整治乱搭乱建，保持庭院干净整洁。</t>
  </si>
  <si>
    <t>ZJJ2018045</t>
  </si>
  <si>
    <t>实施2号坝民房外墙、围墙、庭院建设。一是建筑物外墙。对裸墙、涂料墙面、瓷砖墙面采用涂料进行粉刷，墙体统一粉刷成米白色。完善门头、窗框、窗眉、巴苏等细部构造。二是围墙。围墙高度为1.46米，统一粉刷为白色，装饰墙头，统一大门样式，立柱、雨棚颜色图刷成与建筑主体一致的颜色。三是庭院。坚持“因户施策”，整治乱搭乱建，保持庭院干净整洁。</t>
  </si>
  <si>
    <t>根呷</t>
  </si>
  <si>
    <t>ZJJ2018046</t>
  </si>
  <si>
    <t>实施2号坝民房外墙、围墙、庭院建设。一是建筑物外墙。对裸墙、涂料墙面、瓷砖墙面采用涂料进行粉刷，墙体统一粉刷成米白色。完善门头、窗框、窗眉、巴苏等细部构造。二是围墙。围墙高度为1.47米，统一粉刷为白色，装饰墙头，统一大门样式，立柱、雨棚颜色图刷成与建筑主体一致的颜色。三是庭院。坚持“因户施策”，整治乱搭乱建，保持庭院干净整洁。</t>
  </si>
  <si>
    <t>ZJJ2018047</t>
  </si>
  <si>
    <t>实施2号坝民房外墙、围墙、庭院建设。一是建筑物外墙。对裸墙、涂料墙面、瓷砖墙面采用涂料进行粉刷，墙体统一粉刷成米白色。完善门头、窗框、窗眉、巴苏等细部构造。二是围墙。围墙高度为1.48米，统一粉刷为白色，装饰墙头，统一大门样式，立柱、雨棚颜色图刷成与建筑主体一致的颜色。三是庭院。坚持“因户施策”，整治乱搭乱建，保持庭院干净整洁。</t>
  </si>
  <si>
    <t>ZJJ2018048</t>
  </si>
  <si>
    <t>实施2号坝民房外墙、围墙、庭院建设。一是建筑物外墙。对裸墙、涂料墙面、瓷砖墙面采用涂料进行粉刷，墙体统一粉刷成米白色。完善门头、窗框、窗眉、巴苏等细部构造。二是围墙。围墙高度为1.49米，统一粉刷为白色，装饰墙头，统一大门样式，立柱、雨棚颜色图刷成与建筑主体一致的颜色。三是庭院。坚持“因户施策”，整治乱搭乱建，保持庭院干净整洁。</t>
  </si>
  <si>
    <t>ZJJ2018049</t>
  </si>
  <si>
    <t>实施2号坝民房外墙、围墙、庭院建设。一是建筑物外墙。对裸墙、涂料墙面、瓷砖墙面采用涂料进行粉刷，墙体统一粉刷成米白色。完善门头、窗框、窗眉、巴苏等细部构造。二是围墙。围墙高度为1.50米，统一粉刷为白色，装饰墙头，统一大门样式，立柱、雨棚颜色图刷成与建筑主体一致的颜色。三是庭院。坚持“因户施策”，整治乱搭乱建，保持庭院干净整洁。</t>
  </si>
  <si>
    <t>ZJJ2018050</t>
  </si>
  <si>
    <t>实施2号坝民房外墙、围墙、庭院建设。一是建筑物外墙。对裸墙、涂料墙面、瓷砖墙面采用涂料进行粉刷，墙体统一粉刷成米白色。完善门头、窗框、窗眉、巴苏等细部构造。二是围墙。围墙高度为1.51米，统一粉刷为白色，装饰墙头，统一大门样式，立柱、雨棚颜色图刷成与建筑主体一致的颜色。三是庭院。坚持“因户施策”，整治乱搭乱建，保持庭院干净整洁。</t>
  </si>
  <si>
    <t>ZJJ2018051</t>
  </si>
  <si>
    <t>实施2号坝民房外墙、围墙、庭院建设。一是建筑物外墙。对裸墙、涂料墙面、瓷砖墙面采用涂料进行粉刷，墙体统一粉刷成米白色。完善门头、窗框、窗眉、巴苏等细部构造。二是围墙。围墙高度为1.52米，统一粉刷为白色，装饰墙头，统一大门样式，立柱、雨棚颜色图刷成与建筑主体一致的颜色。三是庭院。坚持“因户施策”，整治乱搭乱建，保持庭院干净整洁。</t>
  </si>
  <si>
    <t>ZJJ2018052</t>
  </si>
  <si>
    <t>实施2号坝民房外墙、围墙、庭院建设。一是建筑物外墙。对裸墙、涂料墙面、瓷砖墙面采用涂料进行粉刷，墙体统一粉刷成米白色。完善门头、窗框、窗眉、巴苏等细部构造。二是围墙。围墙高度为1.53米，统一粉刷为白色，装饰墙头，统一大门样式，立柱、雨棚颜色图刷成与建筑主体一致的颜色。三是庭院。坚持“因户施策”，整治乱搭乱建，保持庭院干净整洁。</t>
  </si>
  <si>
    <t>丁真恩珠</t>
  </si>
  <si>
    <t>ZJJ2018053</t>
  </si>
  <si>
    <t>实施2号坝民房外墙、围墙、庭院建设。一是建筑物外墙。对裸墙、涂料墙面、瓷砖墙面采用涂料进行粉刷，墙体统一粉刷成米白色。完善门头、窗框、窗眉、巴苏等细部构造。二是围墙。围墙高度为1.54米，统一粉刷为白色，装饰墙头，统一大门样式，立柱、雨棚颜色图刷成与建筑主体一致的颜色。三是庭院。坚持“因户施策”，整治乱搭乱建，保持庭院干净整洁。</t>
  </si>
  <si>
    <t>麻衣娘苏</t>
  </si>
  <si>
    <t>ZJJ2018054</t>
  </si>
  <si>
    <t>实施2号坝民房外墙、围墙、庭院建设。一是建筑物外墙。对裸墙、涂料墙面、瓷砖墙面采用涂料进行粉刷，墙体统一粉刷成米白色。完善门头、窗框、窗眉、巴苏等细部构造。二是围墙。围墙高度为1.55米，统一粉刷为白色，装饰墙头，统一大门样式，立柱、雨棚颜色图刷成与建筑主体一致的颜色。三是庭院。坚持“因户施策”，整治乱搭乱建，保持庭院干净整洁。</t>
  </si>
  <si>
    <t>ZJJ2018055</t>
  </si>
  <si>
    <t>实施2号坝民房外墙、围墙、庭院建设。一是建筑物外墙。对裸墙、涂料墙面、瓷砖墙面采用涂料进行粉刷，墙体统一粉刷成米白色。完善门头、窗框、窗眉、巴苏等细部构造。二是围墙。围墙高度为1.56米，统一粉刷为白色，装饰墙头，统一大门样式，立柱、雨棚颜色图刷成与建筑主体一致的颜色。三是庭院。坚持“因户施策”，整治乱搭乱建，保持庭院干净整洁。</t>
  </si>
  <si>
    <t>ZJJ2018056</t>
  </si>
  <si>
    <t>实施2号坝民房外墙、围墙、庭院建设。一是建筑物外墙。对裸墙、涂料墙面、瓷砖墙面采用涂料进行粉刷，墙体统一粉刷成米白色。完善门头、窗框、窗眉、巴苏等细部构造。二是围墙。围墙高度为1.57米，统一粉刷为白色，装饰墙头，统一大门样式，立柱、雨棚颜色图刷成与建筑主体一致的颜色。三是庭院。坚持“因户施策”，整治乱搭乱建，保持庭院干净整洁。</t>
  </si>
  <si>
    <t>次珠洛绒</t>
  </si>
  <si>
    <t>ZJJ2018057</t>
  </si>
  <si>
    <t>实施2号坝民房外墙、围墙、庭院建设。一是建筑物外墙。对裸墙、涂料墙面、瓷砖墙面采用涂料进行粉刷，墙体统一粉刷成米白色。完善门头、窗框、窗眉、巴苏等细部构造。二是围墙。围墙高度为1.58米，统一粉刷为白色，装饰墙头，统一大门样式，立柱、雨棚颜色图刷成与建筑主体一致的颜色。三是庭院。坚持“因户施策”，整治乱搭乱建，保持庭院干净整洁。</t>
  </si>
  <si>
    <t>洛绒土登</t>
  </si>
  <si>
    <t>ZJJ2018058</t>
  </si>
  <si>
    <t>实施2号坝民房外墙、围墙、庭院建设。一是建筑物外墙。对裸墙、涂料墙面、瓷砖墙面采用涂料进行粉刷，墙体统一粉刷成米白色。完善门头、窗框、窗眉、巴苏等细部构造。二是围墙。围墙高度为1.59米，统一粉刷为白色，装饰墙头，统一大门样式，立柱、雨棚颜色图刷成与建筑主体一致的颜色。三是庭院。坚持“因户施策”，整治乱搭乱建，保持庭院干净整洁。</t>
  </si>
  <si>
    <t>ZJJ2018059</t>
  </si>
  <si>
    <t>实施2号坝民房外墙、围墙、庭院建设。一是建筑物外墙。对裸墙、涂料墙面、瓷砖墙面采用涂料进行粉刷，墙体统一粉刷成米白色。完善门头、窗框、窗眉、巴苏等细部构造。二是围墙。围墙高度为1.60米，统一粉刷为白色，装饰墙头，统一大门样式，立柱、雨棚颜色图刷成与建筑主体一致的颜色。三是庭院。坚持“因户施策”，整治乱搭乱建，保持庭院干净整洁。</t>
  </si>
  <si>
    <t>ZJJ2018060</t>
  </si>
  <si>
    <t>实施2号坝民房外墙、围墙、庭院建设。一是建筑物外墙。对裸墙、涂料墙面、瓷砖墙面采用涂料进行粉刷，墙体统一粉刷成米白色。完善门头、窗框、窗眉、巴苏等细部构造。二是围墙。围墙高度为1.61米，统一粉刷为白色，装饰墙头，统一大门样式，立柱、雨棚颜色图刷成与建筑主体一致的颜色。三是庭院。坚持“因户施策”，整治乱搭乱建，保持庭院干净整洁。</t>
  </si>
  <si>
    <t>ZJJ2018061</t>
  </si>
  <si>
    <t>实施2号坝民房外墙、围墙、庭院建设。一是建筑物外墙。对裸墙、涂料墙面、瓷砖墙面采用涂料进行粉刷，墙体统一粉刷成米白色。完善门头、窗框、窗眉、巴苏等细部构造。二是围墙。围墙高度为1.62米，统一粉刷为白色，装饰墙头，统一大门样式，立柱、雨棚颜色图刷成与建筑主体一致的颜色。三是庭院。坚持“因户施策”，整治乱搭乱建，保持庭院干净整洁。</t>
  </si>
  <si>
    <t>ZJJ2018062</t>
  </si>
  <si>
    <t>实施2号坝民房外墙、围墙、庭院建设。一是建筑物外墙。对裸墙、涂料墙面、瓷砖墙面采用涂料进行粉刷，墙体统一粉刷成米白色。完善门头、窗框、窗眉、巴苏等细部构造。二是围墙。围墙高度为1.63米，统一粉刷为白色，装饰墙头，统一大门样式，立柱、雨棚颜色图刷成与建筑主体一致的颜色。三是庭院。坚持“因户施策”，整治乱搭乱建，保持庭院干净整洁。</t>
  </si>
  <si>
    <t>ZJJ2018063</t>
  </si>
  <si>
    <t>实施2号坝民房外墙、围墙、庭院建设。一是建筑物外墙。对裸墙、涂料墙面、瓷砖墙面采用涂料进行粉刷，墙体统一粉刷成米白色。完善门头、窗框、窗眉、巴苏等细部构造。二是围墙。围墙高度为1.64米，统一粉刷为白色，装饰墙头，统一大门样式，立柱、雨棚颜色图刷成与建筑主体一致的颜色。三是庭院。坚持“因户施策”，整治乱搭乱建，保持庭院干净整洁。</t>
  </si>
  <si>
    <t>四郎拉错</t>
  </si>
  <si>
    <t>ZJJ2018064</t>
  </si>
  <si>
    <t>实施2号坝民房外墙、围墙、庭院建设。一是建筑物外墙。对裸墙、涂料墙面、瓷砖墙面采用涂料进行粉刷，墙体统一粉刷成米白色。完善门头、窗框、窗眉、巴苏等细部构造。二是围墙。围墙高度为1.65米，统一粉刷为白色，装饰墙头，统一大门样式，立柱、雨棚颜色图刷成与建筑主体一致的颜色。三是庭院。坚持“因户施策”，整治乱搭乱建，保持庭院干净整洁。</t>
  </si>
  <si>
    <t>ZJJ2018065</t>
  </si>
  <si>
    <t>实施2号坝民房外墙、围墙、庭院建设。一是建筑物外墙。对裸墙、涂料墙面、瓷砖墙面采用涂料进行粉刷，墙体统一粉刷成米白色。完善门头、窗框、窗眉、巴苏等细部构造。二是围墙。围墙高度为1.66米，统一粉刷为白色，装饰墙头，统一大门样式，立柱、雨棚颜色图刷成与建筑主体一致的颜色。三是庭院。坚持“因户施策”，整治乱搭乱建，保持庭院干净整洁。</t>
  </si>
  <si>
    <t>ZJJ2018066</t>
  </si>
  <si>
    <t>实施2号坝民房外墙、围墙、庭院建设。一是建筑物外墙。对裸墙、涂料墙面、瓷砖墙面采用涂料进行粉刷，墙体统一粉刷成米白色。完善门头、窗框、窗眉、巴苏等细部构造。二是围墙。围墙高度为1.67米，统一粉刷为白色，装饰墙头，统一大门样式，立柱、雨棚颜色图刷成与建筑主体一致的颜色。三是庭院。坚持“因户施策”，整治乱搭乱建，保持庭院干净整洁。</t>
  </si>
  <si>
    <t>ZJJ2018067</t>
  </si>
  <si>
    <t>实施2号坝民房外墙、围墙、庭院建设。一是建筑物外墙。对裸墙、涂料墙面、瓷砖墙面采用涂料进行粉刷，墙体统一粉刷成米白色。完善门头、窗框、窗眉、巴苏等细部构造。二是围墙。围墙高度为1.68米，统一粉刷为白色，装饰墙头，统一大门样式，立柱、雨棚颜色图刷成与建筑主体一致的颜色。三是庭院。坚持“因户施策”，整治乱搭乱建，保持庭院干净整洁。</t>
  </si>
  <si>
    <t>ZJJ2018068</t>
  </si>
  <si>
    <t>实施2号坝民房外墙、围墙、庭院建设。一是建筑物外墙。对裸墙、涂料墙面、瓷砖墙面采用涂料进行粉刷，墙体统一粉刷成米白色。完善门头、窗框、窗眉、巴苏等细部构造。二是围墙。围墙高度为1.69米，统一粉刷为白色，装饰墙头，统一大门样式，立柱、雨棚颜色图刷成与建筑主体一致的颜色。三是庭院。坚持“因户施策”，整治乱搭乱建，保持庭院干净整洁。</t>
  </si>
  <si>
    <t>登巴次仁</t>
  </si>
  <si>
    <t>ZJJ2018069</t>
  </si>
  <si>
    <t>实施2号坝民房外墙、围墙、庭院建设。一是建筑物外墙。对裸墙、涂料墙面、瓷砖墙面采用涂料进行粉刷，墙体统一粉刷成米白色。完善门头、窗框、窗眉、巴苏等细部构造。二是围墙。围墙高度为1.70米，统一粉刷为白色，装饰墙头，统一大门样式，立柱、雨棚颜色图刷成与建筑主体一致的颜色。三是庭院。坚持“因户施策”，整治乱搭乱建，保持庭院干净整洁。</t>
  </si>
  <si>
    <t>ZJJ2018070</t>
  </si>
  <si>
    <t>实施2号坝民房外墙、围墙、庭院建设。一是建筑物外墙。对裸墙、涂料墙面、瓷砖墙面采用涂料进行粉刷，墙体统一粉刷成米白色。完善门头、窗框、窗眉、巴苏等细部构造。二是围墙。围墙高度为1.71米，统一粉刷为白色，装饰墙头，统一大门样式，立柱、雨棚颜色图刷成与建筑主体一致的颜色。三是庭院。坚持“因户施策”，整治乱搭乱建，保持庭院干净整洁。</t>
  </si>
  <si>
    <t>罗绒吉村</t>
  </si>
  <si>
    <t>ZJJ2018071</t>
  </si>
  <si>
    <t>实施2号坝民房外墙、围墙、庭院建设。一是建筑物外墙。对裸墙、涂料墙面、瓷砖墙面采用涂料进行粉刷，墙体统一粉刷成米白色。完善门头、窗框、窗眉、巴苏等细部构造。二是围墙。围墙高度为1.72米，统一粉刷为白色，装饰墙头，统一大门样式，立柱、雨棚颜色图刷成与建筑主体一致的颜色。三是庭院。坚持“因户施策”，整治乱搭乱建，保持庭院干净整洁。</t>
  </si>
  <si>
    <t>ZJJ2018072</t>
  </si>
  <si>
    <t>实施2号坝民房外墙、围墙、庭院建设。一是建筑物外墙。对裸墙、涂料墙面、瓷砖墙面采用涂料进行粉刷，墙体统一粉刷成米白色。完善门头、窗框、窗眉、巴苏等细部构造。二是围墙。围墙高度为1.73米，统一粉刷为白色，装饰墙头，统一大门样式，立柱、雨棚颜色图刷成与建筑主体一致的颜色。三是庭院。坚持“因户施策”，整治乱搭乱建，保持庭院干净整洁。</t>
  </si>
  <si>
    <t>ZJJ2018073</t>
  </si>
  <si>
    <t>实施2号坝民房外墙、围墙、庭院建设。一是建筑物外墙。对裸墙、涂料墙面、瓷砖墙面采用涂料进行粉刷，墙体统一粉刷成米白色。完善门头、窗框、窗眉、巴苏等细部构造。二是围墙。围墙高度为1.74米，统一粉刷为白色，装饰墙头，统一大门样式，立柱、雨棚颜色图刷成与建筑主体一致的颜色。三是庭院。坚持“因户施策”，整治乱搭乱建，保持庭院干净整洁。</t>
  </si>
  <si>
    <t>ZJJ2018074</t>
  </si>
  <si>
    <t>实施2号坝民房外墙、围墙、庭院建设。一是建筑物外墙。对裸墙、涂料墙面、瓷砖墙面采用涂料进行粉刷，墙体统一粉刷成米白色。完善门头、窗框、窗眉、巴苏等细部构造。二是围墙。围墙高度为1.75米，统一粉刷为白色，装饰墙头，统一大门样式，立柱、雨棚颜色图刷成与建筑主体一致的颜色。三是庭院。坚持“因户施策”，整治乱搭乱建，保持庭院干净整洁。</t>
  </si>
  <si>
    <t>ZJJ2018075</t>
  </si>
  <si>
    <t>实施2号坝民房外墙、围墙、庭院建设。一是建筑物外墙。对裸墙、涂料墙面、瓷砖墙面采用涂料进行粉刷，墙体统一粉刷成米白色。完善门头、窗框、窗眉、巴苏等细部构造。二是围墙。围墙高度为1.76米，统一粉刷为白色，装饰墙头，统一大门样式，立柱、雨棚颜色图刷成与建筑主体一致的颜色。三是庭院。坚持“因户施策”，整治乱搭乱建，保持庭院干净整洁。</t>
  </si>
  <si>
    <t>泽仁曲错</t>
  </si>
  <si>
    <t>ZJJ2018076</t>
  </si>
  <si>
    <t>实施2号坝民房外墙、围墙、庭院建设。一是建筑物外墙。对裸墙、涂料墙面、瓷砖墙面采用涂料进行粉刷，墙体统一粉刷成米白色。完善门头、窗框、窗眉、巴苏等细部构造。二是围墙。围墙高度为1.77米，统一粉刷为白色，装饰墙头，统一大门样式，立柱、雨棚颜色图刷成与建筑主体一致的颜色。三是庭院。坚持“因户施策”，整治乱搭乱建，保持庭院干净整洁。</t>
  </si>
  <si>
    <t>泽仁彭错</t>
  </si>
  <si>
    <t>ZJJ2018077</t>
  </si>
  <si>
    <t>实施2号坝民房外墙、围墙、庭院建设。一是建筑物外墙。对裸墙、涂料墙面、瓷砖墙面采用涂料进行粉刷，墙体统一粉刷成米白色。完善门头、窗框、窗眉、巴苏等细部构造。二是围墙。围墙高度为1.78米，统一粉刷为白色，装饰墙头，统一大门样式，立柱、雨棚颜色图刷成与建筑主体一致的颜色。三是庭院。坚持“因户施策”，整治乱搭乱建，保持庭院干净整洁。</t>
  </si>
  <si>
    <t>ZJJ2018078</t>
  </si>
  <si>
    <t>实施2号坝民房外墙、围墙、庭院建设。一是建筑物外墙。对裸墙、涂料墙面、瓷砖墙面采用涂料进行粉刷，墙体统一粉刷成米白色。完善门头、窗框、窗眉、巴苏等细部构造。二是围墙。围墙高度为1.79米，统一粉刷为白色，装饰墙头，统一大门样式，立柱、雨棚颜色图刷成与建筑主体一致的颜色。三是庭院。坚持“因户施策”，整治乱搭乱建，保持庭院干净整洁。</t>
  </si>
  <si>
    <t>ZJJ2018079</t>
  </si>
  <si>
    <t>实施2号坝民房外墙、围墙、庭院建设。一是建筑物外墙。对裸墙、涂料墙面、瓷砖墙面采用涂料进行粉刷，墙体统一粉刷成米白色。完善门头、窗框、窗眉、巴苏等细部构造。二是围墙。围墙高度为1.80米，统一粉刷为白色，装饰墙头，统一大门样式，立柱、雨棚颜色图刷成与建筑主体一致的颜色。三是庭院。坚持“因户施策”，整治乱搭乱建，保持庭院干净整洁。</t>
  </si>
  <si>
    <t>泽仁曲忠</t>
  </si>
  <si>
    <t>ZJJ2018080</t>
  </si>
  <si>
    <t>实施2号坝民房外墙、围墙、庭院建设。一是建筑物外墙。对裸墙、涂料墙面、瓷砖墙面采用涂料进行粉刷，墙体统一粉刷成米白色。完善门头、窗框、窗眉、巴苏等细部构造。二是围墙。围墙高度为1.81米，统一粉刷为白色，装饰墙头，统一大门样式，立柱、雨棚颜色图刷成与建筑主体一致的颜色。三是庭院。坚持“因户施策”，整治乱搭乱建，保持庭院干净整洁。</t>
  </si>
  <si>
    <t>ZJJ2018081</t>
  </si>
  <si>
    <t>实施2号坝民房外墙、围墙、庭院建设。一是建筑物外墙。对裸墙、涂料墙面、瓷砖墙面采用涂料进行粉刷，墙体统一粉刷成米白色。完善门头、窗框、窗眉、巴苏等细部构造。二是围墙。围墙高度为1.82米，统一粉刷为白色，装饰墙头，统一大门样式，立柱、雨棚颜色图刷成与建筑主体一致的颜色。三是庭院。坚持“因户施策”，整治乱搭乱建，保持庭院干净整洁。</t>
  </si>
  <si>
    <t>ZJJ2018082</t>
  </si>
  <si>
    <t>实施2号坝民房外墙、围墙、庭院建设。一是建筑物外墙。对裸墙、涂料墙面、瓷砖墙面采用涂料进行粉刷，墙体统一粉刷成米白色。完善门头、窗框、窗眉、巴苏等细部构造。二是围墙。围墙高度为1.83米，统一粉刷为白色，装饰墙头，统一大门样式，立柱、雨棚颜色图刷成与建筑主体一致的颜色。三是庭院。坚持“因户施策”，整治乱搭乱建，保持庭院干净整洁。</t>
  </si>
  <si>
    <t>ZJJ2018083</t>
  </si>
  <si>
    <t>实施2号坝民房外墙、围墙、庭院建设。一是建筑物外墙。对裸墙、涂料墙面、瓷砖墙面采用涂料进行粉刷，墙体统一粉刷成米白色。完善门头、窗框、窗眉、巴苏等细部构造。二是围墙。围墙高度为1.84米，统一粉刷为白色，装饰墙头，统一大门样式，立柱、雨棚颜色图刷成与建筑主体一致的颜色。三是庭院。坚持“因户施策”，整治乱搭乱建，保持庭院干净整洁。</t>
  </si>
  <si>
    <t>泽翁绕丁</t>
  </si>
  <si>
    <t>ZJJ2018084</t>
  </si>
  <si>
    <t>实施2号坝民房外墙、围墙、庭院建设。一是建筑物外墙。对裸墙、涂料墙面、瓷砖墙面采用涂料进行粉刷，墙体统一粉刷成米白色。完善门头、窗框、窗眉、巴苏等细部构造。二是围墙。围墙高度为1.85米，统一粉刷为白色，装饰墙头，统一大门样式，立柱、雨棚颜色图刷成与建筑主体一致的颜色。三是庭院。坚持“因户施策”，整治乱搭乱建，保持庭院干净整洁。</t>
  </si>
  <si>
    <t>ZJJ2018085</t>
  </si>
  <si>
    <t>实施2号坝民房外墙、围墙、庭院建设。一是建筑物外墙。对裸墙、涂料墙面、瓷砖墙面采用涂料进行粉刷，墙体统一粉刷成米白色。完善门头、窗框、窗眉、巴苏等细部构造。二是围墙。围墙高度为1.86米，统一粉刷为白色，装饰墙头，统一大门样式，立柱、雨棚颜色图刷成与建筑主体一致的颜色。三是庭院。坚持“因户施策”，整治乱搭乱建，保持庭院干净整洁。</t>
  </si>
  <si>
    <t>ZJJ2018086</t>
  </si>
  <si>
    <t>实施2号坝民房外墙、围墙、庭院建设。一是建筑物外墙。对裸墙、涂料墙面、瓷砖墙面采用涂料进行粉刷，墙体统一粉刷成米白色。完善门头、窗框、窗眉、巴苏等细部构造。二是围墙。围墙高度为1.87米，统一粉刷为白色，装饰墙头，统一大门样式，立柱、雨棚颜色图刷成与建筑主体一致的颜色。三是庭院。坚持“因户施策”，整治乱搭乱建，保持庭院干净整洁。</t>
  </si>
  <si>
    <t>斯郎达吉</t>
  </si>
  <si>
    <t>ZJJ2018087</t>
  </si>
  <si>
    <t>实施2号坝民房外墙、围墙、庭院建设。一是建筑物外墙。对裸墙、涂料墙面、瓷砖墙面采用涂料进行粉刷，墙体统一粉刷成米白色。完善门头、窗框、窗眉、巴苏等细部构造。二是围墙。围墙高度为1.88米，统一粉刷为白色，装饰墙头，统一大门样式，立柱、雨棚颜色图刷成与建筑主体一致的颜色。三是庭院。坚持“因户施策”，整治乱搭乱建，保持庭院干净整洁。</t>
  </si>
  <si>
    <t>ZJJ2018088</t>
  </si>
  <si>
    <t>实施2号坝民房外墙、围墙、庭院建设。一是建筑物外墙。对裸墙、涂料墙面、瓷砖墙面采用涂料进行粉刷，墙体统一粉刷成米白色。完善门头、窗框、窗眉、巴苏等细部构造。二是围墙。围墙高度为1.89米，统一粉刷为白色，装饰墙头，统一大门样式，立柱、雨棚颜色图刷成与建筑主体一致的颜色。三是庭院。坚持“因户施策”，整治乱搭乱建，保持庭院干净整洁。</t>
  </si>
  <si>
    <t>ZJJ2018089</t>
  </si>
  <si>
    <t>实施2号坝民房外墙、围墙、庭院建设。一是建筑物外墙。对裸墙、涂料墙面、瓷砖墙面采用涂料进行粉刷，墙体统一粉刷成米白色。完善门头、窗框、窗眉、巴苏等细部构造。二是围墙。围墙高度为1.90米，统一粉刷为白色，装饰墙头，统一大门样式，立柱、雨棚颜色图刷成与建筑主体一致的颜色。三是庭院。坚持“因户施策”，整治乱搭乱建，保持庭院干净整洁。</t>
  </si>
  <si>
    <t>降巴美郎</t>
  </si>
  <si>
    <t>ZJJ2018090</t>
  </si>
  <si>
    <t>实施2号坝民房外墙、围墙、庭院建设。一是建筑物外墙。对裸墙、涂料墙面、瓷砖墙面采用涂料进行粉刷，墙体统一粉刷成米白色。完善门头、窗框、窗眉、巴苏等细部构造。二是围墙。围墙高度为1.91米，统一粉刷为白色，装饰墙头，统一大门样式，立柱、雨棚颜色图刷成与建筑主体一致的颜色。三是庭院。坚持“因户施策”，整治乱搭乱建，保持庭院干净整洁。</t>
  </si>
  <si>
    <t>降巴拥林</t>
  </si>
  <si>
    <t>ZJJ2018091</t>
  </si>
  <si>
    <t>实施2号坝民房外墙、围墙、庭院建设。一是建筑物外墙。对裸墙、涂料墙面、瓷砖墙面采用涂料进行粉刷，墙体统一粉刷成米白色。完善门头、窗框、窗眉、巴苏等细部构造。二是围墙。围墙高度为1.92米，统一粉刷为白色，装饰墙头，统一大门样式，立柱、雨棚颜色图刷成与建筑主体一致的颜色。三是庭院。坚持“因户施策”，整治乱搭乱建，保持庭院干净整洁。</t>
  </si>
  <si>
    <t>奔玛我木</t>
  </si>
  <si>
    <t>ZJJ2018092</t>
  </si>
  <si>
    <t>实施2号坝民房外墙、围墙、庭院建设。一是建筑物外墙。对裸墙、涂料墙面、瓷砖墙面采用涂料进行粉刷，墙体统一粉刷成米白色。完善门头、窗框、窗眉、巴苏等细部构造。二是围墙。围墙高度为1.93米，统一粉刷为白色，装饰墙头，统一大门样式，立柱、雨棚颜色图刷成与建筑主体一致的颜色。三是庭院。坚持“因户施策”，整治乱搭乱建，保持庭院干净整洁。</t>
  </si>
  <si>
    <t>ZJJ2018093</t>
  </si>
  <si>
    <t>实施2号坝民房外墙、围墙、庭院建设。一是建筑物外墙。对裸墙、涂料墙面、瓷砖墙面采用涂料进行粉刷，墙体统一粉刷成米白色。完善门头、窗框、窗眉、巴苏等细部构造。二是围墙。围墙高度为1.94米，统一粉刷为白色，装饰墙头，统一大门样式，立柱、雨棚颜色图刷成与建筑主体一致的颜色。三是庭院。坚持“因户施策”，整治乱搭乱建，保持庭院干净整洁。</t>
  </si>
  <si>
    <t>ZJJ2018094</t>
  </si>
  <si>
    <t>实施2号坝民房外墙、围墙、庭院建设。一是建筑物外墙。对裸墙、涂料墙面、瓷砖墙面采用涂料进行粉刷，墙体统一粉刷成米白色。完善门头、窗框、窗眉、巴苏等细部构造。二是围墙。围墙高度为1.95米，统一粉刷为白色，装饰墙头，统一大门样式，立柱、雨棚颜色图刷成与建筑主体一致的颜色。三是庭院。坚持“因户施策”，整治乱搭乱建，保持庭院干净整洁。</t>
  </si>
  <si>
    <t>ZJJ2018095</t>
  </si>
  <si>
    <t>实施2号坝民房外墙、围墙、庭院建设。一是建筑物外墙。对裸墙、涂料墙面、瓷砖墙面采用涂料进行粉刷，墙体统一粉刷成米白色。完善门头、窗框、窗眉、巴苏等细部构造。二是围墙。围墙高度为1.96米，统一粉刷为白色，装饰墙头，统一大门样式，立柱、雨棚颜色图刷成与建筑主体一致的颜色。三是庭院。坚持“因户施策”，整治乱搭乱建，保持庭院干净整洁。</t>
  </si>
  <si>
    <t>格绒曲扎</t>
  </si>
  <si>
    <t>ZJJ2018096</t>
  </si>
  <si>
    <t>实施2号坝民房外墙、围墙、庭院建设。一是建筑物外墙。对裸墙、涂料墙面、瓷砖墙面采用涂料进行粉刷，墙体统一粉刷成米白色。完善门头、窗框、窗眉、巴苏等细部构造。二是围墙。围墙高度为1.97米，统一粉刷为白色，装饰墙头，统一大门样式，立柱、雨棚颜色图刷成与建筑主体一致的颜色。三是庭院。坚持“因户施策”，整治乱搭乱建，保持庭院干净整洁。</t>
  </si>
  <si>
    <t>斯郎邓珠</t>
  </si>
  <si>
    <t>ZJJ2018097</t>
  </si>
  <si>
    <t>实施2号坝民房外墙、围墙、庭院建设。一是建筑物外墙。对裸墙、涂料墙面、瓷砖墙面采用涂料进行粉刷，墙体统一粉刷成米白色。完善门头、窗框、窗眉、巴苏等细部构造。二是围墙。围墙高度为1.98米，统一粉刷为白色，装饰墙头，统一大门样式，立柱、雨棚颜色图刷成与建筑主体一致的颜色。三是庭院。坚持“因户施策”，整治乱搭乱建，保持庭院干净整洁。</t>
  </si>
  <si>
    <t>ZJJ2018098</t>
  </si>
  <si>
    <t>实施2号坝民房外墙、围墙、庭院建设。一是建筑物外墙。对裸墙、涂料墙面、瓷砖墙面采用涂料进行粉刷，墙体统一粉刷成米白色。完善门头、窗框、窗眉、巴苏等细部构造。二是围墙。围墙高度为1.99米，统一粉刷为白色，装饰墙头，统一大门样式，立柱、雨棚颜色图刷成与建筑主体一致的颜色。三是庭院。坚持“因户施策”，整治乱搭乱建，保持庭院干净整洁。</t>
  </si>
  <si>
    <t>ZJJ2018099</t>
  </si>
  <si>
    <t>实施2号坝民房外墙、围墙、庭院建设。一是建筑物外墙。对裸墙、涂料墙面、瓷砖墙面采用涂料进行粉刷，墙体统一粉刷成米白色。完善门头、窗框、窗眉、巴苏等细部构造。二是围墙。围墙高度为1.100米，统一粉刷为白色，装饰墙头，统一大门样式，立柱、雨棚颜色图刷成与建筑主体一致的颜色。三是庭院。坚持“因户施策”，整治乱搭乱建，保持庭院干净整洁。</t>
  </si>
  <si>
    <t>ZJJ2018100</t>
  </si>
  <si>
    <t>实施2号坝民房外墙、围墙、庭院建设。一是建筑物外墙。对裸墙、涂料墙面、瓷砖墙面采用涂料进行粉刷，墙体统一粉刷成米白色。完善门头、窗框、窗眉、巴苏等细部构造。二是围墙。围墙高度为1.101米，统一粉刷为白色，装饰墙头，统一大门样式，立柱、雨棚颜色图刷成与建筑主体一致的颜色。三是庭院。坚持“因户施策”，整治乱搭乱建，保持庭院干净整洁。</t>
  </si>
  <si>
    <t>ZJJ2018101</t>
  </si>
  <si>
    <t>实施2号坝民房外墙、围墙、庭院建设。一是建筑物外墙。对裸墙、涂料墙面、瓷砖墙面采用涂料进行粉刷，墙体统一粉刷成米白色。完善门头、窗框、窗眉、巴苏等细部构造。二是围墙。围墙高度为1.102米，统一粉刷为白色，装饰墙头，统一大门样式，立柱、雨棚颜色图刷成与建筑主体一致的颜色。三是庭院。坚持“因户施策”，整治乱搭乱建，保持庭院干净整洁。</t>
  </si>
  <si>
    <t>ZJJ2018102</t>
  </si>
  <si>
    <t>实施2号坝民房外墙、围墙、庭院建设。一是建筑物外墙。对裸墙、涂料墙面、瓷砖墙面采用涂料进行粉刷，墙体统一粉刷成米白色。完善门头、窗框、窗眉、巴苏等细部构造。二是围墙。围墙高度为1.103米，统一粉刷为白色，装饰墙头，统一大门样式，立柱、雨棚颜色图刷成与建筑主体一致的颜色。三是庭院。坚持“因户施策”，整治乱搭乱建，保持庭院干净整洁。</t>
  </si>
  <si>
    <t>ZJJ2018103</t>
  </si>
  <si>
    <t>实施2号坝民房外墙、围墙、庭院建设。一是建筑物外墙。对裸墙、涂料墙面、瓷砖墙面采用涂料进行粉刷，墙体统一粉刷成米白色。完善门头、窗框、窗眉、巴苏等细部构造。二是围墙。围墙高度为1.104米，统一粉刷为白色，装饰墙头，统一大门样式，立柱、雨棚颜色图刷成与建筑主体一致的颜色。三是庭院。坚持“因户施策”，整治乱搭乱建，保持庭院干净整洁。</t>
  </si>
  <si>
    <t>ZJJ2018104</t>
  </si>
  <si>
    <t>实施2号坝民房外墙、围墙、庭院建设。一是建筑物外墙。对裸墙、涂料墙面、瓷砖墙面采用涂料进行粉刷，墙体统一粉刷成米白色。完善门头、窗框、窗眉、巴苏等细部构造。二是围墙。围墙高度为1.105米，统一粉刷为白色，装饰墙头，统一大门样式，立柱、雨棚颜色图刷成与建筑主体一致的颜色。三是庭院。坚持“因户施策”，整治乱搭乱建，保持庭院干净整洁。</t>
  </si>
  <si>
    <t>四郎曲珍</t>
  </si>
  <si>
    <t>ZJJ2018105</t>
  </si>
  <si>
    <t>实施2号坝民房外墙、围墙、庭院建设。一是建筑物外墙。对裸墙、涂料墙面、瓷砖墙面采用涂料进行粉刷，墙体统一粉刷成米白色。完善门头、窗框、窗眉、巴苏等细部构造。二是围墙。围墙高度为1.106米，统一粉刷为白色，装饰墙头，统一大门样式，立柱、雨棚颜色图刷成与建筑主体一致的颜色。三是庭院。坚持“因户施策”，整治乱搭乱建，保持庭院干净整洁。</t>
  </si>
  <si>
    <t>扎西绕登</t>
  </si>
  <si>
    <t>ZJJ2018106</t>
  </si>
  <si>
    <t>实施2号坝民房外墙、围墙、庭院建设。一是建筑物外墙。对裸墙、涂料墙面、瓷砖墙面采用涂料进行粉刷，墙体统一粉刷成米白色。完善门头、窗框、窗眉、巴苏等细部构造。二是围墙。围墙高度为1.107米，统一粉刷为白色，装饰墙头，统一大门样式，立柱、雨棚颜色图刷成与建筑主体一致的颜色。三是庭院。坚持“因户施策”，整治乱搭乱建，保持庭院干净整洁。</t>
  </si>
  <si>
    <t>ZJJ2018107</t>
  </si>
  <si>
    <t>实施2号坝民房外墙、围墙、庭院建设。一是建筑物外墙。对裸墙、涂料墙面、瓷砖墙面采用涂料进行粉刷，墙体统一粉刷成米白色。完善门头、窗框、窗眉、巴苏等细部构造。二是围墙。围墙高度为1.108米，统一粉刷为白色，装饰墙头，统一大门样式，立柱、雨棚颜色图刷成与建筑主体一致的颜色。三是庭院。坚持“因户施策”，整治乱搭乱建，保持庭院干净整洁。</t>
  </si>
  <si>
    <t>ZJJ2018108</t>
  </si>
  <si>
    <t>实施2号坝民房外墙、围墙、庭院建设。一是建筑物外墙。对裸墙、涂料墙面、瓷砖墙面采用涂料进行粉刷，墙体统一粉刷成米白色。完善门头、窗框、窗眉、巴苏等细部构造。二是围墙。围墙高度为1.109米，统一粉刷为白色，装饰墙头，统一大门样式，立柱、雨棚颜色图刷成与建筑主体一致的颜色。三是庭院。坚持“因户施策”，整治乱搭乱建，保持庭院干净整洁。</t>
  </si>
  <si>
    <t>ZJJ2018109</t>
  </si>
  <si>
    <t>实施2号坝民房外墙、围墙、庭院建设。一是建筑物外墙。对裸墙、涂料墙面、瓷砖墙面采用涂料进行粉刷，墙体统一粉刷成米白色。完善门头、窗框、窗眉、巴苏等细部构造。二是围墙。围墙高度为1.110米，统一粉刷为白色，装饰墙头，统一大门样式，立柱、雨棚颜色图刷成与建筑主体一致的颜色。三是庭院。坚持“因户施策”，整治乱搭乱建，保持庭院干净整洁。</t>
  </si>
  <si>
    <t>罗绒曲批</t>
  </si>
  <si>
    <t>ZJJ2018110</t>
  </si>
  <si>
    <t>实施2号坝民房外墙、围墙、庭院建设。一是建筑物外墙。对裸墙、涂料墙面、瓷砖墙面采用涂料进行粉刷，墙体统一粉刷成米白色。完善门头、窗框、窗眉、巴苏等细部构造。二是围墙。围墙高度为1.111米，统一粉刷为白色，装饰墙头，统一大门样式，立柱、雨棚颜色图刷成与建筑主体一致的颜色。三是庭院。坚持“因户施策”，整治乱搭乱建，保持庭院干净整洁。</t>
  </si>
  <si>
    <t>四郎绕登</t>
  </si>
  <si>
    <t>ZJJ2018111</t>
  </si>
  <si>
    <t>实施2号坝民房外墙、围墙、庭院建设。一是建筑物外墙。对裸墙、涂料墙面、瓷砖墙面采用涂料进行粉刷，墙体统一粉刷成米白色。完善门头、窗框、窗眉、巴苏等细部构造。二是围墙。围墙高度为1.112米，统一粉刷为白色，装饰墙头，统一大门样式，立柱、雨棚颜色图刷成与建筑主体一致的颜色。三是庭院。坚持“因户施策”，整治乱搭乱建，保持庭院干净整洁。</t>
  </si>
  <si>
    <t>降错扎巴</t>
  </si>
  <si>
    <t>ZJJ2018112</t>
  </si>
  <si>
    <t>实施2号坝民房外墙、围墙、庭院建设。一是建筑物外墙。对裸墙、涂料墙面、瓷砖墙面采用涂料进行粉刷，墙体统一粉刷成米白色。完善门头、窗框、窗眉、巴苏等细部构造。二是围墙。围墙高度为1.113米，统一粉刷为白色，装饰墙头，统一大门样式，立柱、雨棚颜色图刷成与建筑主体一致的颜色。三是庭院。坚持“因户施策”，整治乱搭乱建，保持庭院干净整洁。</t>
  </si>
  <si>
    <t>扎西绕丁</t>
  </si>
  <si>
    <t>ZJJ2018113</t>
  </si>
  <si>
    <t>实施2号坝民房外墙、围墙、庭院建设。一是建筑物外墙。对裸墙、涂料墙面、瓷砖墙面采用涂料进行粉刷，墙体统一粉刷成米白色。完善门头、窗框、窗眉、巴苏等细部构造。二是围墙。围墙高度为1.114米，统一粉刷为白色，装饰墙头，统一大门样式，立柱、雨棚颜色图刷成与建筑主体一致的颜色。三是庭院。坚持“因户施策”，整治乱搭乱建，保持庭院干净整洁。</t>
  </si>
  <si>
    <t>降巴真追</t>
  </si>
  <si>
    <t>ZJJ2018114</t>
  </si>
  <si>
    <t>实施2号坝民房外墙、围墙、庭院建设。一是建筑物外墙。对裸墙、涂料墙面、瓷砖墙面采用涂料进行粉刷，墙体统一粉刷成米白色。完善门头、窗框、窗眉、巴苏等细部构造。二是围墙。围墙高度为1.115米，统一粉刷为白色，装饰墙头，统一大门样式，立柱、雨棚颜色图刷成与建筑主体一致的颜色。三是庭院。坚持“因户施策”，整治乱搭乱建，保持庭院干净整洁。</t>
  </si>
  <si>
    <t>ZJJ2018115</t>
  </si>
  <si>
    <t>实施2号坝民房外墙、围墙、庭院建设。一是建筑物外墙。对裸墙、涂料墙面、瓷砖墙面采用涂料进行粉刷，墙体统一粉刷成米白色。完善门头、窗框、窗眉、巴苏等细部构造。二是围墙。围墙高度为1.116米，统一粉刷为白色，装饰墙头，统一大门样式，立柱、雨棚颜色图刷成与建筑主体一致的颜色。三是庭院。坚持“因户施策”，整治乱搭乱建，保持庭院干净整洁。</t>
  </si>
  <si>
    <t>次巴拉姆</t>
  </si>
  <si>
    <t>ZJJ2018116</t>
  </si>
  <si>
    <t>实施2号坝民房外墙、围墙、庭院建设。一是建筑物外墙。对裸墙、涂料墙面、瓷砖墙面采用涂料进行粉刷，墙体统一粉刷成米白色。完善门头、窗框、窗眉、巴苏等细部构造。二是围墙。围墙高度为1.117米，统一粉刷为白色，装饰墙头，统一大门样式，立柱、雨棚颜色图刷成与建筑主体一致的颜色。三是庭院。坚持“因户施策”，整治乱搭乱建，保持庭院干净整洁。</t>
  </si>
  <si>
    <t>ZJJ2018117</t>
  </si>
  <si>
    <t>实施2号坝民房外墙、围墙、庭院建设。一是建筑物外墙。对裸墙、涂料墙面、瓷砖墙面采用涂料进行粉刷，墙体统一粉刷成米白色。完善门头、窗框、窗眉、巴苏等细部构造。二是围墙。围墙高度为1.118米，统一粉刷为白色，装饰墙头，统一大门样式，立柱、雨棚颜色图刷成与建筑主体一致的颜色。三是庭院。坚持“因户施策”，整治乱搭乱建，保持庭院干净整洁。</t>
  </si>
  <si>
    <t>ZJJ2018118</t>
  </si>
  <si>
    <t>实施2号坝民房外墙、围墙、庭院建设。一是建筑物外墙。对裸墙、涂料墙面、瓷砖墙面采用涂料进行粉刷，墙体统一粉刷成米白色。完善门头、窗框、窗眉、巴苏等细部构造。二是围墙。围墙高度为1.119米，统一粉刷为白色，装饰墙头，统一大门样式，立柱、雨棚颜色图刷成与建筑主体一致的颜色。三是庭院。坚持“因户施策”，整治乱搭乱建，保持庭院干净整洁。</t>
  </si>
  <si>
    <t>ZJJ2018119</t>
  </si>
  <si>
    <t>实施2号坝民房外墙、围墙、庭院建设。一是建筑物外墙。对裸墙、涂料墙面、瓷砖墙面采用涂料进行粉刷，墙体统一粉刷成米白色。完善门头、窗框、窗眉、巴苏等细部构造。二是围墙。围墙高度为1.120米，统一粉刷为白色，装饰墙头，统一大门样式，立柱、雨棚颜色图刷成与建筑主体一致的颜色。三是庭院。坚持“因户施策”，整治乱搭乱建，保持庭院干净整洁。</t>
  </si>
  <si>
    <t>ZJJ2018120</t>
  </si>
  <si>
    <t>实施2号坝民房外墙、围墙、庭院建设。一是建筑物外墙。对裸墙、涂料墙面、瓷砖墙面采用涂料进行粉刷，墙体统一粉刷成米白色。完善门头、窗框、窗眉、巴苏等细部构造。二是围墙。围墙高度为1.121米，统一粉刷为白色，装饰墙头，统一大门样式，立柱、雨棚颜色图刷成与建筑主体一致的颜色。三是庭院。坚持“因户施策”，整治乱搭乱建，保持庭院干净整洁。</t>
  </si>
  <si>
    <t>ZJJ2018121</t>
  </si>
  <si>
    <t>实施2号坝民房外墙、围墙、庭院建设。一是建筑物外墙。对裸墙、涂料墙面、瓷砖墙面采用涂料进行粉刷，墙体统一粉刷成米白色。完善门头、窗框、窗眉、巴苏等细部构造。二是围墙。围墙高度为1.122米，统一粉刷为白色，装饰墙头，统一大门样式，立柱、雨棚颜色图刷成与建筑主体一致的颜色。三是庭院。坚持“因户施策”，整治乱搭乱建，保持庭院干净整洁。</t>
  </si>
  <si>
    <t>巴桑松梦</t>
  </si>
  <si>
    <t>ZJJ2018122</t>
  </si>
  <si>
    <t>实施2号坝民房外墙、围墙、庭院建设。一是建筑物外墙。对裸墙、涂料墙面、瓷砖墙面采用涂料进行粉刷，墙体统一粉刷成米白色。完善门头、窗框、窗眉、巴苏等细部构造。二是围墙。围墙高度为1.123米，统一粉刷为白色，装饰墙头，统一大门样式，立柱、雨棚颜色图刷成与建筑主体一致的颜色。三是庭院。坚持“因户施策”，整治乱搭乱建，保持庭院干净整洁。</t>
  </si>
  <si>
    <t>ZJJ2018123</t>
  </si>
  <si>
    <t>实施2号坝民房外墙、围墙、庭院建设。一是建筑物外墙。对裸墙、涂料墙面、瓷砖墙面采用涂料进行粉刷，墙体统一粉刷成米白色。完善门头、窗框、窗眉、巴苏等细部构造。二是围墙。围墙高度为1.124米，统一粉刷为白色，装饰墙头，统一大门样式，立柱、雨棚颜色图刷成与建筑主体一致的颜色。三是庭院。坚持“因户施策”，整治乱搭乱建，保持庭院干净整洁。</t>
  </si>
  <si>
    <t>ZJJ2018124</t>
  </si>
  <si>
    <t>实施2号坝民房外墙、围墙、庭院建设。一是建筑物外墙。对裸墙、涂料墙面、瓷砖墙面采用涂料进行粉刷，墙体统一粉刷成米白色。完善门头、窗框、窗眉、巴苏等细部构造。二是围墙。围墙高度为1.125米，统一粉刷为白色，装饰墙头，统一大门样式，立柱、雨棚颜色图刷成与建筑主体一致的颜色。三是庭院。坚持“因户施策”，整治乱搭乱建，保持庭院干净整洁。</t>
  </si>
  <si>
    <t>ZJJ2018125</t>
  </si>
  <si>
    <t>实施2号坝民房外墙、围墙、庭院建设。一是建筑物外墙。对裸墙、涂料墙面、瓷砖墙面采用涂料进行粉刷，墙体统一粉刷成米白色。完善门头、窗框、窗眉、巴苏等细部构造。二是围墙。围墙高度为1.126米，统一粉刷为白色，装饰墙头，统一大门样式，立柱、雨棚颜色图刷成与建筑主体一致的颜色。三是庭院。坚持“因户施策”，整治乱搭乱建，保持庭院干净整洁。</t>
  </si>
  <si>
    <t>卓玛拉姆</t>
  </si>
  <si>
    <t>ZJJ2018151</t>
  </si>
  <si>
    <t>《关于印发2018年藏区新居建设任务的通知》</t>
  </si>
  <si>
    <t>次村</t>
  </si>
  <si>
    <t>ZJJ2018152</t>
  </si>
  <si>
    <t>ZJJ2018153</t>
  </si>
  <si>
    <t>ZJJ2018154</t>
  </si>
  <si>
    <t>漁波村</t>
  </si>
  <si>
    <t>ZJJ2018155</t>
  </si>
  <si>
    <t>昂伍洛绒</t>
  </si>
  <si>
    <t>ZJJ2018156</t>
  </si>
  <si>
    <t>ZJJ2018157</t>
  </si>
  <si>
    <t>ZJJ2018158</t>
  </si>
  <si>
    <t>ZJJ2018159</t>
  </si>
  <si>
    <t>格绒日青</t>
  </si>
  <si>
    <t>ZJJ2018160</t>
  </si>
  <si>
    <t>四郎拥青</t>
  </si>
  <si>
    <t>ZJJ2018161</t>
  </si>
  <si>
    <t>ZJJ2018162</t>
  </si>
  <si>
    <t>扎西达吉</t>
  </si>
  <si>
    <t>ZJJ2018163</t>
  </si>
  <si>
    <t>ZJJ2018164</t>
  </si>
  <si>
    <t>ZJJ2018165</t>
  </si>
  <si>
    <t>ZJJ2018166</t>
  </si>
  <si>
    <t>莫木上村</t>
  </si>
  <si>
    <t>ZJJ2018167</t>
  </si>
  <si>
    <t>ZJJ2018168</t>
  </si>
  <si>
    <t>格绒曲忠</t>
  </si>
  <si>
    <t>ZJJ2018169</t>
  </si>
  <si>
    <t>ZJJ2018170</t>
  </si>
  <si>
    <t>ZJJ2018171</t>
  </si>
  <si>
    <t>次仁丁真</t>
  </si>
  <si>
    <t>ZJJ2018172</t>
  </si>
  <si>
    <t>ZJJ2018173</t>
  </si>
  <si>
    <t>ZJJ2018174</t>
  </si>
  <si>
    <t>布底</t>
  </si>
  <si>
    <t>ZJJ2018175</t>
  </si>
  <si>
    <t>ZJJ2018176</t>
  </si>
  <si>
    <t>ZJJ2018177</t>
  </si>
  <si>
    <t>ZJJ2018178</t>
  </si>
  <si>
    <t>ZJJ2018179</t>
  </si>
  <si>
    <t>学多</t>
  </si>
  <si>
    <t>ZJJ2018180</t>
  </si>
  <si>
    <t>ZJJ2018181</t>
  </si>
  <si>
    <t>ZJJ2018182</t>
  </si>
  <si>
    <t>ZJJ2018183</t>
  </si>
  <si>
    <t>ZJJ2018184</t>
  </si>
  <si>
    <t>ZJJ2018185</t>
  </si>
  <si>
    <t>桂花</t>
  </si>
  <si>
    <t>ZJJ2018186</t>
  </si>
  <si>
    <t>ZJJ2018187</t>
  </si>
  <si>
    <t>真追降措</t>
  </si>
  <si>
    <t>ZJJ2018188</t>
  </si>
  <si>
    <t>《得荣县人民政府关于印发青羊区援建得荣县2018年危房改造户改造项目实施方案的通知》</t>
  </si>
  <si>
    <t>ZJJ2018189</t>
  </si>
  <si>
    <t>ZJJ2018190</t>
  </si>
  <si>
    <t>ZJJ2018191</t>
  </si>
  <si>
    <t>ZJJ2018192</t>
  </si>
  <si>
    <t>牛业布车</t>
  </si>
  <si>
    <t>ZJJ2018193</t>
  </si>
  <si>
    <t>罗绒泽称</t>
  </si>
  <si>
    <t>ZJJ2018194</t>
  </si>
  <si>
    <t>阿珠志玛</t>
  </si>
  <si>
    <t>ZJJ2018195</t>
  </si>
  <si>
    <t>ZJJ2018196</t>
  </si>
  <si>
    <t>次珠曲批</t>
  </si>
  <si>
    <t>ZJJ2018197</t>
  </si>
  <si>
    <t>ZJJ2018198</t>
  </si>
  <si>
    <t>白健康</t>
  </si>
  <si>
    <t>ZJJ2018199</t>
  </si>
  <si>
    <t>五金丁真</t>
  </si>
  <si>
    <t>ZJJ2018200</t>
  </si>
  <si>
    <t>ZJJ2018201</t>
  </si>
  <si>
    <t>ZJJ2018202</t>
  </si>
  <si>
    <t>ZJJ2018203</t>
  </si>
  <si>
    <t>ZJJ2018204</t>
  </si>
  <si>
    <t>ZJJ2018205</t>
  </si>
  <si>
    <t>ZJJ2018206</t>
  </si>
  <si>
    <t>徐麦村</t>
  </si>
  <si>
    <t>ZJJ2018207</t>
  </si>
  <si>
    <t>西绕洛周</t>
  </si>
  <si>
    <t>ZJJ2018208</t>
  </si>
  <si>
    <t>ZJJ2018209</t>
  </si>
  <si>
    <t>ZJJ2018210</t>
  </si>
  <si>
    <t>通都</t>
  </si>
  <si>
    <t>ZJJ2018211</t>
  </si>
  <si>
    <t>ZJJ2018212</t>
  </si>
  <si>
    <t>通古</t>
  </si>
  <si>
    <t>ZJJ2018213</t>
  </si>
  <si>
    <t>ZJJ2018214</t>
  </si>
  <si>
    <t>白顶</t>
  </si>
  <si>
    <t>门扎村泥石流沟治理工程</t>
  </si>
  <si>
    <t>白松</t>
  </si>
  <si>
    <t>门扎</t>
  </si>
  <si>
    <t>拦挡工程，防护工程、并铺以繁提路</t>
  </si>
  <si>
    <t>甘孜州财政局、甘孜州国土资源局关于下达甘孜州2018年地质灾害综合防治体系建设省级补助资金支出预算的通知</t>
  </si>
  <si>
    <t>门扎村村委会</t>
  </si>
  <si>
    <t>徐龙乡布中村藏香猪饲料种植基地建设项目</t>
  </si>
  <si>
    <t>MZJ2018003</t>
  </si>
  <si>
    <t>2018.11.14</t>
  </si>
  <si>
    <t>徐龙乡布中村拟建设30亩的藏香猪饲料种植基地</t>
  </si>
  <si>
    <t>布中村村村委会</t>
  </si>
  <si>
    <t>曲雅贡乡得木同村产业路建设项目</t>
  </si>
  <si>
    <t>MZJ2018001</t>
  </si>
  <si>
    <t>2018.11.15</t>
  </si>
  <si>
    <t>修建得木同村到该村林果基地之间8公里的产业路</t>
  </si>
  <si>
    <t>得木同村村委会</t>
  </si>
  <si>
    <t>日龙乡如贡村花椒种植基地建设项目</t>
  </si>
  <si>
    <t>MZJ2018002</t>
  </si>
  <si>
    <t>2018.11.16</t>
  </si>
  <si>
    <t>建设100亩花椒基地</t>
  </si>
  <si>
    <t>得荣县2018年四川省干热河谷深度贫困地区得荣县（阿称村）光伏提灌站</t>
  </si>
  <si>
    <t>SLJ2018001</t>
  </si>
  <si>
    <t>新建2级太阳能光伏泵站1座</t>
  </si>
  <si>
    <t>2018年财政涉农整合资金</t>
  </si>
  <si>
    <t>阿称村村委会</t>
  </si>
  <si>
    <t>得荣县2018年四川省干热河谷深度贫困地区得荣县（英达村）太阳能光伏提灌站</t>
  </si>
  <si>
    <t>SLJ2018002</t>
  </si>
  <si>
    <t>新建光伏提灌站1座</t>
  </si>
  <si>
    <t>得荣县2018年四川省干热河谷深度贫困地区得荣县（卡龚村）太阳能光伏提灌站</t>
  </si>
  <si>
    <t>SLJ2018003</t>
  </si>
  <si>
    <t>得荣县2017年度干旱河谷生态治理产业脱贫工程</t>
  </si>
  <si>
    <t>SLJ2018004</t>
  </si>
  <si>
    <t>新建光伏提灌站1座；新建30口蓄水池；敷设各类管道12025m</t>
  </si>
  <si>
    <t>重点功能转移支付资金；省级水利发展资金</t>
  </si>
  <si>
    <t>得荣县2018年脱贫摘帽村安全饮水巩固提升打捆项目</t>
  </si>
  <si>
    <t>SLJ2018005</t>
  </si>
  <si>
    <t>1、埋设50#、1.6mpa管道3.6公里；32#、1.6mpa管道4.4公里；20#、1.6mpa管道7公里。2、入户水龙头及管件等、3、维修蓄水池2口</t>
  </si>
  <si>
    <t>2018年财政涉农整合资金、省级水利发展资金</t>
  </si>
  <si>
    <t>SLJ2018006</t>
  </si>
  <si>
    <t>1、埋设50#、1.6mpa管道3公里；32#、1.6mpa管道2.8公里；20#、1.6mpa管道2公里。2、入户水龙头及管件等、3、维修蓄水池1口</t>
  </si>
  <si>
    <t>SLJ2018007</t>
  </si>
  <si>
    <t>1、埋设50#、1.6mpa管道3公里；32#、1.6mpa管道3.2公里；20#、1.6mpa管道2.8公里。2、入户水龙头及管件等</t>
  </si>
  <si>
    <t>塔恩同村村委会</t>
  </si>
  <si>
    <t>SLJ2018008</t>
  </si>
  <si>
    <t>1、埋设50#、1.6mpa管道1.6公里；32#、1.6mpa管道0.4公里；20#、1.6mpa管道0.6公里。2、入户水龙头及管件等</t>
  </si>
  <si>
    <t>通古村村委会</t>
  </si>
  <si>
    <t>SLJ2018009</t>
  </si>
  <si>
    <t>1、埋设32#、1.6mpa管道1公里；20#、1.6mpa管道1.8公里。2、入户水龙头及管件等、3、维修蓄水池1口；4、HC型智能消毒器2台、樱花箱式RO净水器10台</t>
  </si>
  <si>
    <t>通都村村委会</t>
  </si>
  <si>
    <t>SLJ2018010</t>
  </si>
  <si>
    <t>1、埋设32#、1.6mpa管道1公里；20#、1.6mpa管道1公里。2、入户水龙头及管件等</t>
  </si>
  <si>
    <t>呷校村村委会</t>
  </si>
  <si>
    <t>SLJ2018011</t>
  </si>
  <si>
    <t>1、埋设50#、1.6mpa管道8公里；32#、1.6mpa管道1.8公里；20#、1.6mpa管道3公里。2、入户水龙头及管件等3、维修蓄水池3口</t>
  </si>
  <si>
    <t>莫丁村村委会</t>
  </si>
  <si>
    <t>SLJ2018012</t>
  </si>
  <si>
    <t>1、埋设50#、1.6mpa管道5.4公里；32#、1.6mpa管道1公里；20#、1.6mpa管道6.6公里。2、入户水龙头及管件等3、维修蓄水池1口</t>
  </si>
  <si>
    <t>SLJ2018013</t>
  </si>
  <si>
    <t>1、埋设32#、1.6mpa管道2.6公里；20#、1.6mpa管道2公里。2、入户水龙头及管件等</t>
  </si>
  <si>
    <t>SLJ2018014</t>
  </si>
  <si>
    <t>1、埋设50#、1.6mpa管道2.6公里；32#、1.6mpa管道3.4公里；20#、1.6mpa管道2.4公里。2、入户水龙头及管件等</t>
  </si>
  <si>
    <t>SLJ2018015</t>
  </si>
  <si>
    <t>1、埋设50#、1.6mpa管道3.6公里；32#、1.6mpa管道5.2公里；20#、1.6mpa管道7.6公里。2、入户水龙头及管件等3、维修蓄水池2口</t>
  </si>
  <si>
    <t>SLJ2018016</t>
  </si>
  <si>
    <t>1、埋设50#、1.6mpa管道1公里；32#、1.6mpa管道4公里；20#、1.6mpa管道4公里。2、入户水龙头及管件等3、维修蓄水池2口</t>
  </si>
  <si>
    <t>日惹村村委会</t>
  </si>
  <si>
    <t>SLJ2018017</t>
  </si>
  <si>
    <t>1、埋设50#、1.6mpa管道2.6公里；32#、1.6mpa管道2公里；20#、1.6mpa管道0.8公里。2、入户水龙头及管件等3、维修蓄水池1口</t>
  </si>
  <si>
    <t>莫木下村村委会</t>
  </si>
  <si>
    <t>SLJ2018018</t>
  </si>
  <si>
    <t>1、埋设50#、1.6mpa管道0.6公里；32#、1.6mpa管道2.8公里；20#、1.6mpa管道1公里。2、入户水龙头及管件等</t>
  </si>
  <si>
    <t>莫木上村村委会</t>
  </si>
  <si>
    <t>SLJ2018019</t>
  </si>
  <si>
    <t>1、埋设50#、1.6mpa管道3公里；32#、1.6mpa管道9公里；20#、1.6mpa管道8.6公里。2、入户水龙头及管件等3、维修蓄水池3口</t>
  </si>
  <si>
    <t>SLJ2018020</t>
  </si>
  <si>
    <t>因达村</t>
  </si>
  <si>
    <t>1、埋设50#、1.6mpa管道1公里；32#、1.6mpa管道11公里；20#、1.6mpa管道3公里。2、入户水龙头及管件等3、维修蓄水池2口</t>
  </si>
  <si>
    <t>因达村村委会</t>
  </si>
  <si>
    <t>SLJ2018021</t>
  </si>
  <si>
    <t>1、埋设50#、1.6mpa管道1公里；32#、1.6mpa管道3.6公里；20#、1.6mpa管道4.8公里。2、入户水龙头及管件等</t>
  </si>
  <si>
    <t>SLJ2018022</t>
  </si>
  <si>
    <t>1、埋设50#、1.6mpa管道1公里；32#、1.6mpa管道4公里；20#、1.6mpa管道3.2公里。2、入户水龙头及管件等3、HC型智能消毒器3台、樱花箱式RO净水器35台</t>
  </si>
  <si>
    <t>朗达村村委会</t>
  </si>
  <si>
    <t>SLJ2018023</t>
  </si>
  <si>
    <t>非摘帽村及村级活动室</t>
  </si>
  <si>
    <t>1、埋设50#、1.6mpa管道48.6公里；32#、1.6mpa管道47.4公里；20#、1.6mpa管道60.2公里。2、入户水龙头及管件等3、维修蓄水池3口</t>
  </si>
  <si>
    <t>2019摘帽村安全饮水巩固提升打捆项目</t>
  </si>
  <si>
    <t>SLJ2018024</t>
  </si>
  <si>
    <t xml:space="preserve">冉称村       </t>
  </si>
  <si>
    <t>1、埋设20#、1.6mpa管道5.2公里。2、入户水龙头及管件等3、维修蓄水池、取水口1口</t>
  </si>
  <si>
    <t xml:space="preserve">冉称村村委会    </t>
  </si>
  <si>
    <t>SLJ2018025</t>
  </si>
  <si>
    <t xml:space="preserve"> 得则村</t>
  </si>
  <si>
    <t>1、埋设32#、1.6mpa管道4.8公里20#、1.6mpa管道0.8公里。2、入户水龙头及管件等3、维修蓄水池、取水口1口</t>
  </si>
  <si>
    <t xml:space="preserve"> 得则村村委会</t>
  </si>
  <si>
    <t>SLJ2018026</t>
  </si>
  <si>
    <t xml:space="preserve">布旦村        </t>
  </si>
  <si>
    <t>1、埋设32#、1.6mpa管道3公里20#、1.6mpa管道1.6公里。2、入户水龙头及管件等</t>
  </si>
  <si>
    <t xml:space="preserve">布旦村 村委会       </t>
  </si>
  <si>
    <t>SLJ2018027</t>
  </si>
  <si>
    <t>1、埋设32#、1.6mpa管道2公里20#、1.6mpa管道1.2公里。2、入户水龙头及管件等</t>
  </si>
  <si>
    <t>供巴村村委会</t>
  </si>
  <si>
    <t>SLJ2018028</t>
  </si>
  <si>
    <t>1、埋设50#、1.6mpa管道3.5公里32#、1.6mpa管道3.5公里20#、1.6mpa管道3.3公里。2、入户水龙头及管件等3、维修蓄水池、取水口5口</t>
  </si>
  <si>
    <t>鱼波村村委会</t>
  </si>
  <si>
    <t>SLJ2018029</t>
  </si>
  <si>
    <t>1、埋设50#、1.6mpa管道3公里32#、1.6mpa管道3公里20#、1.6mpa管道3公里。2、入户水龙头及管件等3、维修蓄水池、取水口2口</t>
  </si>
  <si>
    <t>SLJ2018030</t>
  </si>
  <si>
    <t>八郎村</t>
  </si>
  <si>
    <t>1、埋设50#、1.6mpa管道0.2公里32#、1.6mpa管道4.5公里20#、1.6mpa管道2公里。2、入户水龙头及管件等3、维修蓄水池、取水口2口</t>
  </si>
  <si>
    <t>八郎村村委会</t>
  </si>
  <si>
    <t>SLJ2018031</t>
  </si>
  <si>
    <t xml:space="preserve">绒学村         </t>
  </si>
  <si>
    <t>1、埋设50#、1.6mpa管道0.3公里32#、1.6mpa管道3.8公里20#、1.6mpa管道2公里。2、入户水龙头及管件等3、维修蓄水池、取水口1口</t>
  </si>
  <si>
    <t xml:space="preserve">绒学村  村委会       </t>
  </si>
  <si>
    <t>SLJ2018032</t>
  </si>
  <si>
    <t>3号坝</t>
  </si>
  <si>
    <t>1、埋设50#、1.6mpa管道2.1公里32#、1.6mpa管道1.7公里20#、1.6mpa管道5.9公里。2、入户水龙头及管件等</t>
  </si>
  <si>
    <t>3号坝村委会</t>
  </si>
  <si>
    <t>SLJ2018033</t>
  </si>
  <si>
    <t xml:space="preserve">亭子村        </t>
  </si>
  <si>
    <t>1、埋设32#、1.6mpa管道5.5公里20#、1.6mpa管道8公里。2、入户水龙头及管件等3、维修蓄水池、取水口2口</t>
  </si>
  <si>
    <t xml:space="preserve">亭子村 村委会       </t>
  </si>
  <si>
    <t>SLJ2018034</t>
  </si>
  <si>
    <t>1、埋设32#、1.6mpa管道2公里20#、1.6mpa管道12.55公里。2、入户水龙头及管件等3、维修蓄水池、取水口1口</t>
  </si>
  <si>
    <t>SLJ2018035</t>
  </si>
  <si>
    <t>1、埋设50#、1.6mpa管道1.2公里32#、1.6mpa管道0.8公里20#、1.6mpa管道0.5公里。2、入户水龙头及管件等3、维修蓄水池、取水口1口</t>
  </si>
  <si>
    <t>SLJ2018036</t>
  </si>
  <si>
    <t>SLJ2018037</t>
  </si>
  <si>
    <t>1、埋设50#、1.6mpa管道0.6公里32#、1.6mpa管道2.1公里20#、1.6mpa管道2公里。2、入户水龙头及管件等3、维修蓄水池、取水口1口</t>
  </si>
  <si>
    <t>SLJ2018038</t>
  </si>
  <si>
    <t>1、埋设32#、1.6mpa管道4.6公里20#、1.6mpa管道3.5公里。2、入户水龙头及管件等</t>
  </si>
  <si>
    <t>SLJ2018039</t>
  </si>
  <si>
    <t>1、埋设32#、1.6mpa管道10.7公里20#、1.6mpa管道8公里。2、入户水龙头及管件等3、维修蓄水池、取水口12口</t>
  </si>
  <si>
    <t>得荣县2018年水利基础设施维修养护项目</t>
  </si>
  <si>
    <t>SLJ2018040</t>
  </si>
  <si>
    <t>维修养护小渠道1公里，蓄水池1口。其中渠改管DN160、1.25mpa、1km，更换160#闸阀5套（160#三通、法兰、法兰头、闸阀、螺栓等），蓄水池防渗砌体（C20砼）维修 120方，清淤10方</t>
  </si>
  <si>
    <t>中央和省级水利发展资金</t>
  </si>
  <si>
    <t>SLJ2018041</t>
  </si>
  <si>
    <t>维修养护小渠道8公里，蓄水池1口。其中小渠道清淤 52m3，渠道衬砌体维修养护720m3，蓄水池防渗砌体（C20砼）维修 15 方，清淤 2方。</t>
  </si>
  <si>
    <t>SLJ2018042</t>
  </si>
  <si>
    <t>维修养护小渠道1公里。其中渠改管DN160、1.25mpa、1km</t>
  </si>
  <si>
    <t>SLJ2018043</t>
  </si>
  <si>
    <t>维修养护小渠道3公里。其中小渠道清淤 34m3，渠道衬砌体维修养护560m3。</t>
  </si>
  <si>
    <t>SLJ2018044</t>
  </si>
  <si>
    <t>日热村（固定寺）</t>
  </si>
  <si>
    <t>维修养护小渠道10公里、蓄水池2口200立方。其中小渠道渠改管DN32、1.6mpa、10km；蓄水池防渗砌体（C20砼）维修70方，清淤 12方。</t>
  </si>
  <si>
    <t>SLJ2018045</t>
  </si>
  <si>
    <t>维修养护蓄水池1口300立方。蓄水池防渗砌体（C20砼）维修85 方，清淤 3方。</t>
  </si>
  <si>
    <t>SLJ2018046</t>
  </si>
  <si>
    <t>维修养护小渠道2公里、蓄水池5口1200立方。其中小渠道渠改管DN50、1.6mpa、2km；蓄水池防渗砌体（C20砼）维修394方，清淤 20方。</t>
  </si>
  <si>
    <t>白顶村村委会</t>
  </si>
  <si>
    <t>SLJ2018047</t>
  </si>
  <si>
    <t>维修养护小渠道4.2公里、蓄水池2口120立方。其中小渠道渠改管DN75、1.25mpa、4.2km；蓄水池防渗砌体（C20砼）维修80 方，清淤 6方。</t>
  </si>
  <si>
    <t>SLJ2018048</t>
  </si>
  <si>
    <t>维修养护小渠道2公里。其中渠改管DN160、1.25mpa、2km,更换160#闸阀10套（160#三通、法兰、法兰头、闸阀、螺栓等）。</t>
  </si>
  <si>
    <t>古学村村委会</t>
  </si>
  <si>
    <t>SLJ2018049</t>
  </si>
  <si>
    <t>维修养护小渠道2公里。其中更换200#闸阀16套（200#三通、法兰、法兰头、闸阀、螺栓等），更换160#闸阀10套（160#三通、法兰、法兰头、闸阀、螺栓等）。</t>
  </si>
  <si>
    <t>SLJ2018050</t>
  </si>
  <si>
    <t>甲学村</t>
  </si>
  <si>
    <t>维修养护小渠道2公里。其中小渠道清淤 24m3，渠道衬砌体维修养护260m3。</t>
  </si>
  <si>
    <t>甲学村村委会</t>
  </si>
  <si>
    <t>SLJ2018051</t>
  </si>
  <si>
    <t>维修养护小渠道3.2公里。其中小渠道清淤 54m3，渠道衬砌体维修养护516m3。</t>
  </si>
  <si>
    <t>SLJ2018052</t>
  </si>
  <si>
    <t>维修养护小渠道1.3公里。其中小渠道清淤 24m3，渠道衬砌体维修养护70m3，渠道更换管道（315#、1.0mpa）300米。</t>
  </si>
  <si>
    <t>SLJ2018053</t>
  </si>
  <si>
    <t>维修养护小渠道2公里、蓄水池2口1400立方。其中小渠道清淤 20m3，渠道衬砌体维修养护450m3；蓄水池防渗砌体（C20砼）维修380方，清淤 35方。</t>
  </si>
  <si>
    <t>SLJ2018054</t>
  </si>
  <si>
    <t>毕拥村</t>
  </si>
  <si>
    <t>维修养护蓄水池2口。其中蓄水池防渗砌体（C20砼）维修 142方，清淤 12方。</t>
  </si>
  <si>
    <t>毕拥村村委会</t>
  </si>
  <si>
    <t>SLJ2018055</t>
  </si>
  <si>
    <t>维修养护小渠道1公里、蓄水池1口1200立方。其中小渠道渠改管DN110、1.6mpa、1km，110#闸阀2套，DN110*50异三通20个，50#球阀20个；蓄水池防渗砌体（C20砼）维修285方，钢筋制安 8.2吨，模板220平方，清淤 25方。</t>
  </si>
  <si>
    <t>SLJ2018056</t>
  </si>
  <si>
    <t>因都坝村</t>
  </si>
  <si>
    <t>维修养护高效节水灌溉1500亩。其中更换φ16滴灌管（含滴头、滴头间距0.5m）15公里，φ63*16快接阀500套，ZY-2型喷头150个。</t>
  </si>
  <si>
    <t>因都坝村村委会</t>
  </si>
  <si>
    <t>俄木学村产业路建设</t>
  </si>
  <si>
    <t>BD2018001</t>
  </si>
  <si>
    <t>斯闸乡移民安置点污水处理设施</t>
  </si>
  <si>
    <t>SZX20180001</t>
  </si>
  <si>
    <t>县级财政资金拨款</t>
  </si>
  <si>
    <t>WL201801</t>
  </si>
  <si>
    <t xml:space="preserve">    </t>
  </si>
  <si>
    <t>建设广播村村响村级前端（包括广播村村响适配器、话筒、DVD播放器、机架式收音机、直播卫星接收设备、音频切换器、音频压限器、多路定时电源、功率放大器、调频接收天线、天线避雷器、天线固定立柱、专业机柜），安装接收终端（包括双薪被覆线、号筒扬声器、辅材、专业机柜、UPS电源）完整一套。</t>
  </si>
  <si>
    <t>2018年省级公共文化服务体系建设专项资金预算（广播电视文化惠民脱贫及阅报栏建设）、2017年中央补助地方公共文化服务体系建设专项资金预算（广播电视）-甘孜藏族自治州文体广电新闻出版局政府采购脱贫攻坚及民生工程广播村村响项目（第二次）</t>
  </si>
  <si>
    <t xml:space="preserve"> </t>
  </si>
  <si>
    <t>WL201802</t>
  </si>
  <si>
    <t>嘎立村</t>
  </si>
  <si>
    <t>嘎立村村委会</t>
  </si>
  <si>
    <t>WL201803</t>
  </si>
  <si>
    <t>纳龚村村委会</t>
  </si>
  <si>
    <t>WL201804</t>
  </si>
  <si>
    <t>日西顶村村村委会</t>
  </si>
  <si>
    <t>WL201805</t>
  </si>
  <si>
    <t>学巴村村委会</t>
  </si>
  <si>
    <t>WL201806</t>
  </si>
  <si>
    <t>雅岗村</t>
  </si>
  <si>
    <t>雅岗村村委会</t>
  </si>
  <si>
    <t>WL201807</t>
  </si>
  <si>
    <t>子哇村村委会</t>
  </si>
  <si>
    <t>WL201808</t>
  </si>
  <si>
    <t>WL201809</t>
  </si>
  <si>
    <t>WLYBL201801</t>
  </si>
  <si>
    <t>2018年省级公共文化服务体系建设专项资金预算（广播电视文化惠民脱贫及阅报栏建设）-2018年甘孜州贫困村公共阅报栏建设采购项目</t>
  </si>
  <si>
    <t>wlnjsw201801</t>
  </si>
  <si>
    <t>每村书架3个、图书1000本、《农家书屋管理制度》、《农家书屋借阅制度》、《农家书屋管理员职责》1套、资产登记簿、借阅登记簿、读者意见簿1套</t>
  </si>
  <si>
    <t>2018年省级系列文化惠民扶贫资金-得荣县文化旅游和广播影视局201818个脱贫村购置农家书屋图书吉书架采购项目</t>
  </si>
  <si>
    <t>WL201811</t>
  </si>
  <si>
    <t>WL201812</t>
  </si>
  <si>
    <t>日当村村委会</t>
  </si>
  <si>
    <t>WL201813</t>
  </si>
  <si>
    <t>WL201814</t>
  </si>
  <si>
    <t>WL201815</t>
  </si>
  <si>
    <t>白松镇政府</t>
  </si>
  <si>
    <t>WL201816</t>
  </si>
  <si>
    <t>WLYBL201802</t>
  </si>
  <si>
    <t>wlnjsw201802</t>
  </si>
  <si>
    <t>WL201817</t>
  </si>
  <si>
    <t>WLYBL201803</t>
  </si>
  <si>
    <t>wlnjsw201803</t>
  </si>
  <si>
    <t>WL201818</t>
  </si>
  <si>
    <t>奔都乡政府</t>
  </si>
  <si>
    <t>WL201819</t>
  </si>
  <si>
    <t>兰久村村委会</t>
  </si>
  <si>
    <t>WL201820</t>
  </si>
  <si>
    <t>下拥村村委会</t>
  </si>
  <si>
    <t>WL201822</t>
  </si>
  <si>
    <t>日龙乡政府</t>
  </si>
  <si>
    <t>WL201823</t>
  </si>
  <si>
    <t>斯扎乡</t>
  </si>
  <si>
    <t>冻谷村（扎杂·自然村）村</t>
  </si>
  <si>
    <t>WL201824</t>
  </si>
  <si>
    <t>冻谷村（章扎自然村）</t>
  </si>
  <si>
    <t>斯扎乡政府</t>
  </si>
  <si>
    <t>WL201826</t>
  </si>
  <si>
    <t>WLYBL201804</t>
  </si>
  <si>
    <t>wlnjsw201804</t>
  </si>
  <si>
    <t>WL201827</t>
  </si>
  <si>
    <t>瓦卡镇政府</t>
  </si>
  <si>
    <t>WL201828</t>
  </si>
  <si>
    <t>WL201829</t>
  </si>
  <si>
    <t>WL201830</t>
  </si>
  <si>
    <t>WL201831</t>
  </si>
  <si>
    <t>WL201832</t>
  </si>
  <si>
    <t>WLYBL201805</t>
  </si>
  <si>
    <t>wlnjsw201805</t>
  </si>
  <si>
    <t>WL201833</t>
  </si>
  <si>
    <t>徐龙乡政府</t>
  </si>
  <si>
    <t>WL201834</t>
  </si>
  <si>
    <t>WLYBL201806</t>
  </si>
  <si>
    <t>wlnjsw201806</t>
  </si>
  <si>
    <t>WL201835</t>
  </si>
  <si>
    <t>WL201836</t>
  </si>
  <si>
    <t>徐麦村村委会</t>
  </si>
  <si>
    <t>WL201837</t>
  </si>
  <si>
    <t>WL201838</t>
  </si>
  <si>
    <t>WL201839</t>
  </si>
  <si>
    <t>布中村村委会</t>
  </si>
  <si>
    <t>WLYBL201807</t>
  </si>
  <si>
    <t>wlnjsw201807</t>
  </si>
  <si>
    <t>朗达村省级旅游示范村创建项目</t>
  </si>
  <si>
    <t>LD-2018003</t>
  </si>
  <si>
    <t xml:space="preserve">新建标识标牌、停车场及环境治理
</t>
  </si>
  <si>
    <t xml:space="preserve">朗达村村委会
</t>
  </si>
  <si>
    <t>WLYBL201808</t>
  </si>
  <si>
    <t>郎达村委会</t>
  </si>
  <si>
    <t>wlnjsw201808</t>
  </si>
  <si>
    <t>WLYBL201809</t>
  </si>
  <si>
    <t>wlnjsw201809</t>
  </si>
  <si>
    <t>毛屋村省级旅游示范村创建项目</t>
  </si>
  <si>
    <t>MW-2018002</t>
  </si>
  <si>
    <t xml:space="preserve">新建标识标牌、旅游厕所及产业扶持
</t>
  </si>
  <si>
    <t xml:space="preserve">毛屋村村委会
</t>
  </si>
  <si>
    <t>得荣县翁甲停车场建设项目</t>
  </si>
  <si>
    <t>GG-2018003</t>
  </si>
  <si>
    <t>停车场及相关附属设施建设</t>
  </si>
  <si>
    <t>松麦镇扎格村</t>
  </si>
  <si>
    <t>扎格村省级旅游示范村创建项目</t>
  </si>
  <si>
    <t>GG-2018004</t>
  </si>
  <si>
    <t xml:space="preserve">新建标识标牌及景观化打造
</t>
  </si>
  <si>
    <t>WLYBL201810</t>
  </si>
  <si>
    <t>日麦村委会</t>
  </si>
  <si>
    <t>wlnjsw201810</t>
  </si>
  <si>
    <t>WLYBL201811</t>
  </si>
  <si>
    <t>尼日村委会</t>
  </si>
  <si>
    <t>wlnjsw201811</t>
  </si>
  <si>
    <t>WLYBL201812</t>
  </si>
  <si>
    <t>占追村委会</t>
  </si>
  <si>
    <t>wlnjsw201812</t>
  </si>
  <si>
    <t>WLYBL201813</t>
  </si>
  <si>
    <t>wlnjsw201813</t>
  </si>
  <si>
    <t>WLYBL201814</t>
  </si>
  <si>
    <t>wlnjsw201814</t>
  </si>
  <si>
    <t>WLYBL201815</t>
  </si>
  <si>
    <t>wlnjsw201815</t>
  </si>
  <si>
    <t>WLYBL201816</t>
  </si>
  <si>
    <t>WLYBL201817</t>
  </si>
  <si>
    <t>wlnjsw201816</t>
  </si>
  <si>
    <t>WLYBL201818</t>
  </si>
  <si>
    <t>wlnjsw201817</t>
  </si>
  <si>
    <t>松麦镇松麦村
雪亮工程项目建设</t>
  </si>
  <si>
    <t>zf2019001</t>
  </si>
  <si>
    <t>2018</t>
  </si>
  <si>
    <t>松麦村前端
设施设备建设</t>
  </si>
  <si>
    <t>雪亮工程项目建设</t>
  </si>
  <si>
    <t>白松乡依达村
雪亮工程项目建设</t>
  </si>
  <si>
    <t>zf2019002</t>
  </si>
  <si>
    <t>依达村前端
设施设备建设（雪亮工程）</t>
  </si>
  <si>
    <t>曲雅贡乡2号坝村
雪亮工程项目建设</t>
  </si>
  <si>
    <t>zf2019003</t>
  </si>
  <si>
    <t>2号坝村前端设施设备建设</t>
  </si>
  <si>
    <t>2号
坝村</t>
  </si>
  <si>
    <t>茨巫乡卡贡村
雪亮工程项目建设</t>
  </si>
  <si>
    <t>zf2019004</t>
  </si>
  <si>
    <t>卡贡村前端
设施设备建设</t>
  </si>
  <si>
    <t>茨巫乡日拥村
雪亮工程项目建设</t>
  </si>
  <si>
    <t>zf2019005</t>
  </si>
  <si>
    <t>日拥村前端
设施设备建设</t>
  </si>
  <si>
    <t>茨巫乡绒都村
雪亮工程项目建设</t>
  </si>
  <si>
    <t>zf2019006</t>
  </si>
  <si>
    <t>绒都村前端
设施设备建设</t>
  </si>
  <si>
    <t>茨巫乡郎达村
雪亮工程项目建设</t>
  </si>
  <si>
    <t>zf2019007</t>
  </si>
  <si>
    <t>郎达村前端
设施设备建设</t>
  </si>
  <si>
    <t>得荣县贡波乡中木村幼儿园</t>
  </si>
  <si>
    <t>JYHTYJ20180001</t>
  </si>
  <si>
    <t>改建100平方米</t>
  </si>
  <si>
    <t>得荣县奔都乡莫木下村</t>
  </si>
  <si>
    <t>JYHTYJ20180002</t>
  </si>
  <si>
    <t>莫木下村委会</t>
  </si>
  <si>
    <t>八日乡呷拥村等9个村活动室建设项目</t>
  </si>
  <si>
    <t>ZZB2018001</t>
  </si>
  <si>
    <t>奔都乡莫木上村村委会</t>
  </si>
  <si>
    <t>新建201㎡活动室业务用房</t>
  </si>
  <si>
    <t>奔都乡莫木下村村委会</t>
  </si>
  <si>
    <t>新建202㎡活动室业务用房</t>
  </si>
  <si>
    <t>奔都乡木格村村委会</t>
  </si>
  <si>
    <t>新建203㎡活动室业务用房</t>
  </si>
  <si>
    <t>茨巫乡绒贡村村委会</t>
  </si>
  <si>
    <t>新建204㎡活动室业务用房</t>
  </si>
  <si>
    <t>八日乡通都村村委会</t>
  </si>
  <si>
    <t>新建205㎡活动室业务用房</t>
  </si>
  <si>
    <t>八日乡通古村村委会</t>
  </si>
  <si>
    <t>新建206㎡活动室业务用房</t>
  </si>
  <si>
    <t>日雨镇拥真村村委会</t>
  </si>
  <si>
    <t>新建207㎡活动室业务用房</t>
  </si>
  <si>
    <t>古学乡塔恩同村村委会</t>
  </si>
  <si>
    <t>新建208㎡活动室业务用房</t>
  </si>
  <si>
    <t>古学乡占追村村委会</t>
  </si>
  <si>
    <t>徐龙乡尼中村村内道路硬化</t>
  </si>
  <si>
    <t>FP2018003</t>
  </si>
  <si>
    <t>建设村内道路硬化4公里；挡墙1015.24m³</t>
  </si>
  <si>
    <t>徐龙乡尼中村村内道路硬化建设项目</t>
  </si>
  <si>
    <t>曲雅贡乡绒顶村村内道路硬化</t>
  </si>
  <si>
    <t>FP2018002</t>
  </si>
  <si>
    <t>建设村内道路硬化2.15公里</t>
  </si>
  <si>
    <t>曲雅贡乡绒顶村村内道路硬化建设项目</t>
  </si>
  <si>
    <t>贡波乡贡堆村村内道路硬化</t>
  </si>
  <si>
    <t>FP2018001</t>
  </si>
  <si>
    <t>贡波乡贡堆村村内道路硬化建设项目</t>
  </si>
  <si>
    <t>得荣县因都坝风貌改造工程公共设施部分</t>
  </si>
  <si>
    <t>ZJJ2018126</t>
  </si>
  <si>
    <t>2号坝村、3号坝村</t>
  </si>
  <si>
    <t>对2、3号坝主街道路进行整治，包括路缘石修复、人行道、污水管道等</t>
  </si>
  <si>
    <t>2号坝村村委会、3号坝村村委会</t>
  </si>
  <si>
    <t>得荣县曲雅贡乡因都坝风貌改造规划</t>
  </si>
  <si>
    <t>ZJJ2018127</t>
  </si>
  <si>
    <t>脱贫村卫生室设备</t>
  </si>
  <si>
    <t>WS2018001</t>
  </si>
  <si>
    <t>脱贫村卫生室设施设备采购</t>
  </si>
  <si>
    <t xml:space="preserve"> 通都村</t>
  </si>
  <si>
    <t xml:space="preserve"> 通都村村委会</t>
  </si>
  <si>
    <t>朗达村村委会；</t>
  </si>
  <si>
    <t>呷校村村委会；</t>
  </si>
  <si>
    <t>莫木上村村委会；</t>
  </si>
  <si>
    <t>英达村村委会；</t>
  </si>
  <si>
    <t>中木村村委会；</t>
  </si>
  <si>
    <t>日热村村委会；</t>
  </si>
  <si>
    <t>尼日村村</t>
  </si>
  <si>
    <t>尼日村村委会；</t>
  </si>
  <si>
    <t>阿洛贡村村委会；</t>
  </si>
  <si>
    <t>日麦村村委会，</t>
  </si>
  <si>
    <t>亭子村村委会；</t>
  </si>
  <si>
    <t>木格村村委会、</t>
  </si>
  <si>
    <t>得龚村村委会；</t>
  </si>
  <si>
    <t xml:space="preserve"> 曲贡村</t>
  </si>
  <si>
    <t xml:space="preserve"> 曲贡村村委会；</t>
  </si>
  <si>
    <t>普雅村村委会；</t>
  </si>
  <si>
    <t>布旦村村委会</t>
  </si>
  <si>
    <t>供巴村委会；</t>
  </si>
  <si>
    <t xml:space="preserve"> 得则村村委会、</t>
  </si>
  <si>
    <t>冉称村村委会；</t>
  </si>
  <si>
    <t>因都坝三号坝</t>
  </si>
  <si>
    <t>因都坝三号坝村委会、</t>
  </si>
  <si>
    <t>绒学村村委会；</t>
  </si>
  <si>
    <t>八朗村村委会；</t>
  </si>
  <si>
    <t>渔波村村委会；</t>
  </si>
  <si>
    <t>扎格村村委会；</t>
  </si>
  <si>
    <t>阿称村村委会.</t>
  </si>
  <si>
    <t>得荣县2018年幸福美丽新村建设松麦片区村内道路硬化项目</t>
  </si>
  <si>
    <t>DNB2018-01</t>
  </si>
  <si>
    <t>通古村、通都村</t>
  </si>
  <si>
    <t>村内道路硬化建设1.312公里</t>
  </si>
  <si>
    <t>省级资金及县级整合资金</t>
  </si>
  <si>
    <t>通古村、通都村全村村民</t>
  </si>
  <si>
    <t>DNB2018-02</t>
  </si>
  <si>
    <t>塔恩同村、占追村</t>
  </si>
  <si>
    <t>村内道路硬化建设5.302公里</t>
  </si>
  <si>
    <t>塔恩同村、占追村全村村民</t>
  </si>
  <si>
    <t>DNB2018-03</t>
  </si>
  <si>
    <t>村内道路硬化建设1.751公里</t>
  </si>
  <si>
    <t>英达村全村村民</t>
  </si>
  <si>
    <t>DNB2018-04</t>
  </si>
  <si>
    <t>莫木上、中、下村</t>
  </si>
  <si>
    <t xml:space="preserve">                                                                                                                                                                                                    </t>
  </si>
  <si>
    <t>村内道路硬化建设5.062公里</t>
  </si>
  <si>
    <t>莫木上、中、下村全村村民</t>
  </si>
  <si>
    <t>得荣县2018年幸福美丽新村建设茨巫片区村内道路硬化项目</t>
  </si>
  <si>
    <t>DNB2018-05</t>
  </si>
  <si>
    <t>绒都村、朗达村</t>
  </si>
  <si>
    <t>村内道路硬化建设6.858公里</t>
  </si>
  <si>
    <t>绒都村、朗达村全村村民</t>
  </si>
  <si>
    <t>DNB2018-06</t>
  </si>
  <si>
    <t>村内道路硬化建设3.648公里</t>
  </si>
  <si>
    <t>中木村全村村民</t>
  </si>
  <si>
    <t>DNB2018-07</t>
  </si>
  <si>
    <t>村内道路硬化建设0.621公里</t>
  </si>
  <si>
    <t>尼日村全村村民</t>
  </si>
  <si>
    <t>DNB2018-08</t>
  </si>
  <si>
    <t>日热村、夺松村</t>
  </si>
  <si>
    <t>村内道路硬化建设7.593公里</t>
  </si>
  <si>
    <t>日热村、夺松村全村村民</t>
  </si>
  <si>
    <t>得荣县2018年幸福美丽新村建设瓦卡片区村内道路硬化项目</t>
  </si>
  <si>
    <t>DNB2018-09</t>
  </si>
  <si>
    <t>瓦卡片区</t>
  </si>
  <si>
    <t>曲雅贡乡拥真村、瓦卡镇阿洛贡村、徐龙乡莫丁村、徐龙乡呷校村、日龙乡日麦村</t>
  </si>
  <si>
    <t>村内道路硬化建设13.369公里</t>
  </si>
  <si>
    <t xml:space="preserve">曲雅贡乡拥真村、瓦卡镇阿洛贡村、徐龙乡莫丁村、徐龙乡呷校村、日龙乡日麦村全村村民
</t>
  </si>
  <si>
    <t>曲雅贡乡拥真村、瓦卡镇阿洛贡村、徐龙乡莫丁村、徐龙乡呷校村、日龙乡日麦村全村村民</t>
  </si>
  <si>
    <t>2018年幸福新村太阳能路灯建设项目</t>
  </si>
  <si>
    <t>DNB2018-10</t>
  </si>
  <si>
    <t>计划安装31盏</t>
  </si>
  <si>
    <t>占追村全村村民</t>
  </si>
  <si>
    <t>DNB2018-11</t>
  </si>
  <si>
    <t>计划安装50盏</t>
  </si>
  <si>
    <t>塔恩同村全村村民</t>
  </si>
  <si>
    <t>DNB2018-12</t>
  </si>
  <si>
    <t>计划安装27盏</t>
  </si>
  <si>
    <t>DNB2018-13</t>
  </si>
  <si>
    <t>计划安装29盏</t>
  </si>
  <si>
    <t>DNB2018-14</t>
  </si>
  <si>
    <t>莫木上村全村村民</t>
  </si>
  <si>
    <t>DNB2018-15</t>
  </si>
  <si>
    <t>计划安装24盏</t>
  </si>
  <si>
    <t>莫木中村全村村民</t>
  </si>
  <si>
    <t>DNB2018-16</t>
  </si>
  <si>
    <t>莫木下村全村村民</t>
  </si>
  <si>
    <t>DNB2018-17</t>
  </si>
  <si>
    <t>计划安装79盏</t>
  </si>
  <si>
    <t>夺松村全村村民</t>
  </si>
  <si>
    <t>DNB2018-18</t>
  </si>
  <si>
    <t>计划安装47盏</t>
  </si>
  <si>
    <t>绒都村全村村民</t>
  </si>
  <si>
    <t>DNB2018-19</t>
  </si>
  <si>
    <t>计划安装41盏</t>
  </si>
  <si>
    <t>郎达村全村村民</t>
  </si>
  <si>
    <t>DNB2018-20</t>
  </si>
  <si>
    <t>计划安装80盏</t>
  </si>
  <si>
    <t>日惹村全村村民</t>
  </si>
  <si>
    <t>DNB2018-21</t>
  </si>
  <si>
    <t>计划安装62盏</t>
  </si>
  <si>
    <t>莫丁村全村村民</t>
  </si>
  <si>
    <t>DNB2018-22</t>
  </si>
  <si>
    <t>计划安装69盏</t>
  </si>
  <si>
    <t>日麦村全村村民</t>
  </si>
  <si>
    <t>DNB2018-23</t>
  </si>
  <si>
    <t>呷校村全村村民</t>
  </si>
  <si>
    <t>DNB2018-24</t>
  </si>
  <si>
    <t>计划安装15盏</t>
  </si>
  <si>
    <t>通古村全村村民</t>
  </si>
  <si>
    <t>DNB2018-25</t>
  </si>
  <si>
    <t>计划安装17盏</t>
  </si>
  <si>
    <t>通都村全村村民</t>
  </si>
  <si>
    <t>DNB2018-26</t>
  </si>
  <si>
    <t>计划安装40盏</t>
  </si>
  <si>
    <t>拥真村全村村民</t>
  </si>
  <si>
    <t>DNB2018-27</t>
  </si>
  <si>
    <t>计划安装52盏</t>
  </si>
  <si>
    <t>阿洛贡村全村村民</t>
  </si>
  <si>
    <t>DNB2018-28</t>
  </si>
  <si>
    <t xml:space="preserve"> 中木村 </t>
  </si>
  <si>
    <t xml:space="preserve"> 中木村全村村民</t>
  </si>
  <si>
    <t>得荣县白松乡白松村通畅工程</t>
  </si>
  <si>
    <t>JTJ2018001</t>
  </si>
  <si>
    <t>新建水泥砼道路9.363公里，路基宽5.3米、路面宽4.5米</t>
  </si>
  <si>
    <t>得荣县松麦镇约日村通畅工程</t>
  </si>
  <si>
    <t>JTJ2018002</t>
  </si>
  <si>
    <t>新建水泥砼道路10.494公里，路基宽5.3米、路面宽4.5米</t>
  </si>
  <si>
    <t>得荣县松麦镇扎顶村通畅工程</t>
  </si>
  <si>
    <t>JTJ2018003</t>
  </si>
  <si>
    <t>新建水泥砼道路14.649公里，路基宽5.3米、路面宽4.5米</t>
  </si>
  <si>
    <t>扎顶村村委会</t>
  </si>
  <si>
    <t>得荣县八日乡至乡城县白依乡公路工程</t>
  </si>
  <si>
    <t>JTJ2018004</t>
  </si>
  <si>
    <t>新建水泥砼道路16.646公里，路基宽5.3米、路面宽4.5米</t>
  </si>
  <si>
    <t>徐龙乡莫丁村通村道路建设</t>
  </si>
  <si>
    <t>JTJ2018005</t>
  </si>
  <si>
    <t>徐龙乡莫丁村通村道路建设41.06万元</t>
  </si>
  <si>
    <t>县级财政专项扶贫资金</t>
  </si>
  <si>
    <t>日龙乡日麦村产业扶贫项目</t>
  </si>
  <si>
    <t>DNK2018-01</t>
  </si>
  <si>
    <t>马铃薯 16 亩、小麦 10 亩投 、青稞 300 亩、毛桃 200 亩、中药材 32 亩</t>
  </si>
  <si>
    <t>省级现代农业发展工程专项资金</t>
  </si>
  <si>
    <t>日麦村全体村民</t>
  </si>
  <si>
    <t>新建人工割草基地 200 亩</t>
  </si>
  <si>
    <t>人工割草基地</t>
  </si>
  <si>
    <t>建专业合作社 1 个、益农信息社 1 个（州级直接支付）；</t>
  </si>
  <si>
    <t>农业科技示范户 4 户</t>
  </si>
  <si>
    <t>古学乡占追村产业扶贫项目</t>
  </si>
  <si>
    <t>DNK2018-02</t>
  </si>
  <si>
    <t>青稞 130 亩</t>
  </si>
  <si>
    <t>占追村全体村民</t>
  </si>
  <si>
    <t>农业科技示范户 3户</t>
  </si>
  <si>
    <t>古学乡塔恩同村 产业扶贫项目</t>
  </si>
  <si>
    <t>DNK2018-03</t>
  </si>
  <si>
    <t>青稞 240 亩、玉米 196 亩、特色水果166亩。</t>
  </si>
  <si>
    <t>农业科技示范户4户</t>
  </si>
  <si>
    <t>八日乡通古村产业扶贫项目</t>
  </si>
  <si>
    <t>DNK2018-04</t>
  </si>
  <si>
    <t>马铃薯30 亩、荞麦 10 亩投</t>
  </si>
  <si>
    <t>通古村全体村民</t>
  </si>
  <si>
    <t>建设提灌站 1 座投资 80 万元</t>
  </si>
  <si>
    <t>干旱河谷地区机电提灌站建设资金</t>
  </si>
  <si>
    <t>八日乡通都村产业扶贫项目</t>
  </si>
  <si>
    <t>DNK2018-05</t>
  </si>
  <si>
    <t>马铃薯 80 亩、荞麦 18 亩、小麦 22 亩、青稞 20 亩、玉米 42 亩</t>
  </si>
  <si>
    <t>通都村全体村民</t>
  </si>
  <si>
    <t>八日乡通都村村集体经济是建设项目</t>
  </si>
  <si>
    <t>DNK2018-06</t>
  </si>
  <si>
    <t>入股德娜传媒食品有限公司，通过发展中蜂产业，辐射带动呷拥村、让古村、黑里村、通古村、纳龚村等村发展村集体经济。</t>
  </si>
  <si>
    <t>农村综合改革转移支付资金</t>
  </si>
  <si>
    <t>通都村呷拥村、让古村、黑里村、通古村、纳龚村全体村民</t>
  </si>
  <si>
    <t>徐龙乡呷校产业扶贫项目</t>
  </si>
  <si>
    <t>DNK2018-07</t>
  </si>
  <si>
    <t>马铃薯 78 亩、青稞 120 亩、毛桃 100 亩</t>
  </si>
  <si>
    <t>呷校村全体村民</t>
  </si>
  <si>
    <t>徐龙乡莫丁村产业扶贫项目</t>
  </si>
  <si>
    <t>DNK2018-08</t>
  </si>
  <si>
    <t>小麦 75 亩、青稞 110 亩、玉米 130 亩</t>
  </si>
  <si>
    <t>莫丁村全体村民</t>
  </si>
  <si>
    <t>瓦卡镇阿洛贡村产业扶贫项目</t>
  </si>
  <si>
    <t>DNK2018-09</t>
  </si>
  <si>
    <t>青稞 84 亩、特色水果 60 亩</t>
  </si>
  <si>
    <t>阿洛贡全体村民</t>
  </si>
  <si>
    <t>斯闸乡尼日村产业扶贫项目</t>
  </si>
  <si>
    <t>DNK2018-10</t>
  </si>
  <si>
    <t>小麦 30 亩、玉米 60 亩、毛桃 60 亩、中藏药 11 亩</t>
  </si>
  <si>
    <t>尼日村全体村民</t>
  </si>
  <si>
    <t>农业科技示范户3户</t>
  </si>
  <si>
    <t>曲雅贡乡拥真村产业扶贫项目</t>
  </si>
  <si>
    <t>DNK2018-11</t>
  </si>
  <si>
    <t>玉米 246 亩、毛桃 500 亩、特色水果 38 亩、油橄榄 6 亩</t>
  </si>
  <si>
    <t>拥真村全体村民</t>
  </si>
  <si>
    <t>白松镇夺松村产业扶贫项目</t>
  </si>
  <si>
    <t>DNK2018-12</t>
  </si>
  <si>
    <t>油菜 90 亩、毛桃 40 亩</t>
  </si>
  <si>
    <t>夺松村全体村民</t>
  </si>
  <si>
    <t>白松镇日惹村产业扶贫项目</t>
  </si>
  <si>
    <t>DNK2018-13</t>
  </si>
  <si>
    <t>红米 9 亩、玉米 50 亩、毛桃 60 亩、特色水果过 35 亩</t>
  </si>
  <si>
    <t>日惹村全体村民</t>
  </si>
  <si>
    <t>奔都乡莫木上村产业扶贫项目</t>
  </si>
  <si>
    <t>DNK2018-14</t>
  </si>
  <si>
    <t>马铃薯 50 亩、玉米 100 亩、特色水果 20 亩</t>
  </si>
  <si>
    <t>莫木下村全体村民</t>
  </si>
  <si>
    <t>DNK2018-15</t>
  </si>
  <si>
    <t>马铃薯 30 亩、玉米 100 亩投 资 1.5 万元、特色水果 20 亩投资 1.7 万元</t>
  </si>
  <si>
    <t>莫木上村全体村民</t>
  </si>
  <si>
    <t>科技示范园区 1 个</t>
  </si>
  <si>
    <t>中央和省级财政专项扶贫资金</t>
  </si>
  <si>
    <t>贡波乡中木村产业扶贫项目</t>
  </si>
  <si>
    <t>DNK2018-16</t>
  </si>
  <si>
    <t>荞麦 50 亩、青稞 80 亩、玉米 70 亩、毛桃 200 亩</t>
  </si>
  <si>
    <t>中木村全体村民</t>
  </si>
  <si>
    <t>松麦镇因达村产业扶贫项目</t>
  </si>
  <si>
    <t>DNK2018-17</t>
  </si>
  <si>
    <t>马铃薯 19 亩</t>
  </si>
  <si>
    <t>因达村全体村民</t>
  </si>
  <si>
    <t>茨巫乡绒都村产业扶贫项目</t>
  </si>
  <si>
    <t>DNK2018-18</t>
  </si>
  <si>
    <t>荞麦 20 亩、小麦 35 亩、青稞 35 亩、玉米 90 亩、毛桃 107 亩。</t>
  </si>
  <si>
    <t>绒都村全体村民</t>
  </si>
  <si>
    <t>茨巫乡朗达村产业扶贫项目</t>
  </si>
  <si>
    <t>DNK2018-19</t>
  </si>
  <si>
    <t>朗达村全体村民</t>
  </si>
  <si>
    <t xml:space="preserve"> 新建人工割草基地550亩</t>
  </si>
  <si>
    <t>茨巫乡朗达村藏猪养殖小区项目</t>
  </si>
  <si>
    <t>DNK2018-20</t>
  </si>
  <si>
    <t>朗达村藏猪养殖小区</t>
  </si>
  <si>
    <t>省级财政农业公共安全与生态保护利用工程资金</t>
  </si>
  <si>
    <t>关于提前下达2018年中央和省级财政专项扶贫资金预算指标的通知</t>
  </si>
  <si>
    <t>贫困村产业扶持基金</t>
  </si>
  <si>
    <t>茨巫乡曲贡村藏猪养殖小区</t>
  </si>
  <si>
    <t>DNK2018-21</t>
  </si>
  <si>
    <t>建设藏猪养殖小区一个</t>
  </si>
  <si>
    <t>曲贡村全体村民</t>
  </si>
  <si>
    <t>扶贫移民局民族团结新村建设项目资金</t>
  </si>
  <si>
    <t>徐龙乡尼中村藏猪养殖小区项目</t>
  </si>
  <si>
    <t>DNK2018-22</t>
  </si>
  <si>
    <t>尼中村全体村民</t>
  </si>
  <si>
    <t>贡波乡贡堆村村集体经济建设项目</t>
  </si>
  <si>
    <t>DNK2018-23</t>
  </si>
  <si>
    <t>入股德娜传媒食品有限公司发展中蜂产业，辐射带动普牙、联宜、自沙、中木、日归、木拥等村发展村集体经济</t>
  </si>
  <si>
    <t>贡堆、普牙、联宜、自沙、中木、日归、木拥等村全体村民</t>
  </si>
  <si>
    <t>白松镇列依村村集体经济建设项目</t>
  </si>
  <si>
    <t>DNK2018-24</t>
  </si>
  <si>
    <t>入股德娜传媒食品有限公司发展中蜂产业，辐射带动门扎、白松、松贡、地日、日麦等村发展村集体经济</t>
  </si>
  <si>
    <t>列依、门扎、白松、松贡、地日、日麦村全体村民</t>
  </si>
  <si>
    <t>松麦镇冉绒村村集体经济建设项目</t>
  </si>
  <si>
    <t>DNK2018-25</t>
  </si>
  <si>
    <t>发展藜麦、毛桃产业，辐射带动曲雅村、牙古村、格绒村、扎丁村、渔根村等村发展村集体经济</t>
  </si>
  <si>
    <t>冉绒村、曲雅村、牙古村、格绒村、扎丁村、渔根村全体村民</t>
  </si>
  <si>
    <t>奔都乡甲因村村集体经济建设项目</t>
  </si>
  <si>
    <t>DNK2018-26</t>
  </si>
  <si>
    <t>甲因村</t>
  </si>
  <si>
    <t>入股瓦卡镇阿称村民俗建设项目，辐射带动俄木学、拉姆、奔都、奔色、沙中村等村发展村集体经济</t>
  </si>
  <si>
    <t>甲因村、俄木学、拉姆、奔都、奔色、沙中村全体村民</t>
  </si>
  <si>
    <t>瓦卡镇阿称村村集体经济建设项目</t>
  </si>
  <si>
    <t>DNK2018-27</t>
  </si>
  <si>
    <t>入股瓦卡镇阿称村民俗建设项目，辐射百村村集体经济发展</t>
  </si>
  <si>
    <t>阿称村全体村民</t>
  </si>
  <si>
    <t>古学乡日顶村村集体经济建设项目</t>
  </si>
  <si>
    <t>DNK2018-28</t>
  </si>
  <si>
    <t>入股康定新马帮商贸有限公司发展藏橘产业，辐射日中、下拥、必拥、古学、卡日贡等发展村集体经济。</t>
  </si>
  <si>
    <t>日顶、日中、下拥、必拥、古学、卡日贡村全体村民</t>
  </si>
  <si>
    <t>百公里长廊建设</t>
  </si>
  <si>
    <t>DNK2018-29</t>
  </si>
  <si>
    <t>全县</t>
  </si>
  <si>
    <t>新建或改造特色产业基地9000亩，其中苦荞5000亩，玉米3000亩，酿酒葡萄1000亩，培育科技示范户200户。</t>
  </si>
  <si>
    <t>关于下达2018年中央财政专项扶贫资金（扶贫发展）的通知</t>
  </si>
  <si>
    <t>特色水果种植</t>
  </si>
  <si>
    <t>DNK2018-30</t>
  </si>
  <si>
    <t>在全县新建各类特色水果基地1455亩。</t>
  </si>
  <si>
    <t>产业扶持基金</t>
  </si>
  <si>
    <t>DNK2018-31</t>
  </si>
  <si>
    <t>归垫财政垫资产业扶持基金</t>
  </si>
  <si>
    <t>关于下达2018年中央财政专项扶贫资金(少数民族发展资金）的通知</t>
  </si>
  <si>
    <t>马铃薯种子采购</t>
  </si>
  <si>
    <t>DNK2018-32</t>
  </si>
  <si>
    <t>藏橘种苗采购</t>
  </si>
  <si>
    <t>DNK2018-33</t>
  </si>
  <si>
    <t>DNK-CY001</t>
  </si>
  <si>
    <t>三号坝(仁学村)</t>
  </si>
  <si>
    <t>2016年调入产业扶持基金</t>
  </si>
  <si>
    <t>三号坝(仁学村全体村民)</t>
  </si>
  <si>
    <t>2017年调入产业扶持基金</t>
  </si>
  <si>
    <t>2017年易地扶贫搬迁风险基金</t>
  </si>
  <si>
    <t>2017关于财政同意财政专户借支四项基金的批复</t>
  </si>
  <si>
    <t>2018年追加产业产业扶持基金</t>
  </si>
  <si>
    <t>DNK-CY002</t>
  </si>
  <si>
    <t>二号坝（德吉村）</t>
  </si>
  <si>
    <t>二号坝（德吉村全体村民）</t>
  </si>
  <si>
    <t>DNK-CY003</t>
  </si>
  <si>
    <t>扎叶村全体村民</t>
  </si>
  <si>
    <t>DNK-CY004</t>
  </si>
  <si>
    <t>DNK-CY005</t>
  </si>
  <si>
    <t>DNK-CY006</t>
  </si>
  <si>
    <t>绒学村全体村民</t>
  </si>
  <si>
    <t>DNK-CY007</t>
  </si>
  <si>
    <t>绒顶村全体村民</t>
  </si>
  <si>
    <t>DNK-CY008</t>
  </si>
  <si>
    <t>得木同</t>
  </si>
  <si>
    <t>DNK-CY009</t>
  </si>
  <si>
    <t>八浪村全体村民</t>
  </si>
  <si>
    <t>DNK-CY010</t>
  </si>
  <si>
    <t>DNK-CY011</t>
  </si>
  <si>
    <t>DNK-CY012</t>
  </si>
  <si>
    <t>浪中村全体村民</t>
  </si>
  <si>
    <t>DNK-CY013</t>
  </si>
  <si>
    <t>冻古村全体村民</t>
  </si>
  <si>
    <t>DNK-CY014</t>
  </si>
  <si>
    <t>夏绒村</t>
  </si>
  <si>
    <t>夏绒村全体村民</t>
  </si>
  <si>
    <t>DNK-CY015</t>
  </si>
  <si>
    <t>普雅村全体村民</t>
  </si>
  <si>
    <t>DNK-CY016</t>
  </si>
  <si>
    <t>木拥村（美龙村）</t>
  </si>
  <si>
    <t>木拥村全体村民（美龙村全体村民）</t>
  </si>
  <si>
    <t>DNK-CY017</t>
  </si>
  <si>
    <t>DNK-CY018</t>
  </si>
  <si>
    <t>DNK-CY019</t>
  </si>
  <si>
    <t>自沙村全体村民</t>
  </si>
  <si>
    <t>DNK-CY020</t>
  </si>
  <si>
    <t>联谊村全体村民</t>
  </si>
  <si>
    <t>DNK-CY021</t>
  </si>
  <si>
    <t>贡堆村全体村民</t>
  </si>
  <si>
    <t>DNK-CY022</t>
  </si>
  <si>
    <t>DNK-CY023</t>
  </si>
  <si>
    <t>DNK-CY024</t>
  </si>
  <si>
    <t>甲孜村全体村民</t>
  </si>
  <si>
    <t>DNK-CY025</t>
  </si>
  <si>
    <t>如贡村全体村民</t>
  </si>
  <si>
    <t>DNK-CY026</t>
  </si>
  <si>
    <t>DNK-CY027</t>
  </si>
  <si>
    <t>2017年债务资金调入产业扶持基金</t>
  </si>
  <si>
    <t>DNK-CY028</t>
  </si>
  <si>
    <t>得龚村全体村民</t>
  </si>
  <si>
    <t>DNK-CY029</t>
  </si>
  <si>
    <t>DNK-CY030</t>
  </si>
  <si>
    <t>DNK-CY031</t>
  </si>
  <si>
    <t>2017年财政调入产业扶持基金</t>
  </si>
  <si>
    <t>DNK-CY032</t>
  </si>
  <si>
    <t>木格村全体村民</t>
  </si>
  <si>
    <t>DNK-CY033</t>
  </si>
  <si>
    <t>建英村全体村民</t>
  </si>
  <si>
    <t>DNK-CY034</t>
  </si>
  <si>
    <t>莫金村全体村民</t>
  </si>
  <si>
    <t>DNK-CY035</t>
  </si>
  <si>
    <t>莫木中村全体村民</t>
  </si>
  <si>
    <t>DNK-CY036</t>
  </si>
  <si>
    <t>沙中村全体村民</t>
  </si>
  <si>
    <t>DNK-CY037</t>
  </si>
  <si>
    <t>奔色村全体村民</t>
  </si>
  <si>
    <t>DNK-CY038</t>
  </si>
  <si>
    <t>DNK-CY039</t>
  </si>
  <si>
    <t>DNK-CY040</t>
  </si>
  <si>
    <t>阿洛贡村全体村民</t>
  </si>
  <si>
    <t>DNK-CY041</t>
  </si>
  <si>
    <t>DNK-CY042</t>
  </si>
  <si>
    <t>曲岗顶村全体村民</t>
  </si>
  <si>
    <t>DNK-CY043</t>
  </si>
  <si>
    <t>吴拥贡村</t>
  </si>
  <si>
    <t>吴拥贡村全体村民</t>
  </si>
  <si>
    <t>DNK-CY044</t>
  </si>
  <si>
    <t>八子斯热村全体村民</t>
  </si>
  <si>
    <t>DNK-CY045</t>
  </si>
  <si>
    <t>子庚村全体村民</t>
  </si>
  <si>
    <t>DNK-CY046</t>
  </si>
  <si>
    <t>DNK-CY047</t>
  </si>
  <si>
    <t>DNK-CY048</t>
  </si>
  <si>
    <t>DNK-CY049</t>
  </si>
  <si>
    <t>供巴村全体村民</t>
  </si>
  <si>
    <t>DNK-CY050</t>
  </si>
  <si>
    <t>布旦村全体村民</t>
  </si>
  <si>
    <t>DNK-CY051</t>
  </si>
  <si>
    <t>DNK-CY052</t>
  </si>
  <si>
    <t>DNK-CY053</t>
  </si>
  <si>
    <t>亚岗村全体村民</t>
  </si>
  <si>
    <t>DNK-CY054</t>
  </si>
  <si>
    <t>呷立村全体村民</t>
  </si>
  <si>
    <t>DNK-CY055</t>
  </si>
  <si>
    <t>子哇村全体村民</t>
  </si>
  <si>
    <t>DNK-CY056</t>
  </si>
  <si>
    <t>日西顶</t>
  </si>
  <si>
    <t>DNK-CY057</t>
  </si>
  <si>
    <t>DNK-CY058</t>
  </si>
  <si>
    <t>白顶村全体村民</t>
  </si>
  <si>
    <t>DNK-CY059</t>
  </si>
  <si>
    <t>纳龚村全体村民</t>
  </si>
  <si>
    <t>DNK-CY060</t>
  </si>
  <si>
    <t>VDNK-CY061</t>
  </si>
  <si>
    <t>DNK-CY062</t>
  </si>
  <si>
    <t>2016年调入产业扶持基金2</t>
  </si>
  <si>
    <t>DNK-CY063</t>
  </si>
  <si>
    <t>郎达村全体村民</t>
  </si>
  <si>
    <t>DNK-CY064</t>
  </si>
  <si>
    <t>绒贡村全体村民</t>
  </si>
  <si>
    <t>DNK-CY065</t>
  </si>
  <si>
    <t>DNK-CY066</t>
  </si>
  <si>
    <t>吉冲村全体村民</t>
  </si>
  <si>
    <t>DNK-CY067</t>
  </si>
  <si>
    <t>兰九村</t>
  </si>
  <si>
    <t>兰九村全体村民</t>
  </si>
  <si>
    <t>DNK-CY068</t>
  </si>
  <si>
    <t>亚郎村全体村民</t>
  </si>
  <si>
    <t>DNK-CY069</t>
  </si>
  <si>
    <t>卡色村全体村民</t>
  </si>
  <si>
    <t>DNK-CY070</t>
  </si>
  <si>
    <t>杠拉村全体村民</t>
  </si>
  <si>
    <t>DNK-CY071</t>
  </si>
  <si>
    <t>2016年调入产业付出基金3</t>
  </si>
  <si>
    <t>支拉村全体村民</t>
  </si>
  <si>
    <t>DNK-CY072</t>
  </si>
  <si>
    <t>占追村（因归村）</t>
  </si>
  <si>
    <t>占追村全体村民（因归村全体村民）</t>
  </si>
  <si>
    <t>DNK-CY073</t>
  </si>
  <si>
    <t>DNK-CY074</t>
  </si>
  <si>
    <t>毛屋村全体村民</t>
  </si>
  <si>
    <t>DNK-CY075</t>
  </si>
  <si>
    <t>冉称村全体村民</t>
  </si>
  <si>
    <t>DNK-CY076</t>
  </si>
  <si>
    <t>塔恩同村全体村民</t>
  </si>
  <si>
    <t>DNK-CY077</t>
  </si>
  <si>
    <t>得则村全体村民</t>
  </si>
  <si>
    <t>DNK-CY078</t>
  </si>
  <si>
    <t>卡日贡村全体村民</t>
  </si>
  <si>
    <t>DNK-CY079</t>
  </si>
  <si>
    <t>日中村全体村民</t>
  </si>
  <si>
    <t>DNK-CY080</t>
  </si>
  <si>
    <t>日顶村全体村民</t>
  </si>
  <si>
    <t>DNK-CY081</t>
  </si>
  <si>
    <t>古学村全体村民</t>
  </si>
  <si>
    <t>DNK-CY082</t>
  </si>
  <si>
    <t>下拥村全体村民</t>
  </si>
  <si>
    <t>DNK-CY083</t>
  </si>
  <si>
    <t>DNK-CY084</t>
  </si>
  <si>
    <t>渔波村全体村民</t>
  </si>
  <si>
    <t>DNK-CY085</t>
  </si>
  <si>
    <t>DNK-CY086</t>
  </si>
  <si>
    <t>DNK-CY087</t>
  </si>
  <si>
    <t>顶叶村全体村民</t>
  </si>
  <si>
    <t>DNK-CY088</t>
  </si>
  <si>
    <t>张仁村全体村民</t>
  </si>
  <si>
    <t>DNK-CY089</t>
  </si>
  <si>
    <t>宗绒村全体村民</t>
  </si>
  <si>
    <t>DNK-CY090</t>
  </si>
  <si>
    <t>布中村全体村民</t>
  </si>
  <si>
    <t>DNK-CY091</t>
  </si>
  <si>
    <t>DNK-CY092</t>
  </si>
  <si>
    <t>亭子村全体村民</t>
  </si>
  <si>
    <t>DNK-CY093</t>
  </si>
  <si>
    <t>列依村全体村民</t>
  </si>
  <si>
    <t>DNK-CY094</t>
  </si>
  <si>
    <t>DNK-CY095</t>
  </si>
  <si>
    <t>日热村全体村民</t>
  </si>
  <si>
    <t>DNK-CY096</t>
  </si>
  <si>
    <t>DNK-CY097</t>
  </si>
  <si>
    <t>夺松贡村全体村民</t>
  </si>
  <si>
    <t>DNK-CY098</t>
  </si>
  <si>
    <t>DNK-CY099</t>
  </si>
  <si>
    <t>DNK-CY100</t>
  </si>
  <si>
    <t>门扎村全体村民</t>
  </si>
  <si>
    <t>DNK-CY101</t>
  </si>
  <si>
    <t>白松村全体村民</t>
  </si>
  <si>
    <t>DNK-CY102</t>
  </si>
  <si>
    <t>DNK-CY103</t>
  </si>
  <si>
    <t>松贡村全体村民</t>
  </si>
  <si>
    <t>DNK-CY104</t>
  </si>
  <si>
    <t>地日村全体村民</t>
  </si>
  <si>
    <t>DNK-CY105</t>
  </si>
  <si>
    <t>点仲村全体村民</t>
  </si>
  <si>
    <t>DNK-CY106</t>
  </si>
  <si>
    <t>日当村全体村民</t>
  </si>
  <si>
    <t>DNK-CY107</t>
  </si>
  <si>
    <t>DNK-CY108</t>
  </si>
  <si>
    <t>DNK-CY109</t>
  </si>
  <si>
    <t>DNK-CY110</t>
  </si>
  <si>
    <t>扎格村全体村民</t>
  </si>
  <si>
    <t>DNK-CY111</t>
  </si>
  <si>
    <t>DNK-CY112</t>
  </si>
  <si>
    <t>曲雅村全体村民</t>
  </si>
  <si>
    <t>DNK-CY113</t>
  </si>
  <si>
    <t>鱼根村全体村民</t>
  </si>
  <si>
    <t>DNK-CY114</t>
  </si>
  <si>
    <t>扎顶村全体村民</t>
  </si>
  <si>
    <t>DNK-CY115</t>
  </si>
  <si>
    <t>牙古村全体村民</t>
  </si>
  <si>
    <t>DNK-CY116</t>
  </si>
  <si>
    <t>格绒村全体村民</t>
  </si>
  <si>
    <t>大群团助力脱贫攻坚产业孵化基地建设</t>
  </si>
  <si>
    <t>DQT2018001</t>
  </si>
  <si>
    <t>建英（甲）音</t>
  </si>
  <si>
    <t>得荣县大群团</t>
  </si>
  <si>
    <t>得荣县城市防洪堤延伸工程(定曲河得荣县松麦镇松麦村段)</t>
  </si>
  <si>
    <t>SLJ2018057</t>
  </si>
  <si>
    <t>建设堤防1872米，沿松麦河左岸布置堤防1200米，右岸布置堤防672米。</t>
  </si>
  <si>
    <t>2018年财政涉农整合资金/省级水利发展资金</t>
  </si>
  <si>
    <t>得荣县八日乡通都太阳能光伏提灌站工程</t>
  </si>
  <si>
    <t>SLJ2018000</t>
  </si>
  <si>
    <t>光伏提灌站1座</t>
  </si>
  <si>
    <t>八日乡人民政府</t>
  </si>
  <si>
    <t>乡村旅游规划地形图测绘</t>
  </si>
  <si>
    <t>GG-2018005</t>
  </si>
  <si>
    <t>地形图测绘</t>
  </si>
  <si>
    <t>青羊区2018年项目投资计划-乡村旅游规划地形图测绘项目</t>
  </si>
  <si>
    <t>旅游事业服务中心</t>
  </si>
  <si>
    <t xml:space="preserve">否 </t>
  </si>
  <si>
    <t>2018（第二批）</t>
  </si>
  <si>
    <t>(第二批）</t>
  </si>
  <si>
    <t>二完小购车</t>
  </si>
  <si>
    <t xml:space="preserve">古学双语寄宿制中心配套设施建设
</t>
  </si>
  <si>
    <t>JYHTYJ20180003</t>
  </si>
  <si>
    <t xml:space="preserve">新建教学用房1000平方米及附属工程（与2017年为同一项目，总投入480万：2017年投入270万，2018年投入210万）
</t>
  </si>
  <si>
    <t>古学乡中心小学</t>
  </si>
  <si>
    <t xml:space="preserve">茨巫双语寄宿制中心配套设施建设
</t>
  </si>
  <si>
    <t>JYHTYJ20180004</t>
  </si>
  <si>
    <t>新建教学用房1000平方米及附属工程</t>
  </si>
  <si>
    <t>茨巫乡中心小学</t>
  </si>
  <si>
    <t>（第一批）</t>
  </si>
  <si>
    <t>得荣县农产品质量安全中心基础设施和草原防火物资储备库基础设施打捆建设项目</t>
  </si>
  <si>
    <t>格孜达</t>
  </si>
  <si>
    <t>新建得荣县农产品质量安全中心基础设施和草原防火物资储备库基础设施建设</t>
  </si>
  <si>
    <t>得荣县农牧农村和科技局</t>
  </si>
  <si>
    <t>依法常态化工作平台县级指挥中心 
（2017-2018）</t>
  </si>
  <si>
    <t>依法常态化工作平台
县级指挥中心建设</t>
  </si>
  <si>
    <t>依法常态化工作平台县级指挥中心</t>
  </si>
  <si>
    <t>政法委</t>
  </si>
  <si>
    <t>得荣县八日乡卫生院标准化建设项目</t>
  </si>
  <si>
    <t>建设总面积为800平方米，业务用房为500平方米，生活用房为320平方米，</t>
  </si>
  <si>
    <t>甘孜州卫健委、甘孜州财政局关于下达甘孜州乡镇卫生院标准化建设项目</t>
  </si>
  <si>
    <t>八日乡乡党委政府</t>
  </si>
  <si>
    <t>巴日乡乡党委政府</t>
  </si>
  <si>
    <t>得荣县奔都乡卫生院标准化建设项目</t>
  </si>
  <si>
    <t>奔都乡乡党委政府</t>
  </si>
  <si>
    <t>得荣县人民医院CT采购项目</t>
  </si>
  <si>
    <t>采购一台CT，</t>
  </si>
  <si>
    <t>四川省青羊区援建资金</t>
  </si>
  <si>
    <t xml:space="preserve">得荣县人民医院
</t>
  </si>
  <si>
    <t>综合医院业务用房建设项目</t>
  </si>
  <si>
    <t>综合医院业务用房建设</t>
  </si>
  <si>
    <t>认证三品一标产品3个，推广特色优质农产品10个，开展品牌创建等工作、新招聘特聘农技员3人</t>
  </si>
  <si>
    <t>DNK2018-34</t>
  </si>
  <si>
    <t>三品一标认证11个</t>
  </si>
  <si>
    <t>DNK2018-35</t>
  </si>
  <si>
    <t>得荣县2019年扶贫资产台账（2019年）</t>
  </si>
  <si>
    <t>2019年贫困村、非贫困村贫困户查漏补缺基础设施产业项目“一低五有”查漏补缺</t>
  </si>
  <si>
    <t>CWX026</t>
  </si>
  <si>
    <t>杠然村</t>
  </si>
  <si>
    <t>提高基础设施建设，贫困户9户，每户补助水泥4.5吨。</t>
  </si>
  <si>
    <t>“一低五有”查漏补缺</t>
  </si>
  <si>
    <t>次村、丁真、革命、布秋、达瓦、拥珍、翁珍、仁木丁真、王双友</t>
  </si>
  <si>
    <t>2019年贫困村、非贫困村贫困户查漏补缺基础设施产业项目养成好习惯，全面改善环境卫生</t>
  </si>
  <si>
    <t>CWX027</t>
  </si>
  <si>
    <t>养成好习惯，全面改善环境卫生，贫困户9户房屋维修提升</t>
  </si>
  <si>
    <t>养成好习惯，全面改善环境卫生</t>
  </si>
  <si>
    <t>CWX029</t>
  </si>
  <si>
    <t>提高基础设施建设，贫困户7户，每户补助水泥4.5吨。</t>
  </si>
  <si>
    <t>曲珍、志玛、郎吉、拉姆、阿登、友珍拉姆、格绒汪堆</t>
  </si>
  <si>
    <t>CWX030</t>
  </si>
  <si>
    <t>养成好习惯，全面改善环境卫生，贫困户7户房屋维修提升</t>
  </si>
  <si>
    <t>CWX017</t>
  </si>
  <si>
    <t>卡工村</t>
  </si>
  <si>
    <t>提高基础设施建设，贫困户14户，每户补助水泥4.5吨。</t>
  </si>
  <si>
    <t>翁珍、阿格、格绒次仁、珠扎、扎巴、次仁拉姆、洛绒、扎西、扎西多吉、多吉、阿千、四郎志玛、洛绒、拥忠</t>
  </si>
  <si>
    <t>CWX018</t>
  </si>
  <si>
    <t>养成好习惯，全面改善环境卫生，贫困户14户房屋维修提升</t>
  </si>
  <si>
    <t>CWX037</t>
  </si>
  <si>
    <t>曲措、次仁志玛、洛绒、郎吉、达瓦、扎巴、甲杨志玛</t>
  </si>
  <si>
    <t>CWX038</t>
  </si>
  <si>
    <t>CWX033</t>
  </si>
  <si>
    <t>提高基础设施建设，贫困户8户，每户补助水泥4.5吨。</t>
  </si>
  <si>
    <t>格明、白珍、次仁罗布、格绒曲错、格绒拉姆、扎西、扎西、伍金</t>
  </si>
  <si>
    <t>CWX034</t>
  </si>
  <si>
    <t>养成好习惯，全面改善环境卫生，贫困户8户房屋维修提升</t>
  </si>
  <si>
    <t>CWX007</t>
  </si>
  <si>
    <t>提高基础设施建设，贫困户12户，每户补助水泥4.5吨。</t>
  </si>
  <si>
    <t>拉姆、沙堆、彭错、邓珠、曲珍、曲珍、布车、拉姆、扎西甲措、罗绒、阿青、扎西</t>
  </si>
  <si>
    <t>CWX008</t>
  </si>
  <si>
    <t>养成好习惯，全面改善环境卫生，贫困户12户房屋维修提升</t>
  </si>
  <si>
    <t>CWX020</t>
  </si>
  <si>
    <t>CWX021</t>
  </si>
  <si>
    <t>CWX014</t>
  </si>
  <si>
    <t>提高基础设施建设，贫困20户1210水泥4.5吨。</t>
  </si>
  <si>
    <t>曲扎、崩珠、白玛拉姆、沙堆、尼玛、白玛扎西、冲仁真、甲玛、泽仁拉姆、泽仁邓珠、布地、白马曲扎、甲玛、阿吉、益西曲错、恩珠丁真、洛绒吉村、格绒次称、格松尼玛、扎西多吉</t>
  </si>
  <si>
    <t>CWX015</t>
  </si>
  <si>
    <t>养成好习惯，全面改善环境卫生，贫困户20户房屋维修提升</t>
  </si>
  <si>
    <t>CWX011</t>
  </si>
  <si>
    <t>提高基础设施建设，贫困户10户，每户补助水泥4.5吨。</t>
  </si>
  <si>
    <t>曲忠、郎卡、甲玛、白马扎西、当真吉村、志玛拥宗、布底、益西拉姆、国庆、尖安</t>
  </si>
  <si>
    <t>CWX012</t>
  </si>
  <si>
    <t>养成好习惯，全面改善环境卫生，贫困户10户房屋维修提升</t>
  </si>
  <si>
    <t>CWX004</t>
  </si>
  <si>
    <t>绒各村</t>
  </si>
  <si>
    <t>提高基础设施建设，贫困户13户，每户补助水泥4.5吨。</t>
  </si>
  <si>
    <t>邓珠、土登、四郎、甲玛、地洛、甲玛、甲玛、阿业、扎巴、丁真、泽仁拉姆、四郎曲措、益西</t>
  </si>
  <si>
    <t>CWX005</t>
  </si>
  <si>
    <t>养成好习惯，全面改善环境卫生，贫困户13户房屋维修提升</t>
  </si>
  <si>
    <t>CWX040</t>
  </si>
  <si>
    <t>拉姆、阿措、拉色、仁青、布洛、郎吉曲措、甲玛、白玛、曲登、益西拉错、甲玛</t>
  </si>
  <si>
    <t>CWX041</t>
  </si>
  <si>
    <t>CWX023</t>
  </si>
  <si>
    <t>支然村</t>
  </si>
  <si>
    <t>阿姆、崩底、洛绒丁真、阿珍、郎吉、四郎志玛、拥忠、尼玛、甲玛、拥青</t>
  </si>
  <si>
    <t>CWX024</t>
  </si>
  <si>
    <t xml:space="preserve">
2019贫困村、非贫困村贫困户查漏补缺基础设施产业项目</t>
  </si>
  <si>
    <t>RYZY0001</t>
  </si>
  <si>
    <t>贫困村、非贫困村贫困户查漏补缺基础设施产业项目（购置太能热水器）</t>
  </si>
  <si>
    <t>降巴降措、泽仁扎西、泽仁多吉、扎西彭错、邓珠吉称、泽仁邓珠、泽仁拉姆、阿母、巴桑泽仁、丹珍俄木、斯郎拥忠、降巴次称、单珍拉姆、泽仁邓珠、和生、阿批、泽仁彭错、格绒拉姆</t>
  </si>
  <si>
    <t>个人资产
2019贫困村、非贫困村贫困户查漏补缺基础设施产业项目</t>
  </si>
  <si>
    <t>RYZY0002</t>
  </si>
  <si>
    <t>拥忠、洛绒次称、泽翁绕丁、土登绕吉、次仁拉错、扎西拥忠 、邓珠、次仁拉姆、 次仁邓珠次仁珠扎、、次仁邓珠、扎西次仁、泽仁志玛、次仁拉措、达瓦、次仁彭错、四郎邓珠、扎西拥忠、洛绒达瓦、志玛拉姆、罗绒扎西、扎西拥忠、格绒曲扎 、斯郎达吉 、洛绒吉村、次仁志玛、尼玛邓珠、拥拥、白玛、志玛拥忠、洛绒、次仁曲措、呷玛泽仁、忠拥泽仁、仁安拉姆、曲登 、达瓦、扎西拉姆、次仁拥忠 、阿珠 、卓玛曲措、尼玛、罗布志玛、洛绒、娘拥拉姆
次仁拉姆、次仁曲措、曲措 、白玛拥忠 、斯郎邓珠、 代红、日青志玛、泽仁曲忠、斯郎罗布、洛绒尼玛、四郎志玛 、斯郎降措、布林罗布、呷里次多、沙石贡志玛、洛绒达瓦打瑞志玛、龙苏曲登、崩色阿彪、扎西多吉、次仁罗布、巴中麦由登巴、尼玛 、白玛久曲然归牛业、齐刚牛业、泽仁邓珠、格绒志玛、然林贡彭错、巴中冲色阿珠、打苏洛绒益西、重我阿追、打待降措、泽仁邓珠 、得色志玛、扎西拉姆、降巴、丁真、重色扎西、重堆次拉
、次仁降巴、斯郎绕登、罗布、四郎志玛、罗绒曲批、洛绒金巴、洛绒次村、泽仁拉错、格绒扎西、四郎曲错、 阿绒、 次仁扎西、 登巴泽仁、洛绒吉巴、四郎布车 、降错扎巴 、
次仁曲错 、四郎扎西 、罗绒次仁 、日青拉姆、刘业拉姆、泽仁志玛、 四郎拉错、降巴真追、斯郎拥忠、格绒布车 、泽仁拥忠 、邓珠 、扎西绕丁、格绒次仁 、泽仁志玛 、四郎绕登 、次仁扎西、次仁多吉</t>
  </si>
  <si>
    <t>RYZY0003</t>
  </si>
  <si>
    <t>扎西彭错、罗绒邓珠、吉安拉姆、扎西志玛、四郎拉姆、格绒志玛、四郎志玛、小降、次仁拥忠、菊花娜姆、罗绒土登、拥忠、泽仁拉姆、次仁志玛、降巴次翁、奔玛拉姆、罗绒泽仁、牛业志玛、单珍彭错、泽仁志玛、格绒泽仁、白玛志玛、昂翁次仁、罗绒金巴、牛业拉姆、扎西拉姆、次仁志玛、扎西拉姆、牛业拉姆、格绒拉姆、牛业泽仁、次仁曲措、次仁志玛、日青拉姆、泽仁拉姆、拥忠、四郎拉姆、泽仁拉姆、尼玛、罗绒达瓦、布鲁、空追次仁、扎九拥次、志玛拉姆、次仁彭错、次仁彭错、四郎次仁、益西志玛、牛业拉姆、白玛次姆、归衣达瓦、无中多吉、得色曲批、打得次姆、扎翁灯达瓦、扎西志玛、降巴次村、罗绒吉村、扎西拉姆、益西拉姆、单真彭错、动兰重色阿姆、格绒饶丁、扎西彭错、泽仁彭错、次仁曲错、次珠彭错、拥千啊忠、四郎拥措、真早拉忠、罗绒次仁、昂翁曲批、次珠次仁、阿业泽仁、扎西罗布、泽仁志玛、扎西恩珠、四郎彭措、降巴吉村、四郎拉姆、洛绒罗布、洛绒罗布、次仁拉错、金安拉姆、泽仁俄木、亮拥扎巴、四郎志玛、牛业志玛、志玛拉姆、阿姆志玛、曲珍、四郎拉姆、拉错、登巴吉村、扎西拥忠、志玛拉姆、泽仁尼玛、格绒拉措、单珍俄木、次仁曲措、格绒拉姆、次村降措、次仁拥忠、土登绕吉、扎西志玛、斯郎多吉、扎西罗布、洛绒邓珠、次仁志玛、罗绒罗布、泽仁曲珍、月登降措、日青邓珠、扎西拉姆、郎吉志玛、洛绒土登、降巴次村、李恒福、洛绒丁巴、四郎拥忠、扎西志玛、扎西次仁、登巴彭措、扎西泽仁、次仁拉措、四郎拉姆、泽仁拉措、泽仁邓珠、泽珠拉姆、格绒次仁、四郎拉措、降巴格绒、泽仁彭措</t>
  </si>
  <si>
    <t>RYZY0004</t>
  </si>
  <si>
    <t>忠拥泽仁、四郎拥中、罗布志玛、扎西拉姆、扎西志玛、泽仁志玛、罗绒志玛、斯郎拉姆、泽仁拉姆、格绒罗布、牛业志玛、拥青拉姆、扎西志玛、降巴真追、次珠次仁、扎西拉姆、泽仁邓珠、扎西泽仁、扎西罗布、单珍拉姆、扎西拉姆、格绒拉姆、四郎多吉、格绒彭错、日青邓珠、斯郎曲次、四郎志</t>
  </si>
  <si>
    <t>RYZY0005</t>
  </si>
  <si>
    <t>扎西彭错、牛业布车、四郎泽仁、四郎拥错、罗绒扎西、泽仁拉姆、扎西志玛、单珍曲忠、降巴曲批、罗绒土登、四郎拉姆、忠拥泽仁、泽仁彭错、忠拥志玛、罗绒次村</t>
  </si>
  <si>
    <t>RYZY0006</t>
  </si>
  <si>
    <t>单珍彭错、金安拉姆、姆姆、泽仁拉姆、牛业次仁、罗绒多吉、罗绒曲珍、肖瑛、罗绒吉村、巴山拉姆、泽仁拥忠、尼玛泽仁、罗布、格绒彭措、扎西达吉、扎西拥忠</t>
  </si>
  <si>
    <t>RYGG0007</t>
  </si>
  <si>
    <t>贫困村、非贫困村贫困户查漏补缺基础设施产业项目（室内线路改造、</t>
  </si>
  <si>
    <t>洛绒吉村、洛绒扎西、泽仁志玛、扎西拥忠、四郎洛布、洛绒达吉、降巴次翁、次仁珍爱、斯郎娜错、泽仁曲错、次仁多吉、斯郎拉姆、泽仁曲错、洛绒降巴、洛绒罗布、洛绒吉村、娘拥娜姆、格绒志玛、白玛拉珍、四郎曲珍、次仁拉姆、拉姆、次仁志玛、斯郎次仁、斯郎翁巧、四郎绕登、阿绒、洛绒志玛、次仁志玛、恩珠泽仁、洛绒益西、扎西曲批、扎西拥忠、泽仁志玛、次仁志玛、志玛、罗绒益西、洛绒邓珠、志玛拉姆、格绒拉姆</t>
  </si>
  <si>
    <t>RYGG0008</t>
  </si>
  <si>
    <t>困村、非贫困村贫困户查漏补缺基础设施产业项目（室内线路改造）</t>
  </si>
  <si>
    <t>降巴降错、洛绒罗布、洛绒志玛、次仁拉措、四郎日青、志玛曲措、益西拉姆、锐巴降错、单珍泽翁、格绒志玛、泽仁群忠、仁青拉姆、降巴邓登、扎西拉姆 、格绒志玛、次仁彭措、根牛、洛绒拥理、阿绒次仁、日青拉姆、次仁土登、降巴真追、次仁志玛、扎西拥忠、扎西志玛、四郎邓珠、次仁彭措、扎西拉措、格绒罗布、泽仁洛布、邓月多吉、志玛拥中</t>
  </si>
  <si>
    <t>RYGG0009</t>
  </si>
  <si>
    <t>贫困村、非贫困村贫困户查漏补缺基础设施产业项目（发展种植业、洗漱台）</t>
  </si>
  <si>
    <t>泽仁娜姆、丁真曲批、泽仁拉错、日青拉姆、洛绒邓珠、扎西邓珠、四郎曲错、洛绒彭错、格绒志玛、次仁邓珠、泽仁罗布</t>
  </si>
  <si>
    <t>RYGG0010</t>
  </si>
  <si>
    <t>贫困村、非贫困村贫困户查漏补缺基础设施产业项目（发展种植业）</t>
  </si>
  <si>
    <t>罗绒扎西、日青翁吉、洛绒志玛、次登志玛、次仁志玛、次仁拉错、扎西罗布、次仁志玛、四郎曲错、格绒志玛</t>
  </si>
  <si>
    <t>八日乡土地整治</t>
  </si>
  <si>
    <t>共巴、布当村</t>
  </si>
  <si>
    <t>土地整治</t>
  </si>
  <si>
    <t>中央财政专项扶贫资金</t>
  </si>
  <si>
    <t>忠春、志玛拉姆、斯郎曲措、泽仁拉忠、扎西拥忠、泽仁扎西、拉措、志玛、泽仁罗布、格绒曲珍、斯郎达吉斯郎拥忠、洛绒达瓦、降巴扎西、牛业泽仁、扎西斯郎、降巴吉村、格绒多吉、斯郎拥忠、阿西拉姆、洛绒达瓦、斯郎拥忠、日青彭措、泽仁洛布</t>
  </si>
  <si>
    <t>八日乡道路挡墙</t>
  </si>
  <si>
    <t>BRX0002</t>
  </si>
  <si>
    <t>道路挡墙</t>
  </si>
  <si>
    <t>2019贫困村、非贫困村贫困户查漏补缺（线路改造项目）</t>
  </si>
  <si>
    <t>BRX0004</t>
  </si>
  <si>
    <t>车辆购置税收入补助用于一般公路建设项目资金</t>
  </si>
  <si>
    <t>泽翁降错、格绒泽村、日青降错、罗绒泽珠、泽仁罗布、扎西彭措、斯郎次仁</t>
  </si>
  <si>
    <t>贫困村、非贫困村贫困户查漏补缺（线路改造）</t>
  </si>
  <si>
    <t>次仁拉措、曲珍、格绒扎西、次仁拉措、次仁拉措、多吉次顶、土登、四郎拉姆、次仁志玛、泽仁彭措、四郎志玛</t>
  </si>
  <si>
    <t>益西、志玛曲错、志玛拉姆、罗绒吉村、曲错、洛绒达瓦</t>
  </si>
  <si>
    <t>洛绒尼玛、斯郎拥忠、松真益西、四郎邓珠</t>
  </si>
  <si>
    <t>洛绒尼玛、斯郎拥忠松真益西、四郎邓珠</t>
  </si>
  <si>
    <t>土顶白玛、洛绒巴登、阿嘎志玛、格绒尼玛</t>
  </si>
  <si>
    <t>贫困村、非贫困村贫困户查漏补缺基础设施产业项目(道路硬化)</t>
  </si>
  <si>
    <t>嘎里村</t>
  </si>
  <si>
    <t>查漏补缺资金项目</t>
  </si>
  <si>
    <t>WKGG0002</t>
  </si>
  <si>
    <t>查漏补缺资金帮助2户特殊困难户发展产业共计2万</t>
  </si>
  <si>
    <t>中拥太姆、四郎次姆</t>
  </si>
  <si>
    <t>WKGG0004</t>
  </si>
  <si>
    <t>查漏补缺资金项目帮助8户特殊困难户发展生产3.758万元</t>
  </si>
  <si>
    <t>邓珠次仁、单真志玛、次仁恩珠、次仁拉姆、拉姆志玛、洛绒益西</t>
  </si>
  <si>
    <t>WKGG0001</t>
  </si>
  <si>
    <t>查漏补缺资金（8户贫困户实施线路改造2.92万元、特殊困难户发展产业18户共计9.508万元全镇所有环境整治13.213万元</t>
  </si>
  <si>
    <t>次珠次仁、次仁邓珠、次姆、降错、通共冲色、单珍罗布、俄木、达瓦拉姆、洛绒邓珠、降巴扎西、四郎邓珠、娜姆志玛、白马拉珍、扎安彭错、扎西拉姆、拥忠次仁、阿绒扎西、刘业扎西、次仁拉错</t>
  </si>
  <si>
    <t>WKGG0006</t>
  </si>
  <si>
    <t>查漏补缺资金（11户贫困户实施线路改造4.015万元、特殊困难户发展生产1.4104万元</t>
  </si>
  <si>
    <t>牛业然、曲批扎西、然中贡、珍次、益西次仁、中堆冲色、中堆贡、邓珠拉姆、扎安志玛、金安次仁、单珍拉姆</t>
  </si>
  <si>
    <t>WKGG0007</t>
  </si>
  <si>
    <t>查漏补缺资金（21户贫困户线路改造7.665万元、提升活动室3万元1户人畜分道0.6万元2户特殊困难户发展产业共计1万元</t>
  </si>
  <si>
    <t>阿姆、益西彭措、格绒益西、扎西邓珠、四郎志玛、次仁、洛绒次村、次仁拉错、洛绒翁吉、四郎、次仁罗布、阿拥、扎西次姆、准改、牛业拉姆、次仁拉姆、郎吉布车、刘业娜姆、拥益西、日青、安伍  全村21户</t>
  </si>
  <si>
    <t>WKGG0008</t>
  </si>
  <si>
    <t>查漏补缺资金（41户贫困户线路改造14.96万元、建设青绕龙入户道5万元、帮助木工冲尼农户维修入户道0.1950</t>
  </si>
  <si>
    <t>益西拉姆、阿布、次仁扎西、扎西
日青次仁、次珠拥忠、阿姆、八中加格、次仁、朗珍、阿错、洛绒达瓦、安伍次里、彭错拉姆、多吉次仁、次仁拉错、刘业次仁、次仁多吉、次仁彭错、扎西邓珠、彭错、次仁拉错、扎西罗布、次仁扎西、邓珠拉姆、建国、日青、扎西志玛、格绒拉姆、洛绒次仁、格绒志玛、洛绒尼玛、日青志玛、次仁安伍洛绒、次仁邓珠、四郎罗布、牛业次仁、格绒次仁、日青拉姆、次仁彭错、忠拥阿姆</t>
  </si>
  <si>
    <t>GB2019008</t>
  </si>
  <si>
    <t>贡波乡人民政府</t>
  </si>
  <si>
    <t>11户贫困户房屋外观改造提升</t>
  </si>
  <si>
    <t>贫困村、非贫困村贫困户查漏补缺基础设施产业项目（11户贫困户房屋外观改造提升）</t>
  </si>
  <si>
    <t>格绒志玛、阿民、四郎措姆、次拥、长华、真呷、阿忠、真姆、单珍、恩珠、扎西曲批</t>
  </si>
  <si>
    <t>GB2019009</t>
  </si>
  <si>
    <t>贫困户次拥、真姆户房屋内部装修</t>
  </si>
  <si>
    <t>贫困村、非贫困村贫困户查漏补缺基础设施产业项目（贫困户次拥、真姆户房屋内部装修）</t>
  </si>
  <si>
    <t>次拥、真呷</t>
  </si>
  <si>
    <t>GB2019010</t>
  </si>
  <si>
    <t>贫困户阿民、、格绒志玛户人畜分道</t>
  </si>
  <si>
    <t>贫困村、非贫困村贫困户查漏补缺基础设施产业项目（贫困户阿民、真姆户房屋内部装修）</t>
  </si>
  <si>
    <t>阿民、格绒志玛</t>
  </si>
  <si>
    <t>2019目贫困村、非贫困村贫困户查漏补缺基础设施产业项目</t>
  </si>
  <si>
    <t>GB2019012</t>
  </si>
  <si>
    <t>贫困户地白户房屋装修20000元、曲珍户房屋装修15000元、达格户房屋装修15000元、郎吉户房屋装修15000元。</t>
  </si>
  <si>
    <t>贫困村、非贫困村贫困户查漏补缺基础设施产业项目</t>
  </si>
  <si>
    <t>地白、曲珍、达格、郎吉</t>
  </si>
  <si>
    <t>GB2019013</t>
  </si>
  <si>
    <t>14户卫生间改造、及人畜分道改造提升项目</t>
  </si>
  <si>
    <t>娘你、次仁志玛、真曲扎、哥次仁、娘拥、郎吉、降巴、达格、郎吉、忠次仁、志玛、地白、曲珍、庚呷</t>
  </si>
  <si>
    <t>2019贫困村、非贫困村贫困户查漏补缺基础设施产业项目</t>
  </si>
  <si>
    <t>GB2019014</t>
  </si>
  <si>
    <t>贫困户扎巴户房屋装修20000元、拉姆户房屋装修20000元、中次仁户房屋装修8000元、珠扎户房屋装修10000元。</t>
  </si>
  <si>
    <t>扎巴、拉姆、中次仁、珠扎</t>
  </si>
  <si>
    <t>GB2019015</t>
  </si>
  <si>
    <t>11户卫生间改造、及人畜分道改造提升项目每户3000元。</t>
  </si>
  <si>
    <t>郎吉、尼玛、格绒次仁、达瓦、扎西尼玛、益西吉村、忠次仁、珠扎、扎吉、洛绒吉村、拉姆</t>
  </si>
  <si>
    <t>GB2019016</t>
  </si>
  <si>
    <t>11户入户路、分户路维修项目</t>
  </si>
  <si>
    <t>GB2019017</t>
  </si>
  <si>
    <t>18户卫生间改造</t>
  </si>
  <si>
    <t>次仁志玛、降措、丁真、多吉、丁真、次仁、罗绒、洛绒、次仁、尼玛、罗布、多吉、丁真扎巴、扎西降措、洛绒曲扎、郎卡、洛绒志玛、尼玛</t>
  </si>
  <si>
    <t>GB2019019</t>
  </si>
  <si>
    <t>贫困户吉村户房屋装修、人畜分道</t>
  </si>
  <si>
    <t>GB2019022</t>
  </si>
  <si>
    <t>贫困户登巴户房屋装修需要30000元、称扎户15000元。</t>
  </si>
  <si>
    <t>登巴、称扎</t>
  </si>
  <si>
    <t>GB2019023</t>
  </si>
  <si>
    <t>7户贫困户发展藏鸡养殖每户7000元、蔬菜种植项目每户5000元。</t>
  </si>
  <si>
    <t xml:space="preserve">登巴、次松、四郎拉姆、向秋  、 罗绒彭错、甲玛、洛绒扎西 </t>
  </si>
  <si>
    <t>GB2019024</t>
  </si>
  <si>
    <t>贫困户向巴丁真户、扎西志玛户卫生间修建费用16000元。</t>
  </si>
  <si>
    <t>向巴丁真、扎西志玛</t>
  </si>
  <si>
    <t>GB2019025</t>
  </si>
  <si>
    <t>7户贫困户每户发展藏鸡养殖项目每户7000元和发展蔬菜种植项目每户5000元</t>
  </si>
  <si>
    <t>扎西、志玛、向巴丁真、扎西志玛、益西、彭错、扎巴</t>
  </si>
  <si>
    <t>白松镇2019贫困村、非贫困村贫困户查漏补缺基础设施产业项目（购置太阳能热水器）</t>
  </si>
  <si>
    <t>BSZ2019</t>
  </si>
  <si>
    <t>崩地  次乃拉姆
刘麦  格绒志玛
格绒志玛  扎西泽仁
格绒   翁姆  扎西
拥错</t>
  </si>
  <si>
    <t>布洛  次拉姆  弟弟
布洛  次仁  志麦
珠扎  曲色  次仁友珍
拉错  次仁曲错</t>
  </si>
  <si>
    <t>次姆  布洛  吉村  翁姆  阿批
曲色  格绒村称  然林彭错  四郎江错
四郎志玛  曲措  阿措  阿爱
益西拉姆  甲玛 翁堆</t>
  </si>
  <si>
    <t>斯郎曲批 泽拥拉姆  阿扎  格绒曲批
尖安  次仁拉姆  四郎拥珍  格绒邓珠
四郎邓珠  曲扎  布鲁  白玛  志玛拉姆
甲马  布洛  曲错  邓珠  月登  拥珍
曲迪  李健  小米  布穷  东梅  崩桑
白玛次村  花青  白玛翁青  根秋  四郎拉姆
曲扎 呷玛  多吉 布珠 泽仁拥珍  珠扎
志玛 坚安邓珠 曲错  英子  曲珍  次称曲批
崩迪  阿年崩  次拉姆  珠扎  多吉  崩地
曲珠  格绒吉称  珠扎  布洛  登巴  肖英
地白  布洛 扎西次仁  罗布  拥错  曲扎
阿拥  布鲁  次村曲批  仁真  珍求</t>
  </si>
  <si>
    <t>次拉姆
甲玛
拉姆
仁青多吉
拥宗
四郎白珍</t>
  </si>
  <si>
    <t>尼玛  邓珠  阿金  扎西多吉
扎西拉姆  彭错邓珠  四郎曲批
布鲁  阿青  布洛  次仁  扎西尼玛
四郎拥珍  次仁志玛  四郎志玛
格绒朱扎  曲扎  次仁拉姆  伍金邓珠
四郎拥忠  桑珍  阿扎</t>
  </si>
  <si>
    <t>拉姆  白绒  拉姆  阿拥
次仁曲错  多吉  翁扎 公布
四郎曲扎  王翔  阿 次仁志玛
扎西拉姆  伍金  拉姆  尼玛
康东  格绒  斯郎拉姆  白玛
扎西多吉  当珍  彭错  邓珠
扎西曲批  翁珍</t>
  </si>
  <si>
    <t>益西  崩珠  多吉  娘美  洛绒多吉
阿麦  都吉  西饶  赤乃  甲玛
次仁志玛  白丁  格绒曲错 伍金  甲玛
江金  扎西彭错  次仁志玛  格绒多吉  居免
泽仁志玛  阿西  益西次仁  崩底  恩珠  格绒拉姆
次仁翁姆  次仁多吉  阿布  扎巴  居麦  次曲
次仁曲错  翁木  四郎阿批  阿绒次仁  拉姆
崩地  登巴  四郎翁堆  四郎多吉  中错  格绒</t>
  </si>
  <si>
    <t>西饶  朝阳  得西
色洛  翁堆  西饶
益珍  泽仁翁姆</t>
  </si>
  <si>
    <t>扎西  阿底  伍金  朱扎
布洛  格绒志玛  白健康
多吉  伍金多吉  次仁多吉
扎西土邓  志玛   居麦
曲批  阿扎  能珠  扎西
扎西  桑登  四郎拥忠  拥忠
土登  阿色  达哇  扎西布洛
学多  四郎曲批  扎西次仁  丁真
泽拥  降措  郎吉  落扎  尼玛
泽仁曲措  乃珠  友珍  布鲁
格绒拉姆  布桑  益西  泽仁拥金</t>
  </si>
  <si>
    <t>白姆  甲玛
曲珍 翁堆
友珍</t>
  </si>
  <si>
    <t>翁吉邓珠  依西  伍金拉姆  布鲁
阿郎  桑布  桑次  彭吉  罗绒次村
白玛次登  居麦  格呷  曲错  拥忠
志玛拉错  曲社  登把  翁吉  伍金
洛绒真追  拥卡冷珠  多吉  降错曲批
布地  多吉拉姆  格绒降称  麦多  桑登
尼玛  称布  翁堆  登巴</t>
  </si>
  <si>
    <t>阿多
沙堆
扎西拉姆
志玛</t>
  </si>
  <si>
    <t>阿处
次仁曲珍
次仁翁姆
邓珠
格绒
曲错
益西
居麦甲错
大邓珠
郎吉</t>
  </si>
  <si>
    <t>白依 泽仁志玛  拉姆  曲批
扎西  洛绒曲扎  刚花  玉米
次仁多吉  曲扎  翁金丁真  奔忠
曲珍   土登  次仁多吉  益西多吉
多吉  白登仁真  格生  阿忠  次仁多吉
曲错  桑邓  斯郎奔追  拥珍  贵林
扎西达瓦  亚冷志玛  四郎曲批  志玛
阿布  扎西次仁  次拉姆  益西拉姆
多登  泽仁冷珠  土登  扎西拥措  甲玛
翁珍  次仁邓珠  次仁志玛  阿牛  群忠</t>
  </si>
  <si>
    <t>2019贫困村、非贫困村贫困户查漏补缺基础设施产业项目(奔都乡奔都村)</t>
  </si>
  <si>
    <t>BD2019001</t>
  </si>
  <si>
    <t>拥青拉姆、日青邓珠、志玛拉姆、冲罗布、格绒彭错、洛绒志玛、泽珠拉姆、洛绒次仁、斯郎拉错、志玛拉忠、泽仁曲错、斯郎彭错、扎西拥忠、洛布邓珠、斯郎吉村、珍光拉姆、邓珠拉姆、罗绒次仁、降巴扎西、泽珠拉姆、泽珠次仁、傲伍泽仁、泽仁拉姆、泽仁志玛、肖彭错、泽仁拥忠、单珍翁吉、虹东、木马次仁、泽珠彭错、泽仁卓玛、斯郎拉姆、扎西卓玛、志玛拉姆、格绒拉姆、次仁罗布、洛绒、</t>
  </si>
  <si>
    <t>2019贫困村、非贫困村贫困户查漏补缺基础设施产业项目(奔都乡奔色村)</t>
  </si>
  <si>
    <t>BD2019002</t>
  </si>
  <si>
    <t>扎西多吉、次珠次仁、四郎多吉、志珠、格绒拉姆、扎西多吉、小王、日青拉姆、呷马曲批、白玛次仁、益西彭错、次仁扎西、扎西曲忠、呷玛扎西、四郎拉姆、斯郎曲措、</t>
  </si>
  <si>
    <t>2019贫困村、非贫困村贫困户查漏补缺基础设施产业项目(奔都乡得龚、木格村)</t>
  </si>
  <si>
    <t>BD2019003</t>
  </si>
  <si>
    <t>得龚村、木格村</t>
  </si>
  <si>
    <t>丁真曲扎、拉错、泽仁志玛、次珠布车、次仁曲措、拥忠志玛、次仁拥错、扎巴、扎巴、扎西志玛、次珠志玛、多吉泽仁、珠珠、大彭措、牛业拉姆、扎西拥忠、次仁拉错、月丁、洛绒罗布、洛绒益西、单真次仁曲批、阿姆、降错、泽珠志玛、次仁邓珠、次仁拥忠、曲次</t>
  </si>
  <si>
    <t>2019贫困村、非贫困村贫困户查漏补缺基础设施产业项目(奔都乡俄木学村)</t>
  </si>
  <si>
    <t>BD2019006</t>
  </si>
  <si>
    <t>2019贫困村、非贫困村贫困户查漏补缺基础设施产业项目(奔都乡甲音村)</t>
  </si>
  <si>
    <t>BD2019007</t>
  </si>
  <si>
    <t>甲音村</t>
  </si>
  <si>
    <t>曲措拉姆、牛业拉姆、泽仁扎西、格绒志玛、志玛拉姆、中拥次仁、扎西彭错、罗绒降错、罗绒西绕、斯郎降错、泽仁拉忠、泽仁志玛、洛绒吉村、志玛拉姆、志玛次仁、降错、弟弟、阿西、拥青拉姆、泽仁志玛、泽珠拉姆、平错、</t>
  </si>
  <si>
    <t>2019贫困村、非贫困村贫困户查漏补缺基础设施产业项目(奔都乡莫木上村)</t>
  </si>
  <si>
    <t>BD2019008</t>
  </si>
  <si>
    <t>洛绒、次仁拉错、格绒拉姆、洛绒降错、降巴洛布、达瓦、次仁娜错、格绒、彭错、泽仁拥忠、拥青、次朱彭错、登巴曲批、次仁多吉、洛绒格登、彭错、登巴曲批、尼玛邓珠、次仁丁真、洛绒西绕、仁松布车、扎西拥忠、洛绒、志玛次仁、斯郎次仁、志玛、拥批、洛绒志玛、斯郎曲忠、次仁邓珠、格绒曲忠、</t>
  </si>
  <si>
    <t>2019贫困村、非贫困村贫困户查漏补缺基础设施产业项目(奔都乡莫木下村)</t>
  </si>
  <si>
    <t>BD2019009</t>
  </si>
  <si>
    <t>泽仁扎西、洛绒拉姆、格绒次仁、刘业次仁、彭错罗布、彭错、拥忠、阿呷志玛、洛绒曲批、翁金、次珠拥忠、四郎曲批、洛绒曲批、曲错、彭错、洛绒次仁、洛绒志玛、月登降错、降巴真追、次仁拥忠、益西拉姆、洛布邓珠、多吉、格绒次仁、次仁拉姆、</t>
  </si>
  <si>
    <t>2019贫困村、非贫困村贫困户查漏补缺基础设施产业项目(奔都乡莫木中村)</t>
  </si>
  <si>
    <t>BD20190010</t>
  </si>
  <si>
    <t>尼玛拉姆、牛业次仁、次珠拉姆、多格拉姆、洛绒尼玛、格绒志玛、洛绒扎西、友珍、土登、
泽仁拉忠、降巴、洛绒志玛、次珠多吉、格绒志玛、牛业次仁、泽仁曲错、邓珠次仁、洛绒扎西、扎西邓珠、洛绒扎西、次仁扎西、泽仁曲忠、</t>
  </si>
  <si>
    <t>2019贫困村、非贫困村贫困户查漏补缺基础设施产业项目(奔都乡纳莫村)</t>
  </si>
  <si>
    <t>BD20190011</t>
  </si>
  <si>
    <t>纳莫村</t>
  </si>
  <si>
    <t>格绒、四郎降措、洛绒次仁、泽仁罗布、志玛拉姆、拥忠、拉姆、拉忠、泽仁拉姆、忠拥、扎西洛布、洛绒罗布、次仁志玛、格绒志玛、忠拥拉姆、安翁、扎西拉姆、阿绒、四郎彭措、洛绒吉巴、扎西次仁、扎西布车、拉忠、四郎志玛、洛绒罗布、</t>
  </si>
  <si>
    <t>2019贫困村、非贫困村贫困户查漏补缺基础设施产业项目(奔都乡沙中村)</t>
  </si>
  <si>
    <t>BD20190012</t>
  </si>
  <si>
    <t>洛绒彭错、次仁曲珍、次仁洛布、呷马俄木、益西曲珍、洛绒吉巴、洛绒洛布、吉巴降错、扎西彭错、次仁邓珠、次仁彭错、</t>
  </si>
  <si>
    <t>2019贫困村、非贫困村贫困户查漏补缺基础设施产业项目（格绒村）</t>
  </si>
  <si>
    <t>SMZ20190006</t>
  </si>
  <si>
    <t>格绒村得色户和无呷无数户房屋维护项目</t>
  </si>
  <si>
    <t>志玛次仁、四郎拥青</t>
  </si>
  <si>
    <t>WL2019001-002</t>
  </si>
  <si>
    <t>八日乡、白松镇、茨巫乡、古学乡、日龙乡、斯闸乡、松麦镇、瓦卡镇、徐龙乡、奔都乡</t>
  </si>
  <si>
    <t>白顶、布当、共巴、纳贡、日西顶、学巴、亚岗、子哇、白松、点仲、列依、门扎、松贡、亭子、得龚、莫金、莫木中、沙宗、杠拉、吉冲、卡色、兰久、曲贡、亚朗、子拉、联谊、普雅、自沙、得则、得木同、绒学、因都坝二号村、因都坝三号村、甲孜、如贡、八浪、冻谷、浪中、曲亚、牙古、鱼根、扎丁、扎格、布中、徐麦、渔波、张仁、宗绒、阿称、八子斯热、子庚、</t>
  </si>
  <si>
    <t>2018年中央补助地方公共文化服务体系建设专项资金（广播电视覆盖）（支出9.625万购买户户通）-得荣县2019年电视户户通惠民工程项目</t>
  </si>
  <si>
    <t>志玛拉姆、罗绒吉村、扎西斯郎、阿西拉姆、斯郎达吉、斯郎拥忠、泽仁罗布、志玛拉姆、扎西罗布、四郎邓珠、泽仁扎西、洛绒达吉、格绒尼玛、次仁。珠扎、曲色、西绕、尼玛、格绒、翁姆、拥措、白姆、甲玛、曲珍、翁堆、友珍、居麦、罗绒次村、布地、多吉拉姆、拥忠、登巴、阿姆、牛业布车、泽珠志玛、泽仁拥忠、邓珠、降巴、四郎志玛、次珠多吉、次仁曲珍、次仁洛布、吉巴降措、益西曲珍、次村、布秋、拥珍、甲马、曲错、郎吉曲错、格明、扎西、洛绒邓珠、达瓦志玛、郎卡、白玛次乃、丁真、丁真、白玛、甲玛、崩底、洛绒丁真、尼玛、拥青、郎吉、次仁邓珠、尼玛、忠次仁、洛绒吉村、拉姆、彭措、多吉、洛绒、多吉、登巴、次松、向秋、罗绒彭措、洛绒扎西、刘业拉姆、次仁邓珠、次珠次仁、罗绒邓珠、泽仁彭措、扎西邓珠、四郎拉忠、罗绒益西、罗布志玛、曲珍、泽珠俄木、泽仁曲珍、次仁志玛、降巴次村、泽仁拉姆、格绒饶丁、日青邓珠、洛绒彭措、扎西邓珠、洛绒我木、泽仁拉姆、泽仁曲珍、泽仁多吉、泽仁拉姆、洛绒尼玛、扎西、次仁多吉、降巴洛绒、次仁拉姆、次仁尼玛、次仁曲珍、次仁拥忠、翁金曲真、扎西志玛、志玛拥忠、土登、降巴洛绒、次仁丁真、扎西拉姆、翁吉曲批、四郎拥忠、次仁曲措、洛绒吉村、邓珠拉姆、格绒彭措、昂伍洛绒、泽仁邓珠、洛绒志玛、斯郎志玛、扎西志玛、扎西拉姆、日青扎巴、四郎志玛、四郎曲措、登巴吉村、次仁拉错、忠拥太姆、斯郎次姆、郎吉次仁、次仁拥忠、志玛太姆、志玛拉姆、单珍志玛、志玛拥忠、扎西邓珠、郎吉次仁、斯郎志玛、忠拥太姆、扎西志玛、洛绒邓珠</t>
  </si>
  <si>
    <t>古学乡2019贫困村、非贫困村贫困户查漏补缺基础设施产业项目</t>
  </si>
  <si>
    <t>古学乡0001</t>
  </si>
  <si>
    <t>德则村</t>
  </si>
  <si>
    <t>刘业拉姆、次仁邓珠、次珠次仁、罗绒邓珠、次珠拉姆、刘业拉姆</t>
  </si>
  <si>
    <t>无</t>
  </si>
  <si>
    <t>次仁邓珠、泽仁多吉、次仁拥忠、次仁拉姆、次仁扎西、四郎次仁、次仁洛布、降巴西绕、呷热次仁、木忠拉姆、蔡心、洛绒志玛、忠拥次仁</t>
  </si>
  <si>
    <t>珠珠次仁
拉姆志玛
罗绒达瓦
阿绒
扎西俄木
次仁罗布
次仁拉姆
罗绒彭错、次仁志玛。</t>
  </si>
  <si>
    <t>斯郎多吉、次仁罗布、牛业拉姆、次仁罗布、泽仁拉姆、泽仁拉姆、日青邓珠、牛业拉姆</t>
  </si>
  <si>
    <t>格绒次仁、泽仁邓珠、
罗绒达吉、落绒桑登、
牛业次仁、罗绒达瓦、单珍、忠拥次仁、罗绒根呷</t>
  </si>
  <si>
    <t>刘业次仁、达瓦拉姆、牛业次仁、格绒拉姆</t>
  </si>
  <si>
    <t xml:space="preserve">
拥青拉姆、次仁罗布、次仁志玛、邓珠吉村、牛业次仁、次仁拥忠、罗绒次村、阿珠日青、志玛次仁、志玛次村、彭错、次仁拥忠、忠拥拉姆、罗绒次仁、落绒彭错、次仁志玛、四郎志玛、扎西多吉、降措曲批、洛绒降错、扎西降错、阿拥次仁、安珠、次仁拥忠、扎西志玛、郎真尼玛、邓珠、牛业拉姆、多吉、格绒志玛、四郎绕登、达瓦拉姆、四郎志玛、阿珍拉姆、洛绒降错、洛绒志玛、扎西罗布、洛绒曲忠、俄木志玛、扎西邓珠、志玛拥忠、阿绒志玛</t>
  </si>
  <si>
    <t>四郎拥忠、罗绒罗扎、次仁志玛、次仁拥错、刘业次仁、次珠拥忠</t>
  </si>
  <si>
    <t>扎西彭错、次仁拥忠
罗绒罗布、扎西罗布、次仁彭措、次仁拉姆、罗绒次仁、保生、格绒拉姆</t>
  </si>
  <si>
    <t>单珍拉姆、次仁拉姆、次仁罗布、忠拥次仁、洛布拥忠、四郎降错、泽仁扎西、扎西拉姆、次珠彭错</t>
  </si>
  <si>
    <t>丹真洛布、次仁罗布、丹珍拉姆、扎堆次仁、次仁拉姆、次珠拉姆、次仁拥忠、邓珠拉姆、丹真罗布、次仁罗布、次仁阿忠、次仁曲珍、邓珠拉姆、次仁拉姆、次仁拉姆</t>
  </si>
  <si>
    <t>忠拥志玛、牛业次仁、牛业次仁、牛业次仁、次珠拉姆、洛绒尼玛、丁真尼玛、珠次仁、洛绒彭措、四郎洛布、次仁彭错、泽仁彭措、古久次仁、单珍志玛、次仁扎西、珠次仁、洛绒彭措、吉村</t>
  </si>
  <si>
    <t>得荣县2019年易地扶贫搬迁</t>
  </si>
  <si>
    <t>FP2019001</t>
  </si>
  <si>
    <t>八日乡、斯闸乡、奔都乡、古学乡、白松镇、松麦镇、瓦卡镇、徐龙、日龙、</t>
  </si>
  <si>
    <t>日西顶村、下拥村、冉称村、莫木村、纳莫村、沙宗村、冻谷村、尼日村、宗绒村、如贡村、阿称村、松贡村、亭子村、鱼根村、因达村、牙古村</t>
  </si>
  <si>
    <t>洛绒尼
玛、居麦、登巴、甲玛、罗绒彭错、丁真尼玛、次仁扎西、四郎曲错、泽仁多吉、扎西、桑郎拉姆、格绒拉姆、志玛拉姆、扎西洛布、吉巴降错、次仁洛布、次仁曲珍、降巴、尼玛拉姆、洛绒西绕、志玛拉错、日青扎巴、扎西志玛、格绒洛扎、登巴吉村</t>
  </si>
  <si>
    <t>得荣县曲雅贡乡因都坝3号坝风貌改造</t>
  </si>
  <si>
    <t>ZJJ2019001</t>
  </si>
  <si>
    <t>3号坝村</t>
  </si>
  <si>
    <t>进行3号坝的房屋、庭院、围墙改造工作。一是建筑物外墙。对裸墙、涂料墙面、瓷砖墙面采用涂料进行粉刷，墙体统一粉刷成米白色。完善门头、窗框、窗眉、巴苏等细部构造。二是围墙。围墙高度为1.2米，统一粉刷为白色，装饰墙头，统一大门样式，立柱、雨棚颜色图刷成与建筑主体一致的颜色。三是庭院。坚持“因户施策”，整治乱搭乱建，保持庭院干净整洁。</t>
  </si>
  <si>
    <t>斯郎拉忠</t>
  </si>
  <si>
    <t>ZJJ2019002</t>
  </si>
  <si>
    <t>进行3号坝的房屋、庭院、围墙改造工作。一是建筑物外墙。对裸墙、涂料墙面、瓷砖墙面采用涂料进行粉刷，墙体统一粉刷成米白色。完善门头、窗框、窗眉、巴苏等细部构造。二是围墙。围墙高度为1.3米，统一粉刷为白色，装饰墙头，统一大门样式，立柱、雨棚颜色图刷成与建筑主体一致的颜色。三是庭院。坚持“因户施策”，整治乱搭乱建，保持庭院干净整洁。</t>
  </si>
  <si>
    <t>泽珠彭珠</t>
  </si>
  <si>
    <t>ZJJ2019003</t>
  </si>
  <si>
    <t>进行3号坝的房屋、庭院、围墙改造工作。一是建筑物外墙。对裸墙、涂料墙面、瓷砖墙面采用涂料进行粉刷，墙体统一粉刷成米白色。完善门头、窗框、窗眉、巴苏等细部构造。二是围墙。围墙高度为1.4米，统一粉刷为白色，装饰墙头，统一大门样式，立柱、雨棚颜色图刷成与建筑主体一致的颜色。三是庭院。坚持“因户施策”，整治乱搭乱建，保持庭院干净整洁。</t>
  </si>
  <si>
    <t>ZJJ2019004</t>
  </si>
  <si>
    <t>进行3号坝的房屋、庭院、围墙改造工作。一是建筑物外墙。对裸墙、涂料墙面、瓷砖墙面采用涂料进行粉刷，墙体统一粉刷成米白色。完善门头、窗框、窗眉、巴苏等细部构造。二是围墙。围墙高度为1.5米，统一粉刷为白色，装饰墙头，统一大门样式，立柱、雨棚颜色图刷成与建筑主体一致的颜色。三是庭院。坚持“因户施策”，整治乱搭乱建，保持庭院干净整洁。</t>
  </si>
  <si>
    <t>ZJJ2019005</t>
  </si>
  <si>
    <t>进行3号坝的房屋、庭院、围墙改造工作。一是建筑物外墙。对裸墙、涂料墙面、瓷砖墙面采用涂料进行粉刷，墙体统一粉刷成米白色。完善门头、窗框、窗眉、巴苏等细部构造。二是围墙。围墙高度为1.6米，统一粉刷为白色，装饰墙头，统一大门样式，立柱、雨棚颜色图刷成与建筑主体一致的颜色。三是庭院。坚持“因户施策”，整治乱搭乱建，保持庭院干净整洁。</t>
  </si>
  <si>
    <t>斯郎泽仁</t>
  </si>
  <si>
    <t>ZJJ2019006</t>
  </si>
  <si>
    <t>进行3号坝的房屋、庭院、围墙改造工作。一是建筑物外墙。对裸墙、涂料墙面、瓷砖墙面采用涂料进行粉刷，墙体统一粉刷成米白色。完善门头、窗框、窗眉、巴苏等细部构造。二是围墙。围墙高度为1.7米，统一粉刷为白色，装饰墙头，统一大门样式，立柱、雨棚颜色图刷成与建筑主体一致的颜色。三是庭院。坚持“因户施策”，整治乱搭乱建，保持庭院干净整洁。</t>
  </si>
  <si>
    <t>次登志玛</t>
  </si>
  <si>
    <t>ZJJ2019007</t>
  </si>
  <si>
    <t>进行3号坝的房屋、庭院、围墙改造工作。一是建筑物外墙。对裸墙、涂料墙面、瓷砖墙面采用涂料进行粉刷，墙体统一粉刷成米白色。完善门头、窗框、窗眉、巴苏等细部构造。二是围墙。围墙高度为1.8米，统一粉刷为白色，装饰墙头，统一大门样式，立柱、雨棚颜色图刷成与建筑主体一致的颜色。三是庭院。坚持“因户施策”，整治乱搭乱建，保持庭院干净整洁。</t>
  </si>
  <si>
    <t>四郎拥措</t>
  </si>
  <si>
    <t>ZJJ2019008</t>
  </si>
  <si>
    <t>进行3号坝的房屋、庭院、围墙改造工作。一是建筑物外墙。对裸墙、涂料墙面、瓷砖墙面采用涂料进行粉刷，墙体统一粉刷成米白色。完善门头、窗框、窗眉、巴苏等细部构造。二是围墙。围墙高度为1.9米，统一粉刷为白色，装饰墙头，统一大门样式，立柱、雨棚颜色图刷成与建筑主体一致的颜色。三是庭院。坚持“因户施策”，整治乱搭乱建，保持庭院干净整洁。</t>
  </si>
  <si>
    <t>安忠</t>
  </si>
  <si>
    <t>ZJJ2019009</t>
  </si>
  <si>
    <t>进行3号坝的房屋、庭院、围墙改造工作。一是建筑物外墙。对裸墙、涂料墙面、瓷砖墙面采用涂料进行粉刷，墙体统一粉刷成米白色。完善门头、窗框、窗眉、巴苏等细部构造。二是围墙。围墙高度为1.10米，统一粉刷为白色，装饰墙头，统一大门样式，立柱、雨棚颜色图刷成与建筑主体一致的颜色。三是庭院。坚持“因户施策”，整治乱搭乱建，保持庭院干净整洁。</t>
  </si>
  <si>
    <t>ZJJ2019010</t>
  </si>
  <si>
    <t>进行3号坝的房屋、庭院、围墙改造工作。一是建筑物外墙。对裸墙、涂料墙面、瓷砖墙面采用涂料进行粉刷，墙体统一粉刷成米白色。完善门头、窗框、窗眉、巴苏等细部构造。二是围墙。围墙高度为1.11米，统一粉刷为白色，装饰墙头，统一大门样式，立柱、雨棚颜色图刷成与建筑主体一致的颜色。三是庭院。坚持“因户施策”，整治乱搭乱建，保持庭院干净整洁。</t>
  </si>
  <si>
    <t>罗绒益西</t>
  </si>
  <si>
    <t>ZJJ2019011</t>
  </si>
  <si>
    <t>进行3号坝的房屋、庭院、围墙改造工作。一是建筑物外墙。对裸墙、涂料墙面、瓷砖墙面采用涂料进行粉刷，墙体统一粉刷成米白色。完善门头、窗框、窗眉、巴苏等细部构造。二是围墙。围墙高度为1.12米，统一粉刷为白色，装饰墙头，统一大门样式，立柱、雨棚颜色图刷成与建筑主体一致的颜色。三是庭院。坚持“因户施策”，整治乱搭乱建，保持庭院干净整洁。</t>
  </si>
  <si>
    <t>ZJJ2019012</t>
  </si>
  <si>
    <t>进行3号坝的房屋、庭院、围墙改造工作。一是建筑物外墙。对裸墙、涂料墙面、瓷砖墙面采用涂料进行粉刷，墙体统一粉刷成米白色。完善门头、窗框、窗眉、巴苏等细部构造。二是围墙。围墙高度为1.13米，统一粉刷为白色，装饰墙头，统一大门样式，立柱、雨棚颜色图刷成与建筑主体一致的颜色。三是庭院。坚持“因户施策”，整治乱搭乱建，保持庭院干净整洁。</t>
  </si>
  <si>
    <t>ZJJ2019013</t>
  </si>
  <si>
    <t>进行3号坝的房屋、庭院、围墙改造工作。一是建筑物外墙。对裸墙、涂料墙面、瓷砖墙面采用涂料进行粉刷，墙体统一粉刷成米白色。完善门头、窗框、窗眉、巴苏等细部构造。二是围墙。围墙高度为1.14米，统一粉刷为白色，装饰墙头，统一大门样式，立柱、雨棚颜色图刷成与建筑主体一致的颜色。三是庭院。坚持“因户施策”，整治乱搭乱建，保持庭院干净整洁。</t>
  </si>
  <si>
    <t>罗绒达瓦</t>
  </si>
  <si>
    <t>ZJJ2019014</t>
  </si>
  <si>
    <t>进行3号坝的房屋、庭院、围墙改造工作。一是建筑物外墙。对裸墙、涂料墙面、瓷砖墙面采用涂料进行粉刷，墙体统一粉刷成米白色。完善门头、窗框、窗眉、巴苏等细部构造。二是围墙。围墙高度为1.15米，统一粉刷为白色，装饰墙头，统一大门样式，立柱、雨棚颜色图刷成与建筑主体一致的颜色。三是庭院。坚持“因户施策”，整治乱搭乱建，保持庭院干净整洁。</t>
  </si>
  <si>
    <t>ZJJ2019015</t>
  </si>
  <si>
    <t>进行3号坝的房屋、庭院、围墙改造工作。一是建筑物外墙。对裸墙、涂料墙面、瓷砖墙面采用涂料进行粉刷，墙体统一粉刷成米白色。完善门头、窗框、窗眉、巴苏等细部构造。二是围墙。围墙高度为1.16米，统一粉刷为白色，装饰墙头，统一大门样式，立柱、雨棚颜色图刷成与建筑主体一致的颜色。三是庭院。坚持“因户施策”，整治乱搭乱建，保持庭院干净整洁。</t>
  </si>
  <si>
    <t>扎西彭错</t>
  </si>
  <si>
    <t>ZJJ2019016</t>
  </si>
  <si>
    <t>进行3号坝的房屋、庭院、围墙改造工作。一是建筑物外墙。对裸墙、涂料墙面、瓷砖墙面采用涂料进行粉刷，墙体统一粉刷成米白色。完善门头、窗框、窗眉、巴苏等细部构造。二是围墙。围墙高度为1.17米，统一粉刷为白色，装饰墙头，统一大门样式，立柱、雨棚颜色图刷成与建筑主体一致的颜色。三是庭院。坚持“因户施策”，整治乱搭乱建，保持庭院干净整洁。</t>
  </si>
  <si>
    <t>ZJJ2019017</t>
  </si>
  <si>
    <t>进行3号坝的房屋、庭院、围墙改造工作。一是建筑物外墙。对裸墙、涂料墙面、瓷砖墙面采用涂料进行粉刷，墙体统一粉刷成米白色。完善门头、窗框、窗眉、巴苏等细部构造。二是围墙。围墙高度为1.18米，统一粉刷为白色，装饰墙头，统一大门样式，立柱、雨棚颜色图刷成与建筑主体一致的颜色。三是庭院。坚持“因户施策”，整治乱搭乱建，保持庭院干净整洁。</t>
  </si>
  <si>
    <t>泽珠多吉</t>
  </si>
  <si>
    <t>ZJJ2019018</t>
  </si>
  <si>
    <t>进行3号坝的房屋、庭院、围墙改造工作。一是建筑物外墙。对裸墙、涂料墙面、瓷砖墙面采用涂料进行粉刷，墙体统一粉刷成米白色。完善门头、窗框、窗眉、巴苏等细部构造。二是围墙。围墙高度为1.19米，统一粉刷为白色，装饰墙头，统一大门样式，立柱、雨棚颜色图刷成与建筑主体一致的颜色。三是庭院。坚持“因户施策”，整治乱搭乱建，保持庭院干净整洁。</t>
  </si>
  <si>
    <t>ZJJ2019019</t>
  </si>
  <si>
    <t>进行3号坝的房屋、庭院、围墙改造工作。一是建筑物外墙。对裸墙、涂料墙面、瓷砖墙面采用涂料进行粉刷，墙体统一粉刷成米白色。完善门头、窗框、窗眉、巴苏等细部构造。二是围墙。围墙高度为1.20米，统一粉刷为白色，装饰墙头，统一大门样式，立柱、雨棚颜色图刷成与建筑主体一致的颜色。三是庭院。坚持“因户施策”，整治乱搭乱建，保持庭院干净整洁。</t>
  </si>
  <si>
    <t>昂翁曲批</t>
  </si>
  <si>
    <t>ZJJ2019020</t>
  </si>
  <si>
    <t>进行3号坝的房屋、庭院、围墙改造工作。一是建筑物外墙。对裸墙、涂料墙面、瓷砖墙面采用涂料进行粉刷，墙体统一粉刷成米白色。完善门头、窗框、窗眉、巴苏等细部构造。二是围墙。围墙高度为1.21米，统一粉刷为白色，装饰墙头，统一大门样式，立柱、雨棚颜色图刷成与建筑主体一致的颜色。三是庭院。坚持“因户施策”，整治乱搭乱建，保持庭院干净整洁。</t>
  </si>
  <si>
    <t>ZJJ2019021</t>
  </si>
  <si>
    <t>进行3号坝的房屋、庭院、围墙改造工作。一是建筑物外墙。对裸墙、涂料墙面、瓷砖墙面采用涂料进行粉刷，墙体统一粉刷成米白色。完善门头、窗框、窗眉、巴苏等细部构造。二是围墙。围墙高度为1.22米，统一粉刷为白色，装饰墙头，统一大门样式，立柱、雨棚颜色图刷成与建筑主体一致的颜色。三是庭院。坚持“因户施策”，整治乱搭乱建，保持庭院干净整洁。</t>
  </si>
  <si>
    <t>ZJJ2019022</t>
  </si>
  <si>
    <t>进行3号坝的房屋、庭院、围墙改造工作。一是建筑物外墙。对裸墙、涂料墙面、瓷砖墙面采用涂料进行粉刷，墙体统一粉刷成米白色。完善门头、窗框、窗眉、巴苏等细部构造。二是围墙。围墙高度为1.23米，统一粉刷为白色，装饰墙头，统一大门样式，立柱、雨棚颜色图刷成与建筑主体一致的颜色。三是庭院。坚持“因户施策”，整治乱搭乱建，保持庭院干净整洁。</t>
  </si>
  <si>
    <t>ZJJ2019023</t>
  </si>
  <si>
    <t>进行3号坝的房屋、庭院、围墙改造工作。一是建筑物外墙。对裸墙、涂料墙面、瓷砖墙面采用涂料进行粉刷，墙体统一粉刷成米白色。完善门头、窗框、窗眉、巴苏等细部构造。二是围墙。围墙高度为1.24米，统一粉刷为白色，装饰墙头，统一大门样式，立柱、雨棚颜色图刷成与建筑主体一致的颜色。三是庭院。坚持“因户施策”，整治乱搭乱建，保持庭院干净整洁。</t>
  </si>
  <si>
    <t>ZJJ2019024</t>
  </si>
  <si>
    <t>进行3号坝的房屋、庭院、围墙改造工作。一是建筑物外墙。对裸墙、涂料墙面、瓷砖墙面采用涂料进行粉刷，墙体统一粉刷成米白色。完善门头、窗框、窗眉、巴苏等细部构造。二是围墙。围墙高度为1.25米，统一粉刷为白色，装饰墙头，统一大门样式，立柱、雨棚颜色图刷成与建筑主体一致的颜色。三是庭院。坚持“因户施策”，整治乱搭乱建，保持庭院干净整洁。</t>
  </si>
  <si>
    <t>ZJJ2019025</t>
  </si>
  <si>
    <t>进行3号坝的房屋、庭院、围墙改造工作。一是建筑物外墙。对裸墙、涂料墙面、瓷砖墙面采用涂料进行粉刷，墙体统一粉刷成米白色。完善门头、窗框、窗眉、巴苏等细部构造。二是围墙。围墙高度为1.26米，统一粉刷为白色，装饰墙头，统一大门样式，立柱、雨棚颜色图刷成与建筑主体一致的颜色。三是庭院。坚持“因户施策”，整治乱搭乱建，保持庭院干净整洁。</t>
  </si>
  <si>
    <t>ZJJ2019026</t>
  </si>
  <si>
    <t>进行3号坝的房屋、庭院、围墙改造工作。一是建筑物外墙。对裸墙、涂料墙面、瓷砖墙面采用涂料进行粉刷，墙体统一粉刷成米白色。完善门头、窗框、窗眉、巴苏等细部构造。二是围墙。围墙高度为1.27米，统一粉刷为白色，装饰墙头，统一大门样式，立柱、雨棚颜色图刷成与建筑主体一致的颜色。三是庭院。坚持“因户施策”，整治乱搭乱建，保持庭院干净整洁。</t>
  </si>
  <si>
    <t>桑珠</t>
  </si>
  <si>
    <t>ZJJ2019027</t>
  </si>
  <si>
    <t>进行3号坝的房屋、庭院、围墙改造工作。一是建筑物外墙。对裸墙、涂料墙面、瓷砖墙面采用涂料进行粉刷，墙体统一粉刷成米白色。完善门头、窗框、窗眉、巴苏等细部构造。二是围墙。围墙高度为1.28米，统一粉刷为白色，装饰墙头，统一大门样式，立柱、雨棚颜色图刷成与建筑主体一致的颜色。三是庭院。坚持“因户施策”，整治乱搭乱建，保持庭院干净整洁。</t>
  </si>
  <si>
    <t>益西志玛</t>
  </si>
  <si>
    <t>ZJJ2019028</t>
  </si>
  <si>
    <t>进行3号坝的房屋、庭院、围墙改造工作。一是建筑物外墙。对裸墙、涂料墙面、瓷砖墙面采用涂料进行粉刷，墙体统一粉刷成米白色。完善门头、窗框、窗眉、巴苏等细部构造。二是围墙。围墙高度为1.29米，统一粉刷为白色，装饰墙头，统一大门样式，立柱、雨棚颜色图刷成与建筑主体一致的颜色。三是庭院。坚持“因户施策”，整治乱搭乱建，保持庭院干净整洁。</t>
  </si>
  <si>
    <t>ZJJ2019029</t>
  </si>
  <si>
    <t>进行3号坝的房屋、庭院、围墙改造工作。一是建筑物外墙。对裸墙、涂料墙面、瓷砖墙面采用涂料进行粉刷，墙体统一粉刷成米白色。完善门头、窗框、窗眉、巴苏等细部构造。二是围墙。围墙高度为1.30米，统一粉刷为白色，装饰墙头，统一大门样式，立柱、雨棚颜色图刷成与建筑主体一致的颜色。三是庭院。坚持“因户施策”，整治乱搭乱建，保持庭院干净整洁。</t>
  </si>
  <si>
    <t>ZJJ2019030</t>
  </si>
  <si>
    <t>进行3号坝的房屋、庭院、围墙改造工作。一是建筑物外墙。对裸墙、涂料墙面、瓷砖墙面采用涂料进行粉刷，墙体统一粉刷成米白色。完善门头、窗框、窗眉、巴苏等细部构造。二是围墙。围墙高度为1.31米，统一粉刷为白色，装饰墙头，统一大门样式，立柱、雨棚颜色图刷成与建筑主体一致的颜色。三是庭院。坚持“因户施策”，整治乱搭乱建，保持庭院干净整洁。</t>
  </si>
  <si>
    <t>ZJJ2019031</t>
  </si>
  <si>
    <t>进行3号坝的房屋、庭院、围墙改造工作。一是建筑物外墙。对裸墙、涂料墙面、瓷砖墙面采用涂料进行粉刷，墙体统一粉刷成米白色。完善门头、窗框、窗眉、巴苏等细部构造。二是围墙。围墙高度为1.32米，统一粉刷为白色，装饰墙头，统一大门样式，立柱、雨棚颜色图刷成与建筑主体一致的颜色。三是庭院。坚持“因户施策”，整治乱搭乱建，保持庭院干净整洁。</t>
  </si>
  <si>
    <t>ZJJ2019032</t>
  </si>
  <si>
    <t>进行3号坝的房屋、庭院、围墙改造工作。一是建筑物外墙。对裸墙、涂料墙面、瓷砖墙面采用涂料进行粉刷，墙体统一粉刷成米白色。完善门头、窗框、窗眉、巴苏等细部构造。二是围墙。围墙高度为1.33米，统一粉刷为白色，装饰墙头，统一大门样式，立柱、雨棚颜色图刷成与建筑主体一致的颜色。三是庭院。坚持“因户施策”，整治乱搭乱建，保持庭院干净整洁。</t>
  </si>
  <si>
    <t>呷马绕吉</t>
  </si>
  <si>
    <t>ZJJ2019033</t>
  </si>
  <si>
    <t>进行3号坝的房屋、庭院、围墙改造工作。一是建筑物外墙。对裸墙、涂料墙面、瓷砖墙面采用涂料进行粉刷，墙体统一粉刷成米白色。完善门头、窗框、窗眉、巴苏等细部构造。二是围墙。围墙高度为1.34米，统一粉刷为白色，装饰墙头，统一大门样式，立柱、雨棚颜色图刷成与建筑主体一致的颜色。三是庭院。坚持“因户施策”，整治乱搭乱建，保持庭院干净整洁。</t>
  </si>
  <si>
    <t>格绒绕丁</t>
  </si>
  <si>
    <t>ZJJ2019034</t>
  </si>
  <si>
    <t>进行3号坝的房屋、庭院、围墙改造工作。一是建筑物外墙。对裸墙、涂料墙面、瓷砖墙面采用涂料进行粉刷，墙体统一粉刷成米白色。完善门头、窗框、窗眉、巴苏等细部构造。二是围墙。围墙高度为1.35米，统一粉刷为白色，装饰墙头，统一大门样式，立柱、雨棚颜色图刷成与建筑主体一致的颜色。三是庭院。坚持“因户施策”，整治乱搭乱建，保持庭院干净整洁。</t>
  </si>
  <si>
    <t>ZJJ2019035</t>
  </si>
  <si>
    <t>进行3号坝的房屋、庭院、围墙改造工作。一是建筑物外墙。对裸墙、涂料墙面、瓷砖墙面采用涂料进行粉刷，墙体统一粉刷成米白色。完善门头、窗框、窗眉、巴苏等细部构造。二是围墙。围墙高度为1.36米，统一粉刷为白色，装饰墙头，统一大门样式，立柱、雨棚颜色图刷成与建筑主体一致的颜色。三是庭院。坚持“因户施策”，整治乱搭乱建，保持庭院干净整洁。</t>
  </si>
  <si>
    <t>ZJJ2019036</t>
  </si>
  <si>
    <t>进行3号坝的房屋、庭院、围墙改造工作。一是建筑物外墙。对裸墙、涂料墙面、瓷砖墙面采用涂料进行粉刷，墙体统一粉刷成米白色。完善门头、窗框、窗眉、巴苏等细部构造。二是围墙。围墙高度为1.37米，统一粉刷为白色，装饰墙头，统一大门样式，立柱、雨棚颜色图刷成与建筑主体一致的颜色。三是庭院。坚持“因户施策”，整治乱搭乱建，保持庭院干净整洁。</t>
  </si>
  <si>
    <t>ZJJ2019037</t>
  </si>
  <si>
    <t>进行3号坝的房屋、庭院、围墙改造工作。一是建筑物外墙。对裸墙、涂料墙面、瓷砖墙面采用涂料进行粉刷，墙体统一粉刷成米白色。完善门头、窗框、窗眉、巴苏等细部构造。二是围墙。围墙高度为1.38米，统一粉刷为白色，装饰墙头，统一大门样式，立柱、雨棚颜色图刷成与建筑主体一致的颜色。三是庭院。坚持“因户施策”，整治乱搭乱建，保持庭院干净整洁。</t>
  </si>
  <si>
    <t>阿业泽仁</t>
  </si>
  <si>
    <t>ZJJ2019038</t>
  </si>
  <si>
    <t>进行3号坝的房屋、庭院、围墙改造工作。一是建筑物外墙。对裸墙、涂料墙面、瓷砖墙面采用涂料进行粉刷，墙体统一粉刷成米白色。完善门头、窗框、窗眉、巴苏等细部构造。二是围墙。围墙高度为1.39米，统一粉刷为白色，装饰墙头，统一大门样式，立柱、雨棚颜色图刷成与建筑主体一致的颜色。三是庭院。坚持“因户施策”，整治乱搭乱建，保持庭院干净整洁。</t>
  </si>
  <si>
    <t>ZJJ2019039</t>
  </si>
  <si>
    <t>进行3号坝的房屋、庭院、围墙改造工作。一是建筑物外墙。对裸墙、涂料墙面、瓷砖墙面采用涂料进行粉刷，墙体统一粉刷成米白色。完善门头、窗框、窗眉、巴苏等细部构造。二是围墙。围墙高度为1.40米，统一粉刷为白色，装饰墙头，统一大门样式，立柱、雨棚颜色图刷成与建筑主体一致的颜色。三是庭院。坚持“因户施策”，整治乱搭乱建，保持庭院干净整洁。</t>
  </si>
  <si>
    <t>ZJJ2019040</t>
  </si>
  <si>
    <t>进行3号坝的房屋、庭院、围墙改造工作。一是建筑物外墙。对裸墙、涂料墙面、瓷砖墙面采用涂料进行粉刷，墙体统一粉刷成米白色。完善门头、窗框、窗眉、巴苏等细部构造。二是围墙。围墙高度为1.41米，统一粉刷为白色，装饰墙头，统一大门样式，立柱、雨棚颜色图刷成与建筑主体一致的颜色。三是庭院。坚持“因户施策”，整治乱搭乱建，保持庭院干净整洁。</t>
  </si>
  <si>
    <t>扎西恩珠</t>
  </si>
  <si>
    <t>ZJJ2019041</t>
  </si>
  <si>
    <t>进行3号坝的房屋、庭院、围墙改造工作。一是建筑物外墙。对裸墙、涂料墙面、瓷砖墙面采用涂料进行粉刷，墙体统一粉刷成米白色。完善门头、窗框、窗眉、巴苏等细部构造。二是围墙。围墙高度为1.42米，统一粉刷为白色，装饰墙头，统一大门样式，立柱、雨棚颜色图刷成与建筑主体一致的颜色。三是庭院。坚持“因户施策”，整治乱搭乱建，保持庭院干净整洁。</t>
  </si>
  <si>
    <t>四郎彭错</t>
  </si>
  <si>
    <t>ZJJ2019042</t>
  </si>
  <si>
    <t>进行3号坝的房屋、庭院、围墙改造工作。一是建筑物外墙。对裸墙、涂料墙面、瓷砖墙面采用涂料进行粉刷，墙体统一粉刷成米白色。完善门头、窗框、窗眉、巴苏等细部构造。二是围墙。围墙高度为1.43米，统一粉刷为白色，装饰墙头，统一大门样式，立柱、雨棚颜色图刷成与建筑主体一致的颜色。三是庭院。坚持“因户施策”，整治乱搭乱建，保持庭院干净整洁。</t>
  </si>
  <si>
    <t>ZJJ2019043</t>
  </si>
  <si>
    <t>进行3号坝的房屋、庭院、围墙改造工作。一是建筑物外墙。对裸墙、涂料墙面、瓷砖墙面采用涂料进行粉刷，墙体统一粉刷成米白色。完善门头、窗框、窗眉、巴苏等细部构造。二是围墙。围墙高度为1.44米，统一粉刷为白色，装饰墙头，统一大门样式，立柱、雨棚颜色图刷成与建筑主体一致的颜色。三是庭院。坚持“因户施策”，整治乱搭乱建，保持庭院干净整洁。</t>
  </si>
  <si>
    <t>单珍</t>
  </si>
  <si>
    <t>ZJJ2019044</t>
  </si>
  <si>
    <t>进行3号坝的房屋、庭院、围墙改造工作。一是建筑物外墙。对裸墙、涂料墙面、瓷砖墙面采用涂料进行粉刷，墙体统一粉刷成米白色。完善门头、窗框、窗眉、巴苏等细部构造。二是围墙。围墙高度为1.45米，统一粉刷为白色，装饰墙头，统一大门样式，立柱、雨棚颜色图刷成与建筑主体一致的颜色。三是庭院。坚持“因户施策”，整治乱搭乱建，保持庭院干净整洁。</t>
  </si>
  <si>
    <t>ZJJ2019045</t>
  </si>
  <si>
    <t>进行3号坝的房屋、庭院、围墙改造工作。一是建筑物外墙。对裸墙、涂料墙面、瓷砖墙面采用涂料进行粉刷，墙体统一粉刷成米白色。完善门头、窗框、窗眉、巴苏等细部构造。二是围墙。围墙高度为1.46米，统一粉刷为白色，装饰墙头，统一大门样式，立柱、雨棚颜色图刷成与建筑主体一致的颜色。三是庭院。坚持“因户施策”，整治乱搭乱建，保持庭院干净整洁。</t>
  </si>
  <si>
    <t>ZJJ2019046</t>
  </si>
  <si>
    <t>进行3号坝的房屋、庭院、围墙改造工作。一是建筑物外墙。对裸墙、涂料墙面、瓷砖墙面采用涂料进行粉刷，墙体统一粉刷成米白色。完善门头、窗框、窗眉、巴苏等细部构造。二是围墙。围墙高度为1.47米，统一粉刷为白色，装饰墙头，统一大门样式，立柱、雨棚颜色图刷成与建筑主体一致的颜色。三是庭院。坚持“因户施策”，整治乱搭乱建，保持庭院干净整洁。</t>
  </si>
  <si>
    <t>见安拉姆</t>
  </si>
  <si>
    <t>ZJJ2019047</t>
  </si>
  <si>
    <t>进行3号坝的房屋、庭院、围墙改造工作。一是建筑物外墙。对裸墙、涂料墙面、瓷砖墙面采用涂料进行粉刷，墙体统一粉刷成米白色。完善门头、窗框、窗眉、巴苏等细部构造。二是围墙。围墙高度为1.48米，统一粉刷为白色，装饰墙头，统一大门样式，立柱、雨棚颜色图刷成与建筑主体一致的颜色。三是庭院。坚持“因户施策”，整治乱搭乱建，保持庭院干净整洁。</t>
  </si>
  <si>
    <t>ZJJ2019048</t>
  </si>
  <si>
    <t>进行3号坝的房屋、庭院、围墙改造工作。一是建筑物外墙。对裸墙、涂料墙面、瓷砖墙面采用涂料进行粉刷，墙体统一粉刷成米白色。完善门头、窗框、窗眉、巴苏等细部构造。二是围墙。围墙高度为1.49米，统一粉刷为白色，装饰墙头，统一大门样式，立柱、雨棚颜色图刷成与建筑主体一致的颜色。三是庭院。坚持“因户施策”，整治乱搭乱建，保持庭院干净整洁。</t>
  </si>
  <si>
    <t>ZJJ2019049</t>
  </si>
  <si>
    <t>进行3号坝的房屋、庭院、围墙改造工作。一是建筑物外墙。对裸墙、涂料墙面、瓷砖墙面采用涂料进行粉刷，墙体统一粉刷成米白色。完善门头、窗框、窗眉、巴苏等细部构造。二是围墙。围墙高度为1.50米，统一粉刷为白色，装饰墙头，统一大门样式，立柱、雨棚颜色图刷成与建筑主体一致的颜色。三是庭院。坚持“因户施策”，整治乱搭乱建，保持庭院干净整洁。</t>
  </si>
  <si>
    <t>ZJJ2019050</t>
  </si>
  <si>
    <t>进行3号坝的房屋、庭院、围墙改造工作。一是建筑物外墙。对裸墙、涂料墙面、瓷砖墙面采用涂料进行粉刷，墙体统一粉刷成米白色。完善门头、窗框、窗眉、巴苏等细部构造。二是围墙。围墙高度为1.51米，统一粉刷为白色，装饰墙头，统一大门样式，立柱、雨棚颜色图刷成与建筑主体一致的颜色。三是庭院。坚持“因户施策”，整治乱搭乱建，保持庭院干净整洁。</t>
  </si>
  <si>
    <t>ZJJ2019051</t>
  </si>
  <si>
    <t>进行3号坝的房屋、庭院、围墙改造工作。一是建筑物外墙。对裸墙、涂料墙面、瓷砖墙面采用涂料进行粉刷，墙体统一粉刷成米白色。完善门头、窗框、窗眉、巴苏等细部构造。二是围墙。围墙高度为1.52米，统一粉刷为白色，装饰墙头，统一大门样式，立柱、雨棚颜色图刷成与建筑主体一致的颜色。三是庭院。坚持“因户施策”，整治乱搭乱建，保持庭院干净整洁。</t>
  </si>
  <si>
    <t>登巴吉村</t>
  </si>
  <si>
    <t>ZJJ2019052</t>
  </si>
  <si>
    <t>进行3号坝的房屋、庭院、围墙改造工作。一是建筑物外墙。对裸墙、涂料墙面、瓷砖墙面采用涂料进行粉刷，墙体统一粉刷成米白色。完善门头、窗框、窗眉、巴苏等细部构造。二是围墙。围墙高度为1.53米，统一粉刷为白色，装饰墙头，统一大门样式，立柱、雨棚颜色图刷成与建筑主体一致的颜色。三是庭院。坚持“因户施策”，整治乱搭乱建，保持庭院干净整洁。</t>
  </si>
  <si>
    <t>单真俄木</t>
  </si>
  <si>
    <t>ZJJ2019053</t>
  </si>
  <si>
    <t>进行3号坝的房屋、庭院、围墙改造工作。一是建筑物外墙。对裸墙、涂料墙面、瓷砖墙面采用涂料进行粉刷，墙体统一粉刷成米白色。完善门头、窗框、窗眉、巴苏等细部构造。二是围墙。围墙高度为1.54米，统一粉刷为白色，装饰墙头，统一大门样式，立柱、雨棚颜色图刷成与建筑主体一致的颜色。三是庭院。坚持“因户施策”，整治乱搭乱建，保持庭院干净整洁。</t>
  </si>
  <si>
    <t>亮拥扎巴</t>
  </si>
  <si>
    <t>ZJJ2019054</t>
  </si>
  <si>
    <t>进行3号坝的房屋、庭院、围墙改造工作。一是建筑物外墙。对裸墙、涂料墙面、瓷砖墙面采用涂料进行粉刷，墙体统一粉刷成米白色。完善门头、窗框、窗眉、巴苏等细部构造。二是围墙。围墙高度为1.55米，统一粉刷为白色，装饰墙头，统一大门样式，立柱、雨棚颜色图刷成与建筑主体一致的颜色。三是庭院。坚持“因户施策”，整治乱搭乱建，保持庭院干净整洁。</t>
  </si>
  <si>
    <t>次村降错</t>
  </si>
  <si>
    <t>ZJJ2019055</t>
  </si>
  <si>
    <t>进行3号坝的房屋、庭院、围墙改造工作。一是建筑物外墙。对裸墙、涂料墙面、瓷砖墙面采用涂料进行粉刷，墙体统一粉刷成米白色。完善门头、窗框、窗眉、巴苏等细部构造。二是围墙。围墙高度为1.56米，统一粉刷为白色，装饰墙头，统一大门样式，立柱、雨棚颜色图刷成与建筑主体一致的颜色。三是庭院。坚持“因户施策”，整治乱搭乱建，保持庭院干净整洁。</t>
  </si>
  <si>
    <t>降巴邓珠</t>
  </si>
  <si>
    <t>ZJJ2019056</t>
  </si>
  <si>
    <t>进行3号坝的房屋、庭院、围墙改造工作。一是建筑物外墙。对裸墙、涂料墙面、瓷砖墙面采用涂料进行粉刷，墙体统一粉刷成米白色。完善门头、窗框、窗眉、巴苏等细部构造。二是围墙。围墙高度为1.57米，统一粉刷为白色，装饰墙头，统一大门样式，立柱、雨棚颜色图刷成与建筑主体一致的颜色。三是庭院。坚持“因户施策”，整治乱搭乱建，保持庭院干净整洁。</t>
  </si>
  <si>
    <t>ZJJ2019057</t>
  </si>
  <si>
    <t>进行3号坝的房屋、庭院、围墙改造工作。一是建筑物外墙。对裸墙、涂料墙面、瓷砖墙面采用涂料进行粉刷，墙体统一粉刷成米白色。完善门头、窗框、窗眉、巴苏等细部构造。二是围墙。围墙高度为1.58米，统一粉刷为白色，装饰墙头，统一大门样式，立柱、雨棚颜色图刷成与建筑主体一致的颜色。三是庭院。坚持“因户施策”，整治乱搭乱建，保持庭院干净整洁。</t>
  </si>
  <si>
    <t>ZJJ2019058</t>
  </si>
  <si>
    <t>进行3号坝的房屋、庭院、围墙改造工作。一是建筑物外墙。对裸墙、涂料墙面、瓷砖墙面采用涂料进行粉刷，墙体统一粉刷成米白色。完善门头、窗框、窗眉、巴苏等细部构造。二是围墙。围墙高度为1.59米，统一粉刷为白色，装饰墙头，统一大门样式，立柱、雨棚颜色图刷成与建筑主体一致的颜色。三是庭院。坚持“因户施策”，整治乱搭乱建，保持庭院干净整洁。</t>
  </si>
  <si>
    <t>ZJJ2019059</t>
  </si>
  <si>
    <t>进行3号坝的房屋、庭院、围墙改造工作。一是建筑物外墙。对裸墙、涂料墙面、瓷砖墙面采用涂料进行粉刷，墙体统一粉刷成米白色。完善门头、窗框、窗眉、巴苏等细部构造。二是围墙。围墙高度为1.60米，统一粉刷为白色，装饰墙头，统一大门样式，立柱、雨棚颜色图刷成与建筑主体一致的颜色。三是庭院。坚持“因户施策”，整治乱搭乱建，保持庭院干净整洁。</t>
  </si>
  <si>
    <t>ZJJ2019060</t>
  </si>
  <si>
    <t>进行3号坝的房屋、庭院、围墙改造工作。一是建筑物外墙。对裸墙、涂料墙面、瓷砖墙面采用涂料进行粉刷，墙体统一粉刷成米白色。完善门头、窗框、窗眉、巴苏等细部构造。二是围墙。围墙高度为1.61米，统一粉刷为白色，装饰墙头，统一大门样式，立柱、雨棚颜色图刷成与建筑主体一致的颜色。三是庭院。坚持“因户施策”，整治乱搭乱建，保持庭院干净整洁。</t>
  </si>
  <si>
    <t>ZJJ2019061</t>
  </si>
  <si>
    <t>进行3号坝的房屋、庭院、围墙改造工作。一是建筑物外墙。对裸墙、涂料墙面、瓷砖墙面采用涂料进行粉刷，墙体统一粉刷成米白色。完善门头、窗框、窗眉、巴苏等细部构造。二是围墙。围墙高度为1.62米，统一粉刷为白色，装饰墙头，统一大门样式，立柱、雨棚颜色图刷成与建筑主体一致的颜色。三是庭院。坚持“因户施策”，整治乱搭乱建，保持庭院干净整洁。</t>
  </si>
  <si>
    <t>ZJJ2019062</t>
  </si>
  <si>
    <t>进行3号坝的房屋、庭院、围墙改造工作。一是建筑物外墙。对裸墙、涂料墙面、瓷砖墙面采用涂料进行粉刷，墙体统一粉刷成米白色。完善门头、窗框、窗眉、巴苏等细部构造。二是围墙。围墙高度为1.63米，统一粉刷为白色，装饰墙头，统一大门样式，立柱、雨棚颜色图刷成与建筑主体一致的颜色。三是庭院。坚持“因户施策”，整治乱搭乱建，保持庭院干净整洁。</t>
  </si>
  <si>
    <t>ZJJ2019063</t>
  </si>
  <si>
    <t>进行3号坝的房屋、庭院、围墙改造工作。一是建筑物外墙。对裸墙、涂料墙面、瓷砖墙面采用涂料进行粉刷，墙体统一粉刷成米白色。完善门头、窗框、窗眉、巴苏等细部构造。二是围墙。围墙高度为1.64米，统一粉刷为白色，装饰墙头，统一大门样式，立柱、雨棚颜色图刷成与建筑主体一致的颜色。三是庭院。坚持“因户施策”，整治乱搭乱建，保持庭院干净整洁。</t>
  </si>
  <si>
    <t>ZJJ2019064</t>
  </si>
  <si>
    <t>进行3号坝的房屋、庭院、围墙改造工作。一是建筑物外墙。对裸墙、涂料墙面、瓷砖墙面采用涂料进行粉刷，墙体统一粉刷成米白色。完善门头、窗框、窗眉、巴苏等细部构造。二是围墙。围墙高度为1.65米，统一粉刷为白色，装饰墙头，统一大门样式，立柱、雨棚颜色图刷成与建筑主体一致的颜色。三是庭院。坚持“因户施策”，整治乱搭乱建，保持庭院干净整洁。</t>
  </si>
  <si>
    <t>ZJJ2019065</t>
  </si>
  <si>
    <t>进行3号坝的房屋、庭院、围墙改造工作。一是建筑物外墙。对裸墙、涂料墙面、瓷砖墙面采用涂料进行粉刷，墙体统一粉刷成米白色。完善门头、窗框、窗眉、巴苏等细部构造。二是围墙。围墙高度为1.66米，统一粉刷为白色，装饰墙头，统一大门样式，立柱、雨棚颜色图刷成与建筑主体一致的颜色。三是庭院。坚持“因户施策”，整治乱搭乱建，保持庭院干净整洁。</t>
  </si>
  <si>
    <t>ZJJ2019066</t>
  </si>
  <si>
    <t>进行3号坝的房屋、庭院、围墙改造工作。一是建筑物外墙。对裸墙、涂料墙面、瓷砖墙面采用涂料进行粉刷，墙体统一粉刷成米白色。完善门头、窗框、窗眉、巴苏等细部构造。二是围墙。围墙高度为1.67米，统一粉刷为白色，装饰墙头，统一大门样式，立柱、雨棚颜色图刷成与建筑主体一致的颜色。三是庭院。坚持“因户施策”，整治乱搭乱建，保持庭院干净整洁。</t>
  </si>
  <si>
    <t>罗绒志玛</t>
  </si>
  <si>
    <t>ZJJ2019067</t>
  </si>
  <si>
    <t>进行3号坝的房屋、庭院、围墙改造工作。一是建筑物外墙。对裸墙、涂料墙面、瓷砖墙面采用涂料进行粉刷，墙体统一粉刷成米白色。完善门头、窗框、窗眉、巴苏等细部构造。二是围墙。围墙高度为1.68米，统一粉刷为白色，装饰墙头，统一大门样式，立柱、雨棚颜色图刷成与建筑主体一致的颜色。三是庭院。坚持“因户施策”，整治乱搭乱建，保持庭院干净整洁。</t>
  </si>
  <si>
    <t>ZJJ2019068</t>
  </si>
  <si>
    <t>进行3号坝的房屋、庭院、围墙改造工作。一是建筑物外墙。对裸墙、涂料墙面、瓷砖墙面采用涂料进行粉刷，墙体统一粉刷成米白色。完善门头、窗框、窗眉、巴苏等细部构造。二是围墙。围墙高度为1.69米，统一粉刷为白色，装饰墙头，统一大门样式，立柱、雨棚颜色图刷成与建筑主体一致的颜色。三是庭院。坚持“因户施策”，整治乱搭乱建，保持庭院干净整洁。</t>
  </si>
  <si>
    <t>ZJJ2019069</t>
  </si>
  <si>
    <t>进行3号坝的房屋、庭院、围墙改造工作。一是建筑物外墙。对裸墙、涂料墙面、瓷砖墙面采用涂料进行粉刷，墙体统一粉刷成米白色。完善门头、窗框、窗眉、巴苏等细部构造。二是围墙。围墙高度为1.70米，统一粉刷为白色，装饰墙头，统一大门样式，立柱、雨棚颜色图刷成与建筑主体一致的颜色。三是庭院。坚持“因户施策”，整治乱搭乱建，保持庭院干净整洁。</t>
  </si>
  <si>
    <t>ZJJ2019070</t>
  </si>
  <si>
    <t>进行3号坝的房屋、庭院、围墙改造工作。一是建筑物外墙。对裸墙、涂料墙面、瓷砖墙面采用涂料进行粉刷，墙体统一粉刷成米白色。完善门头、窗框、窗眉、巴苏等细部构造。二是围墙。围墙高度为1.71米，统一粉刷为白色，装饰墙头，统一大门样式，立柱、雨棚颜色图刷成与建筑主体一致的颜色。三是庭院。坚持“因户施策”，整治乱搭乱建，保持庭院干净整洁。</t>
  </si>
  <si>
    <t>ZJJ2019071</t>
  </si>
  <si>
    <t>进行3号坝的房屋、庭院、围墙改造工作。一是建筑物外墙。对裸墙、涂料墙面、瓷砖墙面采用涂料进行粉刷，墙体统一粉刷成米白色。完善门头、窗框、窗眉、巴苏等细部构造。二是围墙。围墙高度为1.72米，统一粉刷为白色，装饰墙头，统一大门样式，立柱、雨棚颜色图刷成与建筑主体一致的颜色。三是庭院。坚持“因户施策”，整治乱搭乱建，保持庭院干净整洁。</t>
  </si>
  <si>
    <t>ZJJ2019072</t>
  </si>
  <si>
    <t>进行3号坝的房屋、庭院、围墙改造工作。一是建筑物外墙。对裸墙、涂料墙面、瓷砖墙面采用涂料进行粉刷，墙体统一粉刷成米白色。完善门头、窗框、窗眉、巴苏等细部构造。二是围墙。围墙高度为1.73米，统一粉刷为白色，装饰墙头，统一大门样式，立柱、雨棚颜色图刷成与建筑主体一致的颜色。三是庭院。坚持“因户施策”，整治乱搭乱建，保持庭院干净整洁。</t>
  </si>
  <si>
    <t>ZJJ2019073</t>
  </si>
  <si>
    <t>进行3号坝的房屋、庭院、围墙改造工作。一是建筑物外墙。对裸墙、涂料墙面、瓷砖墙面采用涂料进行粉刷，墙体统一粉刷成米白色。完善门头、窗框、窗眉、巴苏等细部构造。二是围墙。围墙高度为1.74米，统一粉刷为白色，装饰墙头，统一大门样式，立柱、雨棚颜色图刷成与建筑主体一致的颜色。三是庭院。坚持“因户施策”，整治乱搭乱建，保持庭院干净整洁。</t>
  </si>
  <si>
    <t>ZJJ2019074</t>
  </si>
  <si>
    <t>进行3号坝的房屋、庭院、围墙改造工作。一是建筑物外墙。对裸墙、涂料墙面、瓷砖墙面采用涂料进行粉刷，墙体统一粉刷成米白色。完善门头、窗框、窗眉、巴苏等细部构造。二是围墙。围墙高度为1.75米，统一粉刷为白色，装饰墙头，统一大门样式，立柱、雨棚颜色图刷成与建筑主体一致的颜色。三是庭院。坚持“因户施策”，整治乱搭乱建，保持庭院干净整洁。</t>
  </si>
  <si>
    <t>ZJJ2019075</t>
  </si>
  <si>
    <t>进行3号坝的房屋、庭院、围墙改造工作。一是建筑物外墙。对裸墙、涂料墙面、瓷砖墙面采用涂料进行粉刷，墙体统一粉刷成米白色。完善门头、窗框、窗眉、巴苏等细部构造。二是围墙。围墙高度为1.76米，统一粉刷为白色，装饰墙头，统一大门样式，立柱、雨棚颜色图刷成与建筑主体一致的颜色。三是庭院。坚持“因户施策”，整治乱搭乱建，保持庭院干净整洁。</t>
  </si>
  <si>
    <t>ZJJ2019076</t>
  </si>
  <si>
    <t>进行3号坝的房屋、庭院、围墙改造工作。一是建筑物外墙。对裸墙、涂料墙面、瓷砖墙面采用涂料进行粉刷，墙体统一粉刷成米白色。完善门头、窗框、窗眉、巴苏等细部构造。二是围墙。围墙高度为1.77米，统一粉刷为白色，装饰墙头，统一大门样式，立柱、雨棚颜色图刷成与建筑主体一致的颜色。三是庭院。坚持“因户施策”，整治乱搭乱建，保持庭院干净整洁。</t>
  </si>
  <si>
    <t>ZJJ2019077</t>
  </si>
  <si>
    <t>进行3号坝的房屋、庭院、围墙改造工作。一是建筑物外墙。对裸墙、涂料墙面、瓷砖墙面采用涂料进行粉刷，墙体统一粉刷成米白色。完善门头、窗框、窗眉、巴苏等细部构造。二是围墙。围墙高度为1.78米，统一粉刷为白色，装饰墙头，统一大门样式，立柱、雨棚颜色图刷成与建筑主体一致的颜色。三是庭院。坚持“因户施策”，整治乱搭乱建，保持庭院干净整洁。</t>
  </si>
  <si>
    <t>ZJJ2019078</t>
  </si>
  <si>
    <t>进行3号坝的房屋、庭院、围墙改造工作。一是建筑物外墙。对裸墙、涂料墙面、瓷砖墙面采用涂料进行粉刷，墙体统一粉刷成米白色。完善门头、窗框、窗眉、巴苏等细部构造。二是围墙。围墙高度为1.79米，统一粉刷为白色，装饰墙头，统一大门样式，立柱、雨棚颜色图刷成与建筑主体一致的颜色。三是庭院。坚持“因户施策”，整治乱搭乱建，保持庭院干净整洁。</t>
  </si>
  <si>
    <t>泽仁曲珍</t>
  </si>
  <si>
    <t>ZJJ2019079</t>
  </si>
  <si>
    <t>进行3号坝的房屋、庭院、围墙改造工作。一是建筑物外墙。对裸墙、涂料墙面、瓷砖墙面采用涂料进行粉刷，墙体统一粉刷成米白色。完善门头、窗框、窗眉、巴苏等细部构造。二是围墙。围墙高度为1.80米，统一粉刷为白色，装饰墙头，统一大门样式，立柱、雨棚颜色图刷成与建筑主体一致的颜色。三是庭院。坚持“因户施策”，整治乱搭乱建，保持庭院干净整洁。</t>
  </si>
  <si>
    <t>春花</t>
  </si>
  <si>
    <t>ZJJ2019080</t>
  </si>
  <si>
    <t>进行3号坝的房屋、庭院、围墙改造工作。一是建筑物外墙。对裸墙、涂料墙面、瓷砖墙面采用涂料进行粉刷，墙体统一粉刷成米白色。完善门头、窗框、窗眉、巴苏等细部构造。二是围墙。围墙高度为1.81米，统一粉刷为白色，装饰墙头，统一大门样式，立柱、雨棚颜色图刷成与建筑主体一致的颜色。三是庭院。坚持“因户施策”，整治乱搭乱建，保持庭院干净整洁。</t>
  </si>
  <si>
    <t>泽仁珍爱</t>
  </si>
  <si>
    <t>ZJJ2019081</t>
  </si>
  <si>
    <t>进行3号坝的房屋、庭院、围墙改造工作。一是建筑物外墙。对裸墙、涂料墙面、瓷砖墙面采用涂料进行粉刷，墙体统一粉刷成米白色。完善门头、窗框、窗眉、巴苏等细部构造。二是围墙。围墙高度为1.82米，统一粉刷为白色，装饰墙头，统一大门样式，立柱、雨棚颜色图刷成与建筑主体一致的颜色。三是庭院。坚持“因户施策”，整治乱搭乱建，保持庭院干净整洁。</t>
  </si>
  <si>
    <t>月岁志玛</t>
  </si>
  <si>
    <t>ZJJ2019082</t>
  </si>
  <si>
    <t>进行3号坝的房屋、庭院、围墙改造工作。一是建筑物外墙。对裸墙、涂料墙面、瓷砖墙面采用涂料进行粉刷，墙体统一粉刷成米白色。完善门头、窗框、窗眉、巴苏等细部构造。二是围墙。围墙高度为1.83米，统一粉刷为白色，装饰墙头，统一大门样式，立柱、雨棚颜色图刷成与建筑主体一致的颜色。三是庭院。坚持“因户施策”，整治乱搭乱建，保持庭院干净整洁。</t>
  </si>
  <si>
    <t>马邦才</t>
  </si>
  <si>
    <t>ZJJ2019083</t>
  </si>
  <si>
    <t>进行3号坝的房屋、庭院、围墙改造工作。一是建筑物外墙。对裸墙、涂料墙面、瓷砖墙面采用涂料进行粉刷，墙体统一粉刷成米白色。完善门头、窗框、窗眉、巴苏等细部构造。二是围墙。围墙高度为1.84米，统一粉刷为白色，装饰墙头，统一大门样式，立柱、雨棚颜色图刷成与建筑主体一致的颜色。三是庭院。坚持“因户施策”，整治乱搭乱建，保持庭院干净整洁。</t>
  </si>
  <si>
    <t>扎西珍爱</t>
  </si>
  <si>
    <t>ZJJ2019084</t>
  </si>
  <si>
    <t>进行3号坝的房屋、庭院、围墙改造工作。一是建筑物外墙。对裸墙、涂料墙面、瓷砖墙面采用涂料进行粉刷，墙体统一粉刷成米白色。完善门头、窗框、窗眉、巴苏等细部构造。二是围墙。围墙高度为1.85米，统一粉刷为白色，装饰墙头，统一大门样式，立柱、雨棚颜色图刷成与建筑主体一致的颜色。三是庭院。坚持“因户施策”，整治乱搭乱建，保持庭院干净整洁。</t>
  </si>
  <si>
    <t>尼玛次姆</t>
  </si>
  <si>
    <t>ZJJ2019085</t>
  </si>
  <si>
    <t>进行3号坝的房屋、庭院、围墙改造工作。一是建筑物外墙。对裸墙、涂料墙面、瓷砖墙面采用涂料进行粉刷，墙体统一粉刷成米白色。完善门头、窗框、窗眉、巴苏等细部构造。二是围墙。围墙高度为1.86米，统一粉刷为白色，装饰墙头，统一大门样式，立柱、雨棚颜色图刷成与建筑主体一致的颜色。三是庭院。坚持“因户施策”，整治乱搭乱建，保持庭院干净整洁。</t>
  </si>
  <si>
    <t>扎西泽仁</t>
  </si>
  <si>
    <t>ZJJ2019086</t>
  </si>
  <si>
    <t>进行3号坝的房屋、庭院、围墙改造工作。一是建筑物外墙。对裸墙、涂料墙面、瓷砖墙面采用涂料进行粉刷，墙体统一粉刷成米白色。完善门头、窗框、窗眉、巴苏等细部构造。二是围墙。围墙高度为1.87米，统一粉刷为白色，装饰墙头，统一大门样式，立柱、雨棚颜色图刷成与建筑主体一致的颜色。三是庭院。坚持“因户施策”，整治乱搭乱建，保持庭院干净整洁。</t>
  </si>
  <si>
    <t>ZJJ2019087</t>
  </si>
  <si>
    <t>进行3号坝的房屋、庭院、围墙改造工作。一是建筑物外墙。对裸墙、涂料墙面、瓷砖墙面采用涂料进行粉刷，墙体统一粉刷成米白色。完善门头、窗框、窗眉、巴苏等细部构造。二是围墙。围墙高度为1.88米，统一粉刷为白色，装饰墙头，统一大门样式，立柱、雨棚颜色图刷成与建筑主体一致的颜色。三是庭院。坚持“因户施策”，整治乱搭乱建，保持庭院干净整洁。</t>
  </si>
  <si>
    <t>ZJJ2019088</t>
  </si>
  <si>
    <t>进行3号坝的房屋、庭院、围墙改造工作。一是建筑物外墙。对裸墙、涂料墙面、瓷砖墙面采用涂料进行粉刷，墙体统一粉刷成米白色。完善门头、窗框、窗眉、巴苏等细部构造。二是围墙。围墙高度为1.89米，统一粉刷为白色，装饰墙头，统一大门样式，立柱、雨棚颜色图刷成与建筑主体一致的颜色。三是庭院。坚持“因户施策”，整治乱搭乱建，保持庭院干净整洁。</t>
  </si>
  <si>
    <t>ZJJ2019089</t>
  </si>
  <si>
    <t>进行3号坝的房屋、庭院、围墙改造工作。一是建筑物外墙。对裸墙、涂料墙面、瓷砖墙面采用涂料进行粉刷，墙体统一粉刷成米白色。完善门头、窗框、窗眉、巴苏等细部构造。二是围墙。围墙高度为1.90米，统一粉刷为白色，装饰墙头，统一大门样式，立柱、雨棚颜色图刷成与建筑主体一致的颜色。三是庭院。坚持“因户施策”，整治乱搭乱建，保持庭院干净整洁。</t>
  </si>
  <si>
    <t>ZJJ2019090</t>
  </si>
  <si>
    <t>进行3号坝的房屋、庭院、围墙改造工作。一是建筑物外墙。对裸墙、涂料墙面、瓷砖墙面采用涂料进行粉刷，墙体统一粉刷成米白色。完善门头、窗框、窗眉、巴苏等细部构造。二是围墙。围墙高度为1.91米，统一粉刷为白色，装饰墙头，统一大门样式，立柱、雨棚颜色图刷成与建筑主体一致的颜色。三是庭院。坚持“因户施策”，整治乱搭乱建，保持庭院干净整洁。</t>
  </si>
  <si>
    <t>斯郎降措</t>
  </si>
  <si>
    <t>ZJJ2019091</t>
  </si>
  <si>
    <t>进行3号坝的房屋、庭院、围墙改造工作。一是建筑物外墙。对裸墙、涂料墙面、瓷砖墙面采用涂料进行粉刷，墙体统一粉刷成米白色。完善门头、窗框、窗眉、巴苏等细部构造。二是围墙。围墙高度为1.92米，统一粉刷为白色，装饰墙头，统一大门样式，立柱、雨棚颜色图刷成与建筑主体一致的颜色。三是庭院。坚持“因户施策”，整治乱搭乱建，保持庭院干净整洁。</t>
  </si>
  <si>
    <t>ZJJ2019092</t>
  </si>
  <si>
    <t>进行3号坝的房屋、庭院、围墙改造工作。一是建筑物外墙。对裸墙、涂料墙面、瓷砖墙面采用涂料进行粉刷，墙体统一粉刷成米白色。完善门头、窗框、窗眉、巴苏等细部构造。二是围墙。围墙高度为1.93米，统一粉刷为白色，装饰墙头，统一大门样式，立柱、雨棚颜色图刷成与建筑主体一致的颜色。三是庭院。坚持“因户施策”，整治乱搭乱建，保持庭院干净整洁。</t>
  </si>
  <si>
    <t>ZJJ2019093</t>
  </si>
  <si>
    <t>进行3号坝的房屋、庭院、围墙改造工作。一是建筑物外墙。对裸墙、涂料墙面、瓷砖墙面采用涂料进行粉刷，墙体统一粉刷成米白色。完善门头、窗框、窗眉、巴苏等细部构造。二是围墙。围墙高度为1.94米，统一粉刷为白色，装饰墙头，统一大门样式，立柱、雨棚颜色图刷成与建筑主体一致的颜色。三是庭院。坚持“因户施策”，整治乱搭乱建，保持庭院干净整洁。</t>
  </si>
  <si>
    <t>ZJJ2019094</t>
  </si>
  <si>
    <t>进行3号坝的房屋、庭院、围墙改造工作。一是建筑物外墙。对裸墙、涂料墙面、瓷砖墙面采用涂料进行粉刷，墙体统一粉刷成米白色。完善门头、窗框、窗眉、巴苏等细部构造。二是围墙。围墙高度为1.95米，统一粉刷为白色，装饰墙头，统一大门样式，立柱、雨棚颜色图刷成与建筑主体一致的颜色。三是庭院。坚持“因户施策”，整治乱搭乱建，保持庭院干净整洁。</t>
  </si>
  <si>
    <t>ZJJ2019095</t>
  </si>
  <si>
    <t>进行3号坝的房屋、庭院、围墙改造工作。一是建筑物外墙。对裸墙、涂料墙面、瓷砖墙面采用涂料进行粉刷，墙体统一粉刷成米白色。完善门头、窗框、窗眉、巴苏等细部构造。二是围墙。围墙高度为1.96米，统一粉刷为白色，装饰墙头，统一大门样式，立柱、雨棚颜色图刷成与建筑主体一致的颜色。三是庭院。坚持“因户施策”，整治乱搭乱建，保持庭院干净整洁。</t>
  </si>
  <si>
    <t>ZJJ2019096</t>
  </si>
  <si>
    <t>进行3号坝的房屋、庭院、围墙改造工作。一是建筑物外墙。对裸墙、涂料墙面、瓷砖墙面采用涂料进行粉刷，墙体统一粉刷成米白色。完善门头、窗框、窗眉、巴苏等细部构造。二是围墙。围墙高度为1.97米，统一粉刷为白色，装饰墙头，统一大门样式，立柱、雨棚颜色图刷成与建筑主体一致的颜色。三是庭院。坚持“因户施策”，整治乱搭乱建，保持庭院干净整洁。</t>
  </si>
  <si>
    <t>昂翁泽仁</t>
  </si>
  <si>
    <t>ZJJ2019097</t>
  </si>
  <si>
    <t>进行3号坝的房屋、庭院、围墙改造工作。一是建筑物外墙。对裸墙、涂料墙面、瓷砖墙面采用涂料进行粉刷，墙体统一粉刷成米白色。完善门头、窗框、窗眉、巴苏等细部构造。二是围墙。围墙高度为1.98米，统一粉刷为白色，装饰墙头，统一大门样式，立柱、雨棚颜色图刷成与建筑主体一致的颜色。三是庭院。坚持“因户施策”，整治乱搭乱建，保持庭院干净整洁。</t>
  </si>
  <si>
    <t>ZJJ2019098</t>
  </si>
  <si>
    <t>进行3号坝的房屋、庭院、围墙改造工作。一是建筑物外墙。对裸墙、涂料墙面、瓷砖墙面采用涂料进行粉刷，墙体统一粉刷成米白色。完善门头、窗框、窗眉、巴苏等细部构造。二是围墙。围墙高度为1.99米，统一粉刷为白色，装饰墙头，统一大门样式，立柱、雨棚颜色图刷成与建筑主体一致的颜色。三是庭院。坚持“因户施策”，整治乱搭乱建，保持庭院干净整洁。</t>
  </si>
  <si>
    <t>ZJJ2019099</t>
  </si>
  <si>
    <t>进行3号坝的房屋、庭院、围墙改造工作。一是建筑物外墙。对裸墙、涂料墙面、瓷砖墙面采用涂料进行粉刷，墙体统一粉刷成米白色。完善门头、窗框、窗眉、巴苏等细部构造。二是围墙。围墙高度为1.100米，统一粉刷为白色，装饰墙头，统一大门样式，立柱、雨棚颜色图刷成与建筑主体一致的颜色。三是庭院。坚持“因户施策”，整治乱搭乱建，保持庭院干净整洁。</t>
  </si>
  <si>
    <t>ZJJ2019100</t>
  </si>
  <si>
    <t>进行3号坝的房屋、庭院、围墙改造工作。一是建筑物外墙。对裸墙、涂料墙面、瓷砖墙面采用涂料进行粉刷，墙体统一粉刷成米白色。完善门头、窗框、窗眉、巴苏等细部构造。二是围墙。围墙高度为1.101米，统一粉刷为白色，装饰墙头，统一大门样式，立柱、雨棚颜色图刷成与建筑主体一致的颜色。三是庭院。坚持“因户施策”，整治乱搭乱建，保持庭院干净整洁。</t>
  </si>
  <si>
    <t>ZJJ2019101</t>
  </si>
  <si>
    <t>进行3号坝的房屋、庭院、围墙改造工作。一是建筑物外墙。对裸墙、涂料墙面、瓷砖墙面采用涂料进行粉刷，墙体统一粉刷成米白色。完善门头、窗框、窗眉、巴苏等细部构造。二是围墙。围墙高度为1.102米，统一粉刷为白色，装饰墙头，统一大门样式，立柱、雨棚颜色图刷成与建筑主体一致的颜色。三是庭院。坚持“因户施策”，整治乱搭乱建，保持庭院干净整洁。</t>
  </si>
  <si>
    <t>ZJJ2019102</t>
  </si>
  <si>
    <t>进行3号坝的房屋、庭院、围墙改造工作。一是建筑物外墙。对裸墙、涂料墙面、瓷砖墙面采用涂料进行粉刷，墙体统一粉刷成米白色。完善门头、窗框、窗眉、巴苏等细部构造。二是围墙。围墙高度为1.103米，统一粉刷为白色，装饰墙头，统一大门样式，立柱、雨棚颜色图刷成与建筑主体一致的颜色。三是庭院。坚持“因户施策”，整治乱搭乱建，保持庭院干净整洁。</t>
  </si>
  <si>
    <t>罗绒金巴</t>
  </si>
  <si>
    <t>ZJJ2019103</t>
  </si>
  <si>
    <t>进行3号坝的房屋、庭院、围墙改造工作。一是建筑物外墙。对裸墙、涂料墙面、瓷砖墙面采用涂料进行粉刷，墙体统一粉刷成米白色。完善门头、窗框、窗眉、巴苏等细部构造。二是围墙。围墙高度为1.104米，统一粉刷为白色，装饰墙头，统一大门样式，立柱、雨棚颜色图刷成与建筑主体一致的颜色。三是庭院。坚持“因户施策”，整治乱搭乱建，保持庭院干净整洁。</t>
  </si>
  <si>
    <t>斯郎扎巴</t>
  </si>
  <si>
    <t>ZJJ2019104</t>
  </si>
  <si>
    <t>进行3号坝的房屋、庭院、围墙改造工作。一是建筑物外墙。对裸墙、涂料墙面、瓷砖墙面采用涂料进行粉刷，墙体统一粉刷成米白色。完善门头、窗框、窗眉、巴苏等细部构造。二是围墙。围墙高度为1.105米，统一粉刷为白色，装饰墙头，统一大门样式，立柱、雨棚颜色图刷成与建筑主体一致的颜色。三是庭院。坚持“因户施策”，整治乱搭乱建，保持庭院干净整洁。</t>
  </si>
  <si>
    <t>ZJJ2019105</t>
  </si>
  <si>
    <t>进行3号坝的房屋、庭院、围墙改造工作。一是建筑物外墙。对裸墙、涂料墙面、瓷砖墙面采用涂料进行粉刷，墙体统一粉刷成米白色。完善门头、窗框、窗眉、巴苏等细部构造。二是围墙。围墙高度为1.106米，统一粉刷为白色，装饰墙头，统一大门样式，立柱、雨棚颜色图刷成与建筑主体一致的颜色。三是庭院。坚持“因户施策”，整治乱搭乱建，保持庭院干净整洁。</t>
  </si>
  <si>
    <t>ZJJ2019106</t>
  </si>
  <si>
    <t>进行3号坝的房屋、庭院、围墙改造工作。一是建筑物外墙。对裸墙、涂料墙面、瓷砖墙面采用涂料进行粉刷，墙体统一粉刷成米白色。完善门头、窗框、窗眉、巴苏等细部构造。二是围墙。围墙高度为1.107米，统一粉刷为白色，装饰墙头，统一大门样式，立柱、雨棚颜色图刷成与建筑主体一致的颜色。三是庭院。坚持“因户施策”，整治乱搭乱建，保持庭院干净整洁。</t>
  </si>
  <si>
    <t>ZJJ2019107</t>
  </si>
  <si>
    <t>进行3号坝的房屋、庭院、围墙改造工作。一是建筑物外墙。对裸墙、涂料墙面、瓷砖墙面采用涂料进行粉刷，墙体统一粉刷成米白色。完善门头、窗框、窗眉、巴苏等细部构造。二是围墙。围墙高度为1.108米，统一粉刷为白色，装饰墙头，统一大门样式，立柱、雨棚颜色图刷成与建筑主体一致的颜色。三是庭院。坚持“因户施策”，整治乱搭乱建，保持庭院干净整洁。</t>
  </si>
  <si>
    <t>和平</t>
  </si>
  <si>
    <t>ZJJ2019108</t>
  </si>
  <si>
    <t>进行3号坝的房屋、庭院、围墙改造工作。一是建筑物外墙。对裸墙、涂料墙面、瓷砖墙面采用涂料进行粉刷，墙体统一粉刷成米白色。完善门头、窗框、窗眉、巴苏等细部构造。二是围墙。围墙高度为1.109米，统一粉刷为白色，装饰墙头，统一大门样式，立柱、雨棚颜色图刷成与建筑主体一致的颜色。三是庭院。坚持“因户施策”，整治乱搭乱建，保持庭院干净整洁。</t>
  </si>
  <si>
    <t>ZJJ2019109</t>
  </si>
  <si>
    <t>进行3号坝的房屋、庭院、围墙改造工作。一是建筑物外墙。对裸墙、涂料墙面、瓷砖墙面采用涂料进行粉刷，墙体统一粉刷成米白色。完善门头、窗框、窗眉、巴苏等细部构造。二是围墙。围墙高度为1.110米，统一粉刷为白色，装饰墙头，统一大门样式，立柱、雨棚颜色图刷成与建筑主体一致的颜色。三是庭院。坚持“因户施策”，整治乱搭乱建，保持庭院干净整洁。</t>
  </si>
  <si>
    <t>ZJJ2019110</t>
  </si>
  <si>
    <t>进行3号坝的房屋、庭院、围墙改造工作。一是建筑物外墙。对裸墙、涂料墙面、瓷砖墙面采用涂料进行粉刷，墙体统一粉刷成米白色。完善门头、窗框、窗眉、巴苏等细部构造。二是围墙。围墙高度为1.111米，统一粉刷为白色，装饰墙头，统一大门样式，立柱、雨棚颜色图刷成与建筑主体一致的颜色。三是庭院。坚持“因户施策”，整治乱搭乱建，保持庭院干净整洁。</t>
  </si>
  <si>
    <t>ZJJ2019111</t>
  </si>
  <si>
    <t>进行3号坝的房屋、庭院、围墙改造工作。一是建筑物外墙。对裸墙、涂料墙面、瓷砖墙面采用涂料进行粉刷，墙体统一粉刷成米白色。完善门头、窗框、窗眉、巴苏等细部构造。二是围墙。围墙高度为1.112米，统一粉刷为白色，装饰墙头，统一大门样式，立柱、雨棚颜色图刷成与建筑主体一致的颜色。三是庭院。坚持“因户施策”，整治乱搭乱建，保持庭院干净整洁。</t>
  </si>
  <si>
    <t>ZJJ2019112</t>
  </si>
  <si>
    <t>进行3号坝的房屋、庭院、围墙改造工作。一是建筑物外墙。对裸墙、涂料墙面、瓷砖墙面采用涂料进行粉刷，墙体统一粉刷成米白色。完善门头、窗框、窗眉、巴苏等细部构造。二是围墙。围墙高度为1.113米，统一粉刷为白色，装饰墙头，统一大门样式，立柱、雨棚颜色图刷成与建筑主体一致的颜色。三是庭院。坚持“因户施策”，整治乱搭乱建，保持庭院干净整洁。</t>
  </si>
  <si>
    <t>ZJJ2019113</t>
  </si>
  <si>
    <t>进行3号坝的房屋、庭院、围墙改造工作。一是建筑物外墙。对裸墙、涂料墙面、瓷砖墙面采用涂料进行粉刷，墙体统一粉刷成米白色。完善门头、窗框、窗眉、巴苏等细部构造。二是围墙。围墙高度为1.114米，统一粉刷为白色，装饰墙头，统一大门样式，立柱、雨棚颜色图刷成与建筑主体一致的颜色。三是庭院。坚持“因户施策”，整治乱搭乱建，保持庭院干净整洁。</t>
  </si>
  <si>
    <t>ZJJ2019114</t>
  </si>
  <si>
    <t>进行3号坝的房屋、庭院、围墙改造工作。一是建筑物外墙。对裸墙、涂料墙面、瓷砖墙面采用涂料进行粉刷，墙体统一粉刷成米白色。完善门头、窗框、窗眉、巴苏等细部构造。二是围墙。围墙高度为1.115米，统一粉刷为白色，装饰墙头，统一大门样式，立柱、雨棚颜色图刷成与建筑主体一致的颜色。三是庭院。坚持“因户施策”，整治乱搭乱建，保持庭院干净整洁。</t>
  </si>
  <si>
    <t>菊花娜姆</t>
  </si>
  <si>
    <t>ZJJ2019115</t>
  </si>
  <si>
    <t>进行3号坝的房屋、庭院、围墙改造工作。一是建筑物外墙。对裸墙、涂料墙面、瓷砖墙面采用涂料进行粉刷，墙体统一粉刷成米白色。完善门头、窗框、窗眉、巴苏等细部构造。二是围墙。围墙高度为1.116米，统一粉刷为白色，装饰墙头，统一大门样式，立柱、雨棚颜色图刷成与建筑主体一致的颜色。三是庭院。坚持“因户施策”，整治乱搭乱建，保持庭院干净整洁。</t>
  </si>
  <si>
    <t>ZJJ2019116</t>
  </si>
  <si>
    <t>进行3号坝的房屋、庭院、围墙改造工作。一是建筑物外墙。对裸墙、涂料墙面、瓷砖墙面采用涂料进行粉刷，墙体统一粉刷成米白色。完善门头、窗框、窗眉、巴苏等细部构造。二是围墙。围墙高度为1.117米，统一粉刷为白色，装饰墙头，统一大门样式，立柱、雨棚颜色图刷成与建筑主体一致的颜色。三是庭院。坚持“因户施策”，整治乱搭乱建，保持庭院干净整洁。</t>
  </si>
  <si>
    <t>昂翁次仁</t>
  </si>
  <si>
    <t>ZJJ2019117</t>
  </si>
  <si>
    <t>进行3号坝的房屋、庭院、围墙改造工作。一是建筑物外墙。对裸墙、涂料墙面、瓷砖墙面采用涂料进行粉刷，墙体统一粉刷成米白色。完善门头、窗框、窗眉、巴苏等细部构造。二是围墙。围墙高度为1.118米，统一粉刷为白色，装饰墙头，统一大门样式，立柱、雨棚颜色图刷成与建筑主体一致的颜色。三是庭院。坚持“因户施策”，整治乱搭乱建，保持庭院干净整洁。</t>
  </si>
  <si>
    <t>ZJJ2019118</t>
  </si>
  <si>
    <t>进行3号坝的房屋、庭院、围墙改造工作。一是建筑物外墙。对裸墙、涂料墙面、瓷砖墙面采用涂料进行粉刷，墙体统一粉刷成米白色。完善门头、窗框、窗眉、巴苏等细部构造。二是围墙。围墙高度为1.119米，统一粉刷为白色，装饰墙头，统一大门样式，立柱、雨棚颜色图刷成与建筑主体一致的颜色。三是庭院。坚持“因户施策”，整治乱搭乱建，保持庭院干净整洁。</t>
  </si>
  <si>
    <t>白玛志玛</t>
  </si>
  <si>
    <t>ZJJ2019119</t>
  </si>
  <si>
    <t>进行3号坝的房屋、庭院、围墙改造工作。一是建筑物外墙。对裸墙、涂料墙面、瓷砖墙面采用涂料进行粉刷，墙体统一粉刷成米白色。完善门头、窗框、窗眉、巴苏等细部构造。二是围墙。围墙高度为1.120米，统一粉刷为白色，装饰墙头，统一大门样式，立柱、雨棚颜色图刷成与建筑主体一致的颜色。三是庭院。坚持“因户施策”，整治乱搭乱建，保持庭院干净整洁。</t>
  </si>
  <si>
    <t>ZJJ2019120</t>
  </si>
  <si>
    <t>进行3号坝的房屋、庭院、围墙改造工作。一是建筑物外墙。对裸墙、涂料墙面、瓷砖墙面采用涂料进行粉刷，墙体统一粉刷成米白色。完善门头、窗框、窗眉、巴苏等细部构造。二是围墙。围墙高度为1.121米，统一粉刷为白色，装饰墙头，统一大门样式，立柱、雨棚颜色图刷成与建筑主体一致的颜色。三是庭院。坚持“因户施策”，整治乱搭乱建，保持庭院干净整洁。</t>
  </si>
  <si>
    <t>ZJJ2019121</t>
  </si>
  <si>
    <t>进行3号坝的房屋、庭院、围墙改造工作。一是建筑物外墙。对裸墙、涂料墙面、瓷砖墙面采用涂料进行粉刷，墙体统一粉刷成米白色。完善门头、窗框、窗眉、巴苏等细部构造。二是围墙。围墙高度为1.122米，统一粉刷为白色，装饰墙头，统一大门样式，立柱、雨棚颜色图刷成与建筑主体一致的颜色。三是庭院。坚持“因户施策”，整治乱搭乱建，保持庭院干净整洁。</t>
  </si>
  <si>
    <t>ZJJ2019122</t>
  </si>
  <si>
    <t>进行3号坝的房屋、庭院、围墙改造工作。一是建筑物外墙。对裸墙、涂料墙面、瓷砖墙面采用涂料进行粉刷，墙体统一粉刷成米白色。完善门头、窗框、窗眉、巴苏等细部构造。二是围墙。围墙高度为1.123米，统一粉刷为白色，装饰墙头，统一大门样式，立柱、雨棚颜色图刷成与建筑主体一致的颜色。三是庭院。坚持“因户施策”，整治乱搭乱建，保持庭院干净整洁。</t>
  </si>
  <si>
    <t>罗绒土丁</t>
  </si>
  <si>
    <t>ZJJ2019123</t>
  </si>
  <si>
    <t>进行3号坝的房屋、庭院、围墙改造工作。一是建筑物外墙。对裸墙、涂料墙面、瓷砖墙面采用涂料进行粉刷，墙体统一粉刷成米白色。完善门头、窗框、窗眉、巴苏等细部构造。二是围墙。围墙高度为1.124米，统一粉刷为白色，装饰墙头，统一大门样式，立柱、雨棚颜色图刷成与建筑主体一致的颜色。三是庭院。坚持“因户施策”，整治乱搭乱建，保持庭院干净整洁。</t>
  </si>
  <si>
    <t>ZJJ2019124</t>
  </si>
  <si>
    <t>进行3号坝的房屋、庭院、围墙改造工作。一是建筑物外墙。对裸墙、涂料墙面、瓷砖墙面采用涂料进行粉刷，墙体统一粉刷成米白色。完善门头、窗框、窗眉、巴苏等细部构造。二是围墙。围墙高度为1.125米，统一粉刷为白色，装饰墙头，统一大门样式，立柱、雨棚颜色图刷成与建筑主体一致的颜色。三是庭院。坚持“因户施策”，整治乱搭乱建，保持庭院干净整洁。</t>
  </si>
  <si>
    <t>ZJJ2019125</t>
  </si>
  <si>
    <t>进行3号坝的房屋、庭院、围墙改造工作。一是建筑物外墙。对裸墙、涂料墙面、瓷砖墙面采用涂料进行粉刷，墙体统一粉刷成米白色。完善门头、窗框、窗眉、巴苏等细部构造。二是围墙。围墙高度为1.126米，统一粉刷为白色，装饰墙头，统一大门样式，立柱、雨棚颜色图刷成与建筑主体一致的颜色。三是庭院。坚持“因户施策”，整治乱搭乱建，保持庭院干净整洁。</t>
  </si>
  <si>
    <t>ZJJ2019126</t>
  </si>
  <si>
    <t>进行3号坝的房屋、庭院、围墙改造工作。一是建筑物外墙。对裸墙、涂料墙面、瓷砖墙面采用涂料进行粉刷，墙体统一粉刷成米白色。完善门头、窗框、窗眉、巴苏等细部构造。二是围墙。围墙高度为1.127米，统一粉刷为白色，装饰墙头，统一大门样式，立柱、雨棚颜色图刷成与建筑主体一致的颜色。三是庭院。坚持“因户施策”，整治乱搭乱建，保持庭院干净整洁。</t>
  </si>
  <si>
    <t>小降</t>
  </si>
  <si>
    <t>ZJJ2019127</t>
  </si>
  <si>
    <t>进行3号坝的房屋、庭院、围墙改造工作。一是建筑物外墙。对裸墙、涂料墙面、瓷砖墙面采用涂料进行粉刷，墙体统一粉刷成米白色。完善门头、窗框、窗眉、巴苏等细部构造。二是围墙。围墙高度为1.128米，统一粉刷为白色，装饰墙头，统一大门样式，立柱、雨棚颜色图刷成与建筑主体一致的颜色。三是庭院。坚持“因户施策”，整治乱搭乱建，保持庭院干净整洁。</t>
  </si>
  <si>
    <t>ZJJ2019128</t>
  </si>
  <si>
    <t>进行3号坝的房屋、庭院、围墙改造工作。一是建筑物外墙。对裸墙、涂料墙面、瓷砖墙面采用涂料进行粉刷，墙体统一粉刷成米白色。完善门头、窗框、窗眉、巴苏等细部构造。二是围墙。围墙高度为1.129米，统一粉刷为白色，装饰墙头，统一大门样式，立柱、雨棚颜色图刷成与建筑主体一致的颜色。三是庭院。坚持“因户施策”，整治乱搭乱建，保持庭院干净整洁。</t>
  </si>
  <si>
    <t>ZJJ2019129</t>
  </si>
  <si>
    <t>进行3号坝的房屋、庭院、围墙改造工作。一是建筑物外墙。对裸墙、涂料墙面、瓷砖墙面采用涂料进行粉刷，墙体统一粉刷成米白色。完善门头、窗框、窗眉、巴苏等细部构造。二是围墙。围墙高度为1.130米，统一粉刷为白色，装饰墙头，统一大门样式，立柱、雨棚颜色图刷成与建筑主体一致的颜色。三是庭院。坚持“因户施策”，整治乱搭乱建，保持庭院干净整洁。</t>
  </si>
  <si>
    <t>奔玛拉姆</t>
  </si>
  <si>
    <t>得荣县曲雅贡乡因都坝4号坝风貌改造</t>
  </si>
  <si>
    <t>ZJJ2019130</t>
  </si>
  <si>
    <t>进行3号坝的房屋、庭院、围墙改造工作。一是建筑物外墙。对裸墙、涂料墙面、瓷砖墙面采用涂料进行粉刷，墙体统一粉刷成米白色。完善门头、窗框、窗眉、巴苏等细部构造。二是围墙。围墙高度为1.131米，统一粉刷为白色，装饰墙头，统一大门样式，立柱、雨棚颜色图刷成与建筑主体一致的颜色。三是庭院。坚持“因户施策”，整治乱搭乱建，保持庭院干净整洁。</t>
  </si>
  <si>
    <t>得荣县曲雅贡乡因都坝5号坝风貌改造</t>
  </si>
  <si>
    <t>ZJJ2019131</t>
  </si>
  <si>
    <t>进行3号坝的房屋、庭院、围墙改造工作。一是建筑物外墙。对裸墙、涂料墙面、瓷砖墙面采用涂料进行粉刷，墙体统一粉刷成米白色。完善门头、窗框、窗眉、巴苏等细部构造。二是围墙。围墙高度为1.132米，统一粉刷为白色，装饰墙头，统一大门样式，立柱、雨棚颜色图刷成与建筑主体一致的颜色。三是庭院。坚持“因户施策”，整治乱搭乱建，保持庭院干净整洁。</t>
  </si>
  <si>
    <t>白玛拥忠</t>
  </si>
  <si>
    <t>2019年度得荣县2019年非贫困村提升项目-庭院打造</t>
  </si>
  <si>
    <t>ZJJ2019133</t>
  </si>
  <si>
    <t>基于下拥村、甲孜村等7村庭院过于杂乱、围墙简易等现状，本次改造内容为下拥村、甲孜村等7村218户庭院、围墙改造工作。</t>
  </si>
  <si>
    <t>2019年度得荣县2019年非贫困村提升项目-庭院打造资金327万元</t>
  </si>
  <si>
    <t>崩底</t>
  </si>
  <si>
    <t>ZJJ2019134</t>
  </si>
  <si>
    <t>阿敏</t>
  </si>
  <si>
    <t>ZJJ2019135</t>
  </si>
  <si>
    <t>ZJJ2019136</t>
  </si>
  <si>
    <t>ZJJ2019137</t>
  </si>
  <si>
    <t>ZJJ2019138</t>
  </si>
  <si>
    <t>ZJJ2019139</t>
  </si>
  <si>
    <t>ZJJ2019140</t>
  </si>
  <si>
    <t>ZJJ2019141</t>
  </si>
  <si>
    <t>ZJJ2019142</t>
  </si>
  <si>
    <t>洛绒曲真</t>
  </si>
  <si>
    <t>ZJJ2019143</t>
  </si>
  <si>
    <t>根秋次姆</t>
  </si>
  <si>
    <t>ZJJ2019144</t>
  </si>
  <si>
    <t>依珍拉姆</t>
  </si>
  <si>
    <t>ZJJ2019145</t>
  </si>
  <si>
    <t>ZJJ2019146</t>
  </si>
  <si>
    <t>ZJJ2019147</t>
  </si>
  <si>
    <t>ZJJ2019148</t>
  </si>
  <si>
    <t>ZJJ2019149</t>
  </si>
  <si>
    <t>ZJJ2019150</t>
  </si>
  <si>
    <t>ZJJ2019151</t>
  </si>
  <si>
    <t>益珍</t>
  </si>
  <si>
    <t>ZJJ2019152</t>
  </si>
  <si>
    <t>崩地</t>
  </si>
  <si>
    <t>ZJJ2019153</t>
  </si>
  <si>
    <t>ZJJ2019154</t>
  </si>
  <si>
    <t>多杰</t>
  </si>
  <si>
    <t>ZJJ2019155</t>
  </si>
  <si>
    <t>牛麦</t>
  </si>
  <si>
    <t>ZJJ2019156</t>
  </si>
  <si>
    <t>ZJJ2019157</t>
  </si>
  <si>
    <t>ZJJ2019158</t>
  </si>
  <si>
    <t>ZJJ2019159</t>
  </si>
  <si>
    <t>ZJJ2019160</t>
  </si>
  <si>
    <t>ZJJ2019161</t>
  </si>
  <si>
    <t>ZJJ2019162</t>
  </si>
  <si>
    <t>备浩</t>
  </si>
  <si>
    <t>ZJJ2019163</t>
  </si>
  <si>
    <t>ZJJ2019164</t>
  </si>
  <si>
    <t>ZJJ2019165</t>
  </si>
  <si>
    <t>ZJJ2019166</t>
  </si>
  <si>
    <t>ZJJ2019167</t>
  </si>
  <si>
    <t>ZJJ2019168</t>
  </si>
  <si>
    <t>ZJJ2019169</t>
  </si>
  <si>
    <t>ZJJ2019170</t>
  </si>
  <si>
    <t>ZJJ2019171</t>
  </si>
  <si>
    <t>ZJJ2019172</t>
  </si>
  <si>
    <t>ZJJ2019173</t>
  </si>
  <si>
    <t>泽珠拉归</t>
  </si>
  <si>
    <t>ZJJ2019174</t>
  </si>
  <si>
    <t>ZJJ2019175</t>
  </si>
  <si>
    <t>2019年度得荣县2020年非贫困村提升项目-庭院打造</t>
  </si>
  <si>
    <t>ZJJ2019176</t>
  </si>
  <si>
    <t>基于下拥村、甲孜村等7村庭院过于杂乱、围墙简易等现状，本次改造内容为下拥村、甲孜村等7村219户庭院、围墙改造工作。</t>
  </si>
  <si>
    <t>2019年度得荣县2019年非贫困村提升项目-庭院打造资金328万元</t>
  </si>
  <si>
    <t>2019年度得荣县2021年非贫困村提升项目-庭院打造</t>
  </si>
  <si>
    <t>ZJJ2019177</t>
  </si>
  <si>
    <t>基于下拥村、甲孜村等7村庭院过于杂乱、围墙简易等现状，本次改造内容为下拥村、甲孜村等7村220户庭院、围墙改造工作。</t>
  </si>
  <si>
    <t>2019年度得荣县2019年非贫困村提升项目-庭院打造资金329万元</t>
  </si>
  <si>
    <t>2019年度得荣县2022年非贫困村提升项目-庭院打造</t>
  </si>
  <si>
    <t>ZJJ2019178</t>
  </si>
  <si>
    <t>基于下拥村、甲孜村等7村庭院过于杂乱、围墙简易等现状，本次改造内容为下拥村、甲孜村等7村221户庭院、围墙改造工作。</t>
  </si>
  <si>
    <t>2019年度得荣县2019年非贫困村提升项目-庭院打造资金330万元</t>
  </si>
  <si>
    <t>2019年度得荣县2023年非贫困村提升项目-庭院打造</t>
  </si>
  <si>
    <t>ZJJ2019179</t>
  </si>
  <si>
    <t>基于下拥村、甲孜村等7村庭院过于杂乱、围墙简易等现状，本次改造内容为下拥村、甲孜村等7村222户庭院、围墙改造工作。</t>
  </si>
  <si>
    <t>2019年度得荣县2019年非贫困村提升项目-庭院打造资金331万元</t>
  </si>
  <si>
    <t>2019年度得荣县2024年非贫困村提升项目-庭院打造</t>
  </si>
  <si>
    <t>ZJJ2019180</t>
  </si>
  <si>
    <t>基于下拥村、甲孜村等7村庭院过于杂乱、围墙简易等现状，本次改造内容为下拥村、甲孜村等7村223户庭院、围墙改造工作。</t>
  </si>
  <si>
    <t>2019年度得荣县2019年非贫困村提升项目-庭院打造资金332万元</t>
  </si>
  <si>
    <t>2019年度得荣县2025年非贫困村提升项目-庭院打造</t>
  </si>
  <si>
    <t>ZJJ2019181</t>
  </si>
  <si>
    <t>基于下拥村、甲孜村等7村庭院过于杂乱、围墙简易等现状，本次改造内容为下拥村、甲孜村等7村224户庭院、围墙改造工作。</t>
  </si>
  <si>
    <t>2019年度得荣县2019年非贫困村提升项目-庭院打造资金333万元</t>
  </si>
  <si>
    <t>仁真志玛</t>
  </si>
  <si>
    <t>2019年度得荣县2026年非贫困村提升项目-庭院打造</t>
  </si>
  <si>
    <t>ZJJ2019182</t>
  </si>
  <si>
    <t>基于下拥村、甲孜村等7村庭院过于杂乱、围墙简易等现状，本次改造内容为下拥村、甲孜村等7村225户庭院、围墙改造工作。</t>
  </si>
  <si>
    <t>2019年度得荣县2019年非贫困村提升项目-庭院打造资金334万元</t>
  </si>
  <si>
    <t>2019年度得荣县2027年非贫困村提升项目-庭院打造</t>
  </si>
  <si>
    <t>ZJJ2019183</t>
  </si>
  <si>
    <t>基于下拥村、甲孜村等7村庭院过于杂乱、围墙简易等现状，本次改造内容为下拥村、甲孜村等7村226户庭院、围墙改造工作。</t>
  </si>
  <si>
    <t>2019年度得荣县2019年非贫困村提升项目-庭院打造资金335万元</t>
  </si>
  <si>
    <t>2019年度得荣县2028年非贫困村提升项目-庭院打造</t>
  </si>
  <si>
    <t>ZJJ2019184</t>
  </si>
  <si>
    <t>基于下拥村、甲孜村等7村庭院过于杂乱、围墙简易等现状，本次改造内容为下拥村、甲孜村等7村227户庭院、围墙改造工作。</t>
  </si>
  <si>
    <t>2019年度得荣县2019年非贫困村提升项目-庭院打造资金336万元</t>
  </si>
  <si>
    <t>安五奔绒</t>
  </si>
  <si>
    <t>2019年度得荣县2029年非贫困村提升项目-庭院打造</t>
  </si>
  <si>
    <t>ZJJ2019185</t>
  </si>
  <si>
    <t>基于下拥村、甲孜村等7村庭院过于杂乱、围墙简易等现状，本次改造内容为下拥村、甲孜村等7村228户庭院、围墙改造工作。</t>
  </si>
  <si>
    <t>2019年度得荣县2019年非贫困村提升项目-庭院打造资金337万元</t>
  </si>
  <si>
    <t>2019年度得荣县2030年非贫困村提升项目-庭院打造</t>
  </si>
  <si>
    <t>ZJJ2019186</t>
  </si>
  <si>
    <t>基于下拥村、甲孜村等7村庭院过于杂乱、围墙简易等现状，本次改造内容为下拥村、甲孜村等7村229户庭院、围墙改造工作。</t>
  </si>
  <si>
    <t>2019年度得荣县2019年非贫困村提升项目-庭院打造资金338万元</t>
  </si>
  <si>
    <t>2019年度得荣县2031年非贫困村提升项目-庭院打造</t>
  </si>
  <si>
    <t>ZJJ2019187</t>
  </si>
  <si>
    <t>基于下拥村、甲孜村等7村庭院过于杂乱、围墙简易等现状，本次改造内容为下拥村、甲孜村等7村230户庭院、围墙改造工作。</t>
  </si>
  <si>
    <t>2019年度得荣县2019年非贫困村提升项目-庭院打造资金339万元</t>
  </si>
  <si>
    <t>2019年度得荣县2032年非贫困村提升项目-庭院打造</t>
  </si>
  <si>
    <t>ZJJ2019188</t>
  </si>
  <si>
    <t>基于下拥村、甲孜村等7村庭院过于杂乱、围墙简易等现状，本次改造内容为下拥村、甲孜村等7村231户庭院、围墙改造工作。</t>
  </si>
  <si>
    <t>2019年度得荣县2019年非贫困村提升项目-庭院打造资金340万元</t>
  </si>
  <si>
    <t>2019年度得荣县2033年非贫困村提升项目-庭院打造</t>
  </si>
  <si>
    <t>ZJJ2019189</t>
  </si>
  <si>
    <t>基于下拥村、甲孜村等7村庭院过于杂乱、围墙简易等现状，本次改造内容为下拥村、甲孜村等7村232户庭院、围墙改造工作。</t>
  </si>
  <si>
    <t>2019年度得荣县2019年非贫困村提升项目-庭院打造资金341万元</t>
  </si>
  <si>
    <t>荷平</t>
  </si>
  <si>
    <t>2019年度得荣县2034年非贫困村提升项目-庭院打造</t>
  </si>
  <si>
    <t>ZJJ2019190</t>
  </si>
  <si>
    <t>基于下拥村、甲孜村等7村庭院过于杂乱、围墙简易等现状，本次改造内容为下拥村、甲孜村等7村233户庭院、围墙改造工作。</t>
  </si>
  <si>
    <t>2019年度得荣县2019年非贫困村提升项目-庭院打造资金342万元</t>
  </si>
  <si>
    <t>2019年度得荣县2035年非贫困村提升项目-庭院打造</t>
  </si>
  <si>
    <t>ZJJ2019191</t>
  </si>
  <si>
    <t>基于下拥村、甲孜村等7村庭院过于杂乱、围墙简易等现状，本次改造内容为下拥村、甲孜村等7村234户庭院、围墙改造工作。</t>
  </si>
  <si>
    <t>2019年度得荣县2019年非贫困村提升项目-庭院打造资金343万元</t>
  </si>
  <si>
    <t>2019年度得荣县2036年非贫困村提升项目-庭院打造</t>
  </si>
  <si>
    <t>ZJJ2019192</t>
  </si>
  <si>
    <t>基于下拥村、甲孜村等7村庭院过于杂乱、围墙简易等现状，本次改造内容为下拥村、甲孜村等7村235户庭院、围墙改造工作。</t>
  </si>
  <si>
    <t>2019年度得荣县2019年非贫困村提升项目-庭院打造资金344万元</t>
  </si>
  <si>
    <t>2019年度得荣县2037年非贫困村提升项目-庭院打造</t>
  </si>
  <si>
    <t>ZJJ2019193</t>
  </si>
  <si>
    <t>基于下拥村、甲孜村等7村庭院过于杂乱、围墙简易等现状，本次改造内容为下拥村、甲孜村等7村236户庭院、围墙改造工作。</t>
  </si>
  <si>
    <t>2019年度得荣县2019年非贫困村提升项目-庭院打造资金345万元</t>
  </si>
  <si>
    <t>2019年度得荣县2038年非贫困村提升项目-庭院打造</t>
  </si>
  <si>
    <t>ZJJ2019194</t>
  </si>
  <si>
    <t>基于下拥村、甲孜村等7村庭院过于杂乱、围墙简易等现状，本次改造内容为下拥村、甲孜村等7村237户庭院、围墙改造工作。</t>
  </si>
  <si>
    <t>2019年度得荣县2019年非贫困村提升项目-庭院打造资金346万元</t>
  </si>
  <si>
    <t>2019年度得荣县2039年非贫困村提升项目-庭院打造</t>
  </si>
  <si>
    <t>ZJJ2019195</t>
  </si>
  <si>
    <t>基于下拥村、甲孜村等7村庭院过于杂乱、围墙简易等现状，本次改造内容为下拥村、甲孜村等7村238户庭院、围墙改造工作。</t>
  </si>
  <si>
    <t>2019年度得荣县2019年非贫困村提升项目-庭院打造资金347万元</t>
  </si>
  <si>
    <t>巴桑拉姆</t>
  </si>
  <si>
    <t>2019年度得荣县2040年非贫困村提升项目-庭院打造</t>
  </si>
  <si>
    <t>ZJJ2019196</t>
  </si>
  <si>
    <t>基于下拥村、甲孜村等7村庭院过于杂乱、围墙简易等现状，本次改造内容为下拥村、甲孜村等7村239户庭院、围墙改造工作。</t>
  </si>
  <si>
    <t>2019年度得荣县2019年非贫困村提升项目-庭院打造资金348万元</t>
  </si>
  <si>
    <t>2019年度得荣县2041年非贫困村提升项目-庭院打造</t>
  </si>
  <si>
    <t>ZJJ2019197</t>
  </si>
  <si>
    <t>基于下拥村、甲孜村等7村庭院过于杂乱、围墙简易等现状，本次改造内容为下拥村、甲孜村等7村240户庭院、围墙改造工作。</t>
  </si>
  <si>
    <t>2019年度得荣县2019年非贫困村提升项目-庭院打造资金349万元</t>
  </si>
  <si>
    <t>2019年度得荣县2042年非贫困村提升项目-庭院打造</t>
  </si>
  <si>
    <t>ZJJ2019198</t>
  </si>
  <si>
    <t>基于下拥村、甲孜村等7村庭院过于杂乱、围墙简易等现状，本次改造内容为下拥村、甲孜村等7村241户庭院、围墙改造工作。</t>
  </si>
  <si>
    <t>2019年度得荣县2019年非贫困村提升项目-庭院打造资金350万元</t>
  </si>
  <si>
    <t>2019年度得荣县2043年非贫困村提升项目-庭院打造</t>
  </si>
  <si>
    <t>ZJJ2019199</t>
  </si>
  <si>
    <t>基于下拥村、甲孜村等7村庭院过于杂乱、围墙简易等现状，本次改造内容为下拥村、甲孜村等7村242户庭院、围墙改造工作。</t>
  </si>
  <si>
    <t>2019年度得荣县2019年非贫困村提升项目-庭院打造资金351万元</t>
  </si>
  <si>
    <t>2019年度得荣县2044年非贫困村提升项目-庭院打造</t>
  </si>
  <si>
    <t>ZJJ2019200</t>
  </si>
  <si>
    <t>基于下拥村、甲孜村等7村庭院过于杂乱、围墙简易等现状，本次改造内容为下拥村、甲孜村等7村243户庭院、围墙改造工作。</t>
  </si>
  <si>
    <t>2019年度得荣县2019年非贫困村提升项目-庭院打造资金352万元</t>
  </si>
  <si>
    <t>2019年度得荣县2045年非贫困村提升项目-庭院打造</t>
  </si>
  <si>
    <t>ZJJ2019201</t>
  </si>
  <si>
    <t>基于下拥村、甲孜村等7村庭院过于杂乱、围墙简易等现状，本次改造内容为下拥村、甲孜村等7村244户庭院、围墙改造工作。</t>
  </si>
  <si>
    <t>2019年度得荣县2019年非贫困村提升项目-庭院打造资金353万元</t>
  </si>
  <si>
    <t>2019年度得荣县2046年非贫困村提升项目-庭院打造</t>
  </si>
  <si>
    <t>ZJJ2019202</t>
  </si>
  <si>
    <t>基于下拥村、甲孜村等7村庭院过于杂乱、围墙简易等现状，本次改造内容为下拥村、甲孜村等7村245户庭院、围墙改造工作。</t>
  </si>
  <si>
    <t>2019年度得荣县2019年非贫困村提升项目-庭院打造资金354万元</t>
  </si>
  <si>
    <t>2019年度得荣县2047年非贫困村提升项目-庭院打造</t>
  </si>
  <si>
    <t>ZJJ2019203</t>
  </si>
  <si>
    <t>基于下拥村、甲孜村等7村庭院过于杂乱、围墙简易等现状，本次改造内容为下拥村、甲孜村等7村246户庭院、围墙改造工作。</t>
  </si>
  <si>
    <t>2019年度得荣县2019年非贫困村提升项目-庭院打造资金355万元</t>
  </si>
  <si>
    <t>2019年度得荣县2048年非贫困村提升项目-庭院打造</t>
  </si>
  <si>
    <t>ZJJ2019204</t>
  </si>
  <si>
    <t>基于下拥村、甲孜村等7村庭院过于杂乱、围墙简易等现状，本次改造内容为下拥村、甲孜村等7村247户庭院、围墙改造工作。</t>
  </si>
  <si>
    <t>2019年度得荣县2019年非贫困村提升项目-庭院打造资金356万元</t>
  </si>
  <si>
    <t>2019年度得荣县2049年非贫困村提升项目-庭院打造</t>
  </si>
  <si>
    <t>ZJJ2019205</t>
  </si>
  <si>
    <t>基于下拥村、甲孜村等7村庭院过于杂乱、围墙简易等现状，本次改造内容为下拥村、甲孜村等7村248户庭院、围墙改造工作。</t>
  </si>
  <si>
    <t>2019年度得荣县2019年非贫困村提升项目-庭院打造资金357万元</t>
  </si>
  <si>
    <t>2019年度得荣县2050年非贫困村提升项目-庭院打造</t>
  </si>
  <si>
    <t>ZJJ2019206</t>
  </si>
  <si>
    <t>基于下拥村、甲孜村等7村庭院过于杂乱、围墙简易等现状，本次改造内容为下拥村、甲孜村等7村249户庭院、围墙改造工作。</t>
  </si>
  <si>
    <t>2019年度得荣县2019年非贫困村提升项目-庭院打造资金358万元</t>
  </si>
  <si>
    <t>2019年度得荣县2051年非贫困村提升项目-庭院打造</t>
  </si>
  <si>
    <t>ZJJ2019207</t>
  </si>
  <si>
    <t>基于下拥村、甲孜村等7村庭院过于杂乱、围墙简易等现状，本次改造内容为下拥村、甲孜村等7村250户庭院、围墙改造工作。</t>
  </si>
  <si>
    <t>2019年度得荣县2019年非贫困村提升项目-庭院打造资金359万元</t>
  </si>
  <si>
    <t>2019年度得荣县2052年非贫困村提升项目-庭院打造</t>
  </si>
  <si>
    <t>ZJJ2019208</t>
  </si>
  <si>
    <t>基于下拥村、甲孜村等7村庭院过于杂乱、围墙简易等现状，本次改造内容为下拥村、甲孜村等7村251户庭院、围墙改造工作。</t>
  </si>
  <si>
    <t>2019年度得荣县2019年非贫困村提升项目-庭院打造资金360万元</t>
  </si>
  <si>
    <t>2019年度得荣县2053年非贫困村提升项目-庭院打造</t>
  </si>
  <si>
    <t>ZJJ2019209</t>
  </si>
  <si>
    <t>基于下拥村、甲孜村等7村庭院过于杂乱、围墙简易等现状，本次改造内容为下拥村、甲孜村等7村252户庭院、围墙改造工作。</t>
  </si>
  <si>
    <t>2019年度得荣县2019年非贫困村提升项目-庭院打造资金361万元</t>
  </si>
  <si>
    <t>2019年度得荣县2054年非贫困村提升项目-庭院打造</t>
  </si>
  <si>
    <t>ZJJ2019210</t>
  </si>
  <si>
    <t>基于下拥村、甲孜村等7村庭院过于杂乱、围墙简易等现状，本次改造内容为下拥村、甲孜村等7村253户庭院、围墙改造工作。</t>
  </si>
  <si>
    <t>2019年度得荣县2019年非贫困村提升项目-庭院打造资金362万元</t>
  </si>
  <si>
    <t>2019年度得荣县2055年非贫困村提升项目-庭院打造</t>
  </si>
  <si>
    <t>ZJJ2019211</t>
  </si>
  <si>
    <t>基于下拥村、甲孜村等7村庭院过于杂乱、围墙简易等现状，本次改造内容为下拥村、甲孜村等7村254户庭院、围墙改造工作。</t>
  </si>
  <si>
    <t>2019年度得荣县2019年非贫困村提升项目-庭院打造资金363万元</t>
  </si>
  <si>
    <t>2019年度得荣县2056年非贫困村提升项目-庭院打造</t>
  </si>
  <si>
    <t>ZJJ2019212</t>
  </si>
  <si>
    <t>基于下拥村、甲孜村等7村庭院过于杂乱、围墙简易等现状，本次改造内容为下拥村、甲孜村等7村255户庭院、围墙改造工作。</t>
  </si>
  <si>
    <t>2019年度得荣县2019年非贫困村提升项目-庭院打造资金364万元</t>
  </si>
  <si>
    <t>2019年度得荣县2057年非贫困村提升项目-庭院打造</t>
  </si>
  <si>
    <t>ZJJ2019213</t>
  </si>
  <si>
    <t>基于下拥村、甲孜村等7村庭院过于杂乱、围墙简易等现状，本次改造内容为下拥村、甲孜村等7村256户庭院、围墙改造工作。</t>
  </si>
  <si>
    <t>2019年度得荣县2019年非贫困村提升项目-庭院打造资金365万元</t>
  </si>
  <si>
    <t>2019年度得荣县2058年非贫困村提升项目-庭院打造</t>
  </si>
  <si>
    <t>ZJJ2019214</t>
  </si>
  <si>
    <t>基于下拥村、甲孜村等7村庭院过于杂乱、围墙简易等现状，本次改造内容为下拥村、甲孜村等7村257户庭院、围墙改造工作。</t>
  </si>
  <si>
    <t>2019年度得荣县2019年非贫困村提升项目-庭院打造资金366万元</t>
  </si>
  <si>
    <t>2019年度得荣县2059年非贫困村提升项目-庭院打造</t>
  </si>
  <si>
    <t>ZJJ2019215</t>
  </si>
  <si>
    <t>基于下拥村、甲孜村等7村庭院过于杂乱、围墙简易等现状，本次改造内容为下拥村、甲孜村等7村258户庭院、围墙改造工作。</t>
  </si>
  <si>
    <t>2019年度得荣县2019年非贫困村提升项目-庭院打造资金367万元</t>
  </si>
  <si>
    <t>志玛曲错</t>
  </si>
  <si>
    <t>2019年度得荣县2060年非贫困村提升项目-庭院打造</t>
  </si>
  <si>
    <t>ZJJ2019216</t>
  </si>
  <si>
    <t>基于下拥村、甲孜村等7村庭院过于杂乱、围墙简易等现状，本次改造内容为下拥村、甲孜村等7村259户庭院、围墙改造工作。</t>
  </si>
  <si>
    <t>2019年度得荣县2019年非贫困村提升项目-庭院打造资金368万元</t>
  </si>
  <si>
    <t>2019年度得荣县2061年非贫困村提升项目-庭院打造</t>
  </si>
  <si>
    <t>ZJJ2019217</t>
  </si>
  <si>
    <t>基于下拥村、甲孜村等7村庭院过于杂乱、围墙简易等现状，本次改造内容为下拥村、甲孜村等7村260户庭院、围墙改造工作。</t>
  </si>
  <si>
    <t>2019年度得荣县2019年非贫困村提升项目-庭院打造资金369万元</t>
  </si>
  <si>
    <t>次仁洛布</t>
  </si>
  <si>
    <t>2019年度得荣县2062年非贫困村提升项目-庭院打造</t>
  </si>
  <si>
    <t>ZJJ2019218</t>
  </si>
  <si>
    <t>基于下拥村、甲孜村等7村庭院过于杂乱、围墙简易等现状，本次改造内容为下拥村、甲孜村等7村261户庭院、围墙改造工作。</t>
  </si>
  <si>
    <t>2019年度得荣县2019年非贫困村提升项目-庭院打造资金370万元</t>
  </si>
  <si>
    <t>2019年度得荣县2063年非贫困村提升项目-庭院打造</t>
  </si>
  <si>
    <t>ZJJ2019219</t>
  </si>
  <si>
    <t>基于下拥村、甲孜村等7村庭院过于杂乱、围墙简易等现状，本次改造内容为下拥村、甲孜村等7村262户庭院、围墙改造工作。</t>
  </si>
  <si>
    <t>2019年度得荣县2019年非贫困村提升项目-庭院打造资金371万元</t>
  </si>
  <si>
    <t>2019年度得荣县2064年非贫困村提升项目-庭院打造</t>
  </si>
  <si>
    <t>ZJJ2019220</t>
  </si>
  <si>
    <t>基于下拥村、甲孜村等7村庭院过于杂乱、围墙简易等现状，本次改造内容为下拥村、甲孜村等7村263户庭院、围墙改造工作。</t>
  </si>
  <si>
    <t>2019年度得荣县2019年非贫困村提升项目-庭院打造资金372万元</t>
  </si>
  <si>
    <t>小勇次仁</t>
  </si>
  <si>
    <t>ZJJ2019221</t>
  </si>
  <si>
    <t>绒丁村</t>
  </si>
  <si>
    <t>斯郎拉姆</t>
  </si>
  <si>
    <t>ZJJ2019222</t>
  </si>
  <si>
    <t>ZJJ2019223</t>
  </si>
  <si>
    <t>ZJJ2019224</t>
  </si>
  <si>
    <t>ZJJ2019225</t>
  </si>
  <si>
    <t>阿村拉姆</t>
  </si>
  <si>
    <t>ZJJ2019226</t>
  </si>
  <si>
    <t>ZJJ2019227</t>
  </si>
  <si>
    <t>斯郎吉春</t>
  </si>
  <si>
    <t>ZJJ2019228</t>
  </si>
  <si>
    <t>ZJJ2019229</t>
  </si>
  <si>
    <t>ZJJ2019230</t>
  </si>
  <si>
    <t>ZJJ2019231</t>
  </si>
  <si>
    <t>ZJJ2019232</t>
  </si>
  <si>
    <t>ZJJ2019233</t>
  </si>
  <si>
    <t>ZJJ2019234</t>
  </si>
  <si>
    <t>刘业</t>
  </si>
  <si>
    <t>ZJJ2019235</t>
  </si>
  <si>
    <t>ZJJ2019236</t>
  </si>
  <si>
    <t>ZJJ2019237</t>
  </si>
  <si>
    <t>ZJJ2019238</t>
  </si>
  <si>
    <t>降巴恩珠</t>
  </si>
  <si>
    <t>ZJJ2019239</t>
  </si>
  <si>
    <t>ZJJ2019240</t>
  </si>
  <si>
    <t>ZJJ2019241</t>
  </si>
  <si>
    <t>ZJJ2019242</t>
  </si>
  <si>
    <t>格桑拉姆</t>
  </si>
  <si>
    <t>ZJJ2019243</t>
  </si>
  <si>
    <t>ZJJ2019244</t>
  </si>
  <si>
    <t>ZJJ2019245</t>
  </si>
  <si>
    <t>ZJJ2019246</t>
  </si>
  <si>
    <t>ZJJ2019247</t>
  </si>
  <si>
    <t>ZJJ2019248</t>
  </si>
  <si>
    <t>郎吉珍爱</t>
  </si>
  <si>
    <t>ZJJ2019249</t>
  </si>
  <si>
    <t>ZJJ2019250</t>
  </si>
  <si>
    <t>ZJJ2019251</t>
  </si>
  <si>
    <t>ZJJ2019252</t>
  </si>
  <si>
    <t>ZJJ2019253</t>
  </si>
  <si>
    <t>ZJJ2019254</t>
  </si>
  <si>
    <t>ZJJ2019255</t>
  </si>
  <si>
    <t>ZJJ2019256</t>
  </si>
  <si>
    <t>ZJJ2019257</t>
  </si>
  <si>
    <t>ZJJ2019258</t>
  </si>
  <si>
    <t>根求丁巴</t>
  </si>
  <si>
    <t>ZJJ2019259</t>
  </si>
  <si>
    <t>ZJJ2019260</t>
  </si>
  <si>
    <t>ZJJ2019261</t>
  </si>
  <si>
    <t>ZJJ2019262</t>
  </si>
  <si>
    <t>ZJJ2019263</t>
  </si>
  <si>
    <t>ZJJ2019264</t>
  </si>
  <si>
    <t>ZJJ2019265</t>
  </si>
  <si>
    <t>ZJJ2019266</t>
  </si>
  <si>
    <t>斯郎拥青</t>
  </si>
  <si>
    <t>ZJJ2019267</t>
  </si>
  <si>
    <t>ZJJ2019268</t>
  </si>
  <si>
    <t>ZJJ2019269</t>
  </si>
  <si>
    <t>ZJJ2019270</t>
  </si>
  <si>
    <t>ZJJ2019271</t>
  </si>
  <si>
    <t>ZJJ2019272</t>
  </si>
  <si>
    <t>ZJJ2019273</t>
  </si>
  <si>
    <t>ZJJ2019274</t>
  </si>
  <si>
    <t>ZJJ2019275</t>
  </si>
  <si>
    <t>ZJJ2019276</t>
  </si>
  <si>
    <t>ZJJ2019277</t>
  </si>
  <si>
    <t>ZJJ2019278</t>
  </si>
  <si>
    <t>ZJJ2019279</t>
  </si>
  <si>
    <t>杨晓玉</t>
  </si>
  <si>
    <t>ZJJ2019280</t>
  </si>
  <si>
    <t>斯郎吉称</t>
  </si>
  <si>
    <t>ZJJ2019281</t>
  </si>
  <si>
    <t>布布</t>
  </si>
  <si>
    <t>ZJJ2019282</t>
  </si>
  <si>
    <t>ZJJ2019283</t>
  </si>
  <si>
    <t>ZJJ2019284</t>
  </si>
  <si>
    <t>ZJJ2019285</t>
  </si>
  <si>
    <t>ZJJ2019286</t>
  </si>
  <si>
    <t>肖我木</t>
  </si>
  <si>
    <t>ZJJ2019287</t>
  </si>
  <si>
    <t>ZJJ2019288</t>
  </si>
  <si>
    <t>ZJJ2019289</t>
  </si>
  <si>
    <t>ZJJ2019290</t>
  </si>
  <si>
    <t>丁吉</t>
  </si>
  <si>
    <t>ZJJ2019291</t>
  </si>
  <si>
    <t>ZJJ2019292</t>
  </si>
  <si>
    <t>降巴土登</t>
  </si>
  <si>
    <t>ZJJ2019293</t>
  </si>
  <si>
    <t>ZJJ2019294</t>
  </si>
  <si>
    <t>ZJJ2019295</t>
  </si>
  <si>
    <t>ZJJ2019296</t>
  </si>
  <si>
    <t>ZJJ2019297</t>
  </si>
  <si>
    <t>ZJJ2019298</t>
  </si>
  <si>
    <t>ZJJ2019299</t>
  </si>
  <si>
    <t>ZJJ2019300</t>
  </si>
  <si>
    <t>ZJJ2019301</t>
  </si>
  <si>
    <t>ZJJ2019302</t>
  </si>
  <si>
    <t>ZJJ2019303</t>
  </si>
  <si>
    <t>白玛次仁</t>
  </si>
  <si>
    <t>ZJJ2019304</t>
  </si>
  <si>
    <t>ZJJ2019305</t>
  </si>
  <si>
    <t>单真志玛</t>
  </si>
  <si>
    <t>ZJJ2019306</t>
  </si>
  <si>
    <t>ZJJ2019307</t>
  </si>
  <si>
    <t>ZJJ2019308</t>
  </si>
  <si>
    <t>ZJJ2019309</t>
  </si>
  <si>
    <t>ZJJ2019310</t>
  </si>
  <si>
    <t>ZJJ2019311</t>
  </si>
  <si>
    <t>ZJJ2019312</t>
  </si>
  <si>
    <t>ZJJ2019313</t>
  </si>
  <si>
    <t>ZJJ2019314</t>
  </si>
  <si>
    <t>扎西尼玛</t>
  </si>
  <si>
    <t>ZJJ2019315</t>
  </si>
  <si>
    <t>志玛拥错</t>
  </si>
  <si>
    <t>ZJJ2019316</t>
  </si>
  <si>
    <t>ZJJ2019317</t>
  </si>
  <si>
    <t>日青我姆</t>
  </si>
  <si>
    <t>ZJJ2019318</t>
  </si>
  <si>
    <t>ZJJ2019319</t>
  </si>
  <si>
    <t>ZJJ2019320</t>
  </si>
  <si>
    <t>ZJJ2019321</t>
  </si>
  <si>
    <t> 单珍泽仁 </t>
  </si>
  <si>
    <t>ZJJ2019322</t>
  </si>
  <si>
    <t>ZJJ2019323</t>
  </si>
  <si>
    <t>ZJJ2019324</t>
  </si>
  <si>
    <t>ZJJ2019325</t>
  </si>
  <si>
    <t>ZJJ2019326</t>
  </si>
  <si>
    <t>ZJJ2019327</t>
  </si>
  <si>
    <t>土登次称</t>
  </si>
  <si>
    <t>ZJJ2019328</t>
  </si>
  <si>
    <t>ZJJ2019329</t>
  </si>
  <si>
    <t>ZJJ2019330</t>
  </si>
  <si>
    <t>ZJJ2019331</t>
  </si>
  <si>
    <t>月登俄木</t>
  </si>
  <si>
    <t>ZJJ2019332</t>
  </si>
  <si>
    <t>ZJJ2019333</t>
  </si>
  <si>
    <t>ZJJ2019334</t>
  </si>
  <si>
    <t>中次仁</t>
  </si>
  <si>
    <t>ZJJ2019335</t>
  </si>
  <si>
    <t>一西多吉</t>
  </si>
  <si>
    <t>ZJJ2019336</t>
  </si>
  <si>
    <t>ZJJ2019337</t>
  </si>
  <si>
    <t>ZJJ2019338</t>
  </si>
  <si>
    <t>ZJJ2019339</t>
  </si>
  <si>
    <t>ZJJ2019341</t>
  </si>
  <si>
    <t>扎西郎忠</t>
  </si>
  <si>
    <t>ZJJ2019342</t>
  </si>
  <si>
    <t>ZJJ2019343</t>
  </si>
  <si>
    <t>ZJJ2019344</t>
  </si>
  <si>
    <t>ZJJ2019345</t>
  </si>
  <si>
    <t>次仁拉色</t>
  </si>
  <si>
    <t>ZJJ2019346</t>
  </si>
  <si>
    <t>ZJJ2019347</t>
  </si>
  <si>
    <t>达瓦志玛</t>
  </si>
  <si>
    <t>ZJJ2019348</t>
  </si>
  <si>
    <t>ZJJ2019349</t>
  </si>
  <si>
    <t>刘业泽仁</t>
  </si>
  <si>
    <t>ZJJ2019350</t>
  </si>
  <si>
    <t>ZJJ2019351</t>
  </si>
  <si>
    <t>ZJJ2019352</t>
  </si>
  <si>
    <t>根秋志玛</t>
  </si>
  <si>
    <t>ZJJ2019353</t>
  </si>
  <si>
    <t>ZJJ2019354</t>
  </si>
  <si>
    <t>ZJJ2019355</t>
  </si>
  <si>
    <t>ZJJ2019356</t>
  </si>
  <si>
    <t>ZJJ2019357</t>
  </si>
  <si>
    <t>ZJJ2019358</t>
  </si>
  <si>
    <t>ZJJ2019359</t>
  </si>
  <si>
    <t>ZJJ2019360</t>
  </si>
  <si>
    <t>ZJJ2019361</t>
  </si>
  <si>
    <t>ZJJ2019362</t>
  </si>
  <si>
    <t>ZJJ2019363</t>
  </si>
  <si>
    <t>ZJJ2019364</t>
  </si>
  <si>
    <t>ZJJ2019365</t>
  </si>
  <si>
    <t>ZJJ2019366</t>
  </si>
  <si>
    <t>单真彭错</t>
  </si>
  <si>
    <t>ZJJ2019367</t>
  </si>
  <si>
    <t>落绒落布</t>
  </si>
  <si>
    <t>ZJJ2019368</t>
  </si>
  <si>
    <t>ZJJ2019369</t>
  </si>
  <si>
    <t>土登扎巴</t>
  </si>
  <si>
    <t>ZJJ2019370</t>
  </si>
  <si>
    <t>ZJJ2019371</t>
  </si>
  <si>
    <t>ZJJ2019372</t>
  </si>
  <si>
    <t>ZJJ2019373</t>
  </si>
  <si>
    <t>ZJJ2019374</t>
  </si>
  <si>
    <t>洛绒牛利</t>
  </si>
  <si>
    <t>ZJJ2019375</t>
  </si>
  <si>
    <t>ZJJ2019376</t>
  </si>
  <si>
    <t>泽珠布扯</t>
  </si>
  <si>
    <t>ZJJ2019377</t>
  </si>
  <si>
    <t>ZJJ2019378</t>
  </si>
  <si>
    <t>ZJJ2019379</t>
  </si>
  <si>
    <t>ZJJ2019380</t>
  </si>
  <si>
    <t>ZJJ2019381</t>
  </si>
  <si>
    <t>ZJJ2019382</t>
  </si>
  <si>
    <t>斯郎翁堆</t>
  </si>
  <si>
    <t>ZJJ2019383</t>
  </si>
  <si>
    <t>格登次仁</t>
  </si>
  <si>
    <t>ZJJ2019384</t>
  </si>
  <si>
    <t>ZJJ2019385</t>
  </si>
  <si>
    <t xml:space="preserve">八浪村 </t>
  </si>
  <si>
    <t>ZJJ2019386</t>
  </si>
  <si>
    <t>ZJJ2019387</t>
  </si>
  <si>
    <t>ZJJ2019388</t>
  </si>
  <si>
    <t>牛业阿姆</t>
  </si>
  <si>
    <t>ZJJ2019389</t>
  </si>
  <si>
    <t>ZJJ2019390</t>
  </si>
  <si>
    <t>ZJJ2019391</t>
  </si>
  <si>
    <t>ZJJ2019392</t>
  </si>
  <si>
    <t>ZJJ2019393</t>
  </si>
  <si>
    <t>ZJJ2019394</t>
  </si>
  <si>
    <t>ZJJ2019395</t>
  </si>
  <si>
    <t>格尼玛</t>
  </si>
  <si>
    <t>ZJJ2019396</t>
  </si>
  <si>
    <t>ZJJ2019397</t>
  </si>
  <si>
    <t>ZJJ2019398</t>
  </si>
  <si>
    <t>ZJJ2019399</t>
  </si>
  <si>
    <t>ZJJ2019400</t>
  </si>
  <si>
    <t>ZJJ2019401</t>
  </si>
  <si>
    <t>ZJJ2019402</t>
  </si>
  <si>
    <t>ZJJ2019403</t>
  </si>
  <si>
    <t>列衣村</t>
  </si>
  <si>
    <t>ZJJ2019404</t>
  </si>
  <si>
    <t>ZJJ2019405</t>
  </si>
  <si>
    <t>ZJJ2019406</t>
  </si>
  <si>
    <t>ZJJ2019407</t>
  </si>
  <si>
    <t>ZJJ2019408</t>
  </si>
  <si>
    <t>《关于转发青羊区2017年对口帮扶甘孜州得荣县项目投资计划》</t>
  </si>
  <si>
    <t>ZJJ2019409</t>
  </si>
  <si>
    <t>ZJJ2019410</t>
  </si>
  <si>
    <t>ZJJ2019411</t>
  </si>
  <si>
    <t>ZJJ2019412</t>
  </si>
  <si>
    <t>ZJJ2019413</t>
  </si>
  <si>
    <t>甲措</t>
  </si>
  <si>
    <t>ZJJ2019414</t>
  </si>
  <si>
    <t>罗绒</t>
  </si>
  <si>
    <t>ZJJ2019415</t>
  </si>
  <si>
    <t>ZJJ2019416</t>
  </si>
  <si>
    <t>ZJJ2019417</t>
  </si>
  <si>
    <t>ZJJ2019418</t>
  </si>
  <si>
    <t>高邓</t>
  </si>
  <si>
    <t>ZJJ2019419</t>
  </si>
  <si>
    <t>ZJJ2019420</t>
  </si>
  <si>
    <t>公布吉村</t>
  </si>
  <si>
    <t>ZJJ2019421</t>
  </si>
  <si>
    <t>ZJJ2019422</t>
  </si>
  <si>
    <t>洛比</t>
  </si>
  <si>
    <t>ZJJ2019423</t>
  </si>
  <si>
    <t>ZJJ2019424</t>
  </si>
  <si>
    <t>ZJJ2019425</t>
  </si>
  <si>
    <t>白马拉姆</t>
  </si>
  <si>
    <t>ZJJ2019426</t>
  </si>
  <si>
    <t>仁真</t>
  </si>
  <si>
    <t>ZJJ2019427</t>
  </si>
  <si>
    <t>ZJJ2019428</t>
  </si>
  <si>
    <t>甲玛拉姆</t>
  </si>
  <si>
    <t>ZJJ2019429</t>
  </si>
  <si>
    <t>布车</t>
  </si>
  <si>
    <t>ZJJ2019430</t>
  </si>
  <si>
    <t>ZJJ2019431</t>
  </si>
  <si>
    <t>ZJJ2019432</t>
  </si>
  <si>
    <t>ZJJ2019433</t>
  </si>
  <si>
    <t>ZJJ2019434</t>
  </si>
  <si>
    <t>ZJJ2019435</t>
  </si>
  <si>
    <t>ZJJ2019436</t>
  </si>
  <si>
    <t>扎西甲措</t>
  </si>
  <si>
    <t>ZJJ2019437</t>
  </si>
  <si>
    <t>ZJJ2019438</t>
  </si>
  <si>
    <t>邓朱</t>
  </si>
  <si>
    <t>ZJJ2019439</t>
  </si>
  <si>
    <t>ZJJ2019440</t>
  </si>
  <si>
    <t>ZJJ2019441</t>
  </si>
  <si>
    <t>ZJJ2019442</t>
  </si>
  <si>
    <t>ZJJ2019443</t>
  </si>
  <si>
    <t>ZJJ2019444</t>
  </si>
  <si>
    <t>ZJJ2019445</t>
  </si>
  <si>
    <t>ZJJ2019446</t>
  </si>
  <si>
    <t>ZJJ2019447</t>
  </si>
  <si>
    <t>ZJJ2019448</t>
  </si>
  <si>
    <t>ZJJ2019449</t>
  </si>
  <si>
    <t>ZJJ2019450</t>
  </si>
  <si>
    <t>翁吉</t>
  </si>
  <si>
    <t>ZJJ2019451</t>
  </si>
  <si>
    <t>ZJJ2019452</t>
  </si>
  <si>
    <t>拥宗</t>
  </si>
  <si>
    <t>ZJJ2019453</t>
  </si>
  <si>
    <t>ZJJ2019454</t>
  </si>
  <si>
    <t>ZJJ2019455</t>
  </si>
  <si>
    <t>ZJJ2019456</t>
  </si>
  <si>
    <t>ZJJ2019457</t>
  </si>
  <si>
    <t>ZJJ2019458</t>
  </si>
  <si>
    <t>刀青</t>
  </si>
  <si>
    <t>ZJJ2019459</t>
  </si>
  <si>
    <t>ZJJ2019460</t>
  </si>
  <si>
    <t>ZJJ2019461</t>
  </si>
  <si>
    <t>西措志玛</t>
  </si>
  <si>
    <t>ZJJ2019462</t>
  </si>
  <si>
    <t>ZJJ2019463</t>
  </si>
  <si>
    <t>曲登</t>
  </si>
  <si>
    <t>ZJJ2019464</t>
  </si>
  <si>
    <t>ZJJ2019465</t>
  </si>
  <si>
    <t>ZJJ2019466</t>
  </si>
  <si>
    <t>登吉</t>
  </si>
  <si>
    <t>ZJJ2019467</t>
  </si>
  <si>
    <t>拥错</t>
  </si>
  <si>
    <t>ZJJ2019468</t>
  </si>
  <si>
    <t>ZJJ2019469</t>
  </si>
  <si>
    <t>ZJJ2019470</t>
  </si>
  <si>
    <t>ZJJ2019471</t>
  </si>
  <si>
    <t>ZJJ2019472</t>
  </si>
  <si>
    <t>ZJJ2019473</t>
  </si>
  <si>
    <t>ZJJ2019474</t>
  </si>
  <si>
    <t>ZJJ2019475</t>
  </si>
  <si>
    <t>格拉姆</t>
  </si>
  <si>
    <t>ZJJ2019476</t>
  </si>
  <si>
    <t>ZJJ2019477</t>
  </si>
  <si>
    <t>ZJJ2019478</t>
  </si>
  <si>
    <t>格绒旺堆</t>
  </si>
  <si>
    <t>ZJJ2019479</t>
  </si>
  <si>
    <t>ZJJ2019480</t>
  </si>
  <si>
    <t>ZJJ2019481</t>
  </si>
  <si>
    <t>ZJJ2019482</t>
  </si>
  <si>
    <t>ZJJ2019483</t>
  </si>
  <si>
    <t>ZJJ2019484</t>
  </si>
  <si>
    <t>ZJJ2019485</t>
  </si>
  <si>
    <t>ZJJ2019486</t>
  </si>
  <si>
    <t>ZJJ2019487</t>
  </si>
  <si>
    <t>娘曲珍</t>
  </si>
  <si>
    <t>ZJJ2019488</t>
  </si>
  <si>
    <t>ZJJ2019489</t>
  </si>
  <si>
    <t>ZJJ2019490</t>
  </si>
  <si>
    <t>ZJJ2019491</t>
  </si>
  <si>
    <t>ZJJ2019492</t>
  </si>
  <si>
    <t>ZJJ2019493</t>
  </si>
  <si>
    <t>ZJJ2019494</t>
  </si>
  <si>
    <t>ZJJ2019495</t>
  </si>
  <si>
    <t>ZJJ2019496</t>
  </si>
  <si>
    <t>阿批</t>
  </si>
  <si>
    <t>ZJJ2019497</t>
  </si>
  <si>
    <t>ZJJ2019498</t>
  </si>
  <si>
    <t>ZJJ2019499</t>
  </si>
  <si>
    <t>ZJJ2019500</t>
  </si>
  <si>
    <t>ZJJ2019501</t>
  </si>
  <si>
    <t>ZJJ2019502</t>
  </si>
  <si>
    <t>白马扎西</t>
  </si>
  <si>
    <t>ZJJ2019503</t>
  </si>
  <si>
    <t>ZJJ2019504</t>
  </si>
  <si>
    <t>ZJJ2019505</t>
  </si>
  <si>
    <t>ZJJ2019506</t>
  </si>
  <si>
    <t>ZJJ2019507</t>
  </si>
  <si>
    <t>ZJJ2019508</t>
  </si>
  <si>
    <t>ZJJ2019509</t>
  </si>
  <si>
    <t>阿白</t>
  </si>
  <si>
    <t>ZJJ2019510</t>
  </si>
  <si>
    <t>ZJJ2019511</t>
  </si>
  <si>
    <t>ZJJ2019512</t>
  </si>
  <si>
    <t>ZJJ2019513</t>
  </si>
  <si>
    <t>ZJJ2019514</t>
  </si>
  <si>
    <t xml:space="preserve">   格绒</t>
  </si>
  <si>
    <t>ZJJ2019515</t>
  </si>
  <si>
    <t>白玛曲珍</t>
  </si>
  <si>
    <t>ZJJ2019516</t>
  </si>
  <si>
    <t>ZJJ2019517</t>
  </si>
  <si>
    <t>ZJJ2019518</t>
  </si>
  <si>
    <t>ZJJ2019519</t>
  </si>
  <si>
    <t>ZJJ2019520</t>
  </si>
  <si>
    <t>ZJJ2019521</t>
  </si>
  <si>
    <t>ZJJ2019522</t>
  </si>
  <si>
    <t>ZJJ2019523</t>
  </si>
  <si>
    <t>ZJJ2019524</t>
  </si>
  <si>
    <t>ZJJ2019525</t>
  </si>
  <si>
    <t>ZJJ2019526</t>
  </si>
  <si>
    <t>ZJJ2019527</t>
  </si>
  <si>
    <t>ZJJ2019528</t>
  </si>
  <si>
    <t>ZJJ2019529</t>
  </si>
  <si>
    <t>ZJJ2019530</t>
  </si>
  <si>
    <t>ZJJ2019531</t>
  </si>
  <si>
    <t>ZJJ2019532</t>
  </si>
  <si>
    <t>ZJJ2019533</t>
  </si>
  <si>
    <t>ZJJ2019534</t>
  </si>
  <si>
    <t>ZJJ2019535</t>
  </si>
  <si>
    <t>ZJJ2019536</t>
  </si>
  <si>
    <t>ZJJ2019537</t>
  </si>
  <si>
    <t>ZJJ2019538</t>
  </si>
  <si>
    <t>ZJJ2019539</t>
  </si>
  <si>
    <t>ZJJ2019540</t>
  </si>
  <si>
    <t>本忠</t>
  </si>
  <si>
    <t>ZJJ2019541</t>
  </si>
  <si>
    <t>ZJJ2019542</t>
  </si>
  <si>
    <t>ZJJ2019543</t>
  </si>
  <si>
    <t>ZJJ2019544</t>
  </si>
  <si>
    <t>ZJJ2019545</t>
  </si>
  <si>
    <t>ZJJ2019546</t>
  </si>
  <si>
    <t>ZJJ2019547</t>
  </si>
  <si>
    <t>丁真泽喜</t>
  </si>
  <si>
    <t>ZJJ2019548</t>
  </si>
  <si>
    <t>ZJJ2019549</t>
  </si>
  <si>
    <t>ZJJ2019550</t>
  </si>
  <si>
    <t>ZJJ2019551</t>
  </si>
  <si>
    <t>ZJJ2019552</t>
  </si>
  <si>
    <t>ZJJ2019553</t>
  </si>
  <si>
    <t>英扎</t>
  </si>
  <si>
    <t>ZJJ2019554</t>
  </si>
  <si>
    <t>ZJJ2019555</t>
  </si>
  <si>
    <t>ZJJ2019556</t>
  </si>
  <si>
    <t>ZJJ2019557</t>
  </si>
  <si>
    <t>ZJJ2019558</t>
  </si>
  <si>
    <t>ZJJ2019559</t>
  </si>
  <si>
    <t>ZJJ2019560</t>
  </si>
  <si>
    <t>ZJJ2019561</t>
  </si>
  <si>
    <t>ZJJ2019562</t>
  </si>
  <si>
    <t>ZJJ2019563</t>
  </si>
  <si>
    <t>ZJJ2019564</t>
  </si>
  <si>
    <t>ZJJ2019565</t>
  </si>
  <si>
    <t>ZJJ2019566</t>
  </si>
  <si>
    <t>ZJJ2019567</t>
  </si>
  <si>
    <t>ZJJ2019568</t>
  </si>
  <si>
    <t>ZJJ2019569</t>
  </si>
  <si>
    <t>ZJJ2019570</t>
  </si>
  <si>
    <t>ZJJ2019571</t>
  </si>
  <si>
    <t>ZJJ2019572</t>
  </si>
  <si>
    <t>ZJJ2019573</t>
  </si>
  <si>
    <t>ZJJ2019574</t>
  </si>
  <si>
    <t>ZJJ2019575</t>
  </si>
  <si>
    <t>ZJJ2019576</t>
  </si>
  <si>
    <t>ZJJ2019577</t>
  </si>
  <si>
    <t>ZJJ2019578</t>
  </si>
  <si>
    <t>ZJJ2019579</t>
  </si>
  <si>
    <t>ZJJ2019580</t>
  </si>
  <si>
    <t>ZJJ2019581</t>
  </si>
  <si>
    <t>ZJJ2019582</t>
  </si>
  <si>
    <t>ZJJ2019583</t>
  </si>
  <si>
    <t>依珍</t>
  </si>
  <si>
    <t>ZJJ2019584</t>
  </si>
  <si>
    <t>傲伍居勉</t>
  </si>
  <si>
    <t>ZJJ2019585</t>
  </si>
  <si>
    <t>ZJJ2019586</t>
  </si>
  <si>
    <t>ZJJ2019587</t>
  </si>
  <si>
    <t>ZJJ2019588</t>
  </si>
  <si>
    <t>多吉拉姆</t>
  </si>
  <si>
    <t>ZJJ2019589</t>
  </si>
  <si>
    <t>ZJJ2019590</t>
  </si>
  <si>
    <t>ZJJ2019591</t>
  </si>
  <si>
    <t>ZJJ2019592</t>
  </si>
  <si>
    <t>ZJJ2019593</t>
  </si>
  <si>
    <t>ZJJ2019594</t>
  </si>
  <si>
    <t>益西甲措</t>
  </si>
  <si>
    <t>ZJJ2019595</t>
  </si>
  <si>
    <t>ZJJ2019596</t>
  </si>
  <si>
    <t>ZJJ2019597</t>
  </si>
  <si>
    <t>得则村农村土地整理项目</t>
  </si>
  <si>
    <t>GT2019001</t>
  </si>
  <si>
    <t>古学</t>
  </si>
  <si>
    <t>得则</t>
  </si>
  <si>
    <t>土地整理、灌溉与排水工程、田间道路工程。</t>
  </si>
  <si>
    <t>日中村农村土地整理项目</t>
  </si>
  <si>
    <t>GT2019002</t>
  </si>
  <si>
    <t>日中</t>
  </si>
  <si>
    <t>日中村村委会</t>
  </si>
  <si>
    <t>左贡村农村土地整理项目</t>
  </si>
  <si>
    <t>GT2019003</t>
  </si>
  <si>
    <t>左贡</t>
  </si>
  <si>
    <t>2019年贫困村、非贫困村贫困户查漏补缺基础设施产业项目氛围营造</t>
  </si>
  <si>
    <t>CWX28</t>
  </si>
  <si>
    <t>营造脱贫攻坚氛围</t>
  </si>
  <si>
    <t>杠然村村委会</t>
  </si>
  <si>
    <t>CWX031</t>
  </si>
  <si>
    <t>吉冲村村委会</t>
  </si>
  <si>
    <t>2019年贫困村、非贫困村贫困户查漏补缺基础设施产业项目分户道硬化</t>
  </si>
  <si>
    <t>CWX032</t>
  </si>
  <si>
    <t>分户道硬化约600米</t>
  </si>
  <si>
    <t>分户道硬化</t>
  </si>
  <si>
    <t>CWX019</t>
  </si>
  <si>
    <t>卡工村村委会</t>
  </si>
  <si>
    <t>CWX039</t>
  </si>
  <si>
    <t>卡色村村委会</t>
  </si>
  <si>
    <t>CWX035</t>
  </si>
  <si>
    <t>兰九村村委会</t>
  </si>
  <si>
    <t>CWX036</t>
  </si>
  <si>
    <t>分户道硬化约300米</t>
  </si>
  <si>
    <t>2019年贫困村、非贫困村贫困户查漏补缺基础设施产业项目人畜饮水及农田灌溉提升工程</t>
  </si>
  <si>
    <t>CWX009</t>
  </si>
  <si>
    <t>人畜饮水及农田灌溉提升工程</t>
  </si>
  <si>
    <t>CWX010</t>
  </si>
  <si>
    <t>CWX22</t>
  </si>
  <si>
    <t>曲岗村村委会</t>
  </si>
  <si>
    <t>CWX016</t>
  </si>
  <si>
    <t>CWX013</t>
  </si>
  <si>
    <t>茨巫乡绒贡村引水工程</t>
  </si>
  <si>
    <t>引水工程</t>
  </si>
  <si>
    <t>绒各村村委会</t>
  </si>
  <si>
    <t>CWX06</t>
  </si>
  <si>
    <t>CWX042</t>
  </si>
  <si>
    <t>亚郎村村委会</t>
  </si>
  <si>
    <t>CWX25</t>
  </si>
  <si>
    <t>支然村村委会</t>
  </si>
  <si>
    <t>八日乡通都村安全饮水巩固提升项目</t>
  </si>
  <si>
    <t>BRX0003</t>
  </si>
  <si>
    <t>安全饮水巩固</t>
  </si>
  <si>
    <t>贫困村、非贫困村贫困户查漏补缺基础设施产业项目（提升活动室挡墙）</t>
  </si>
  <si>
    <t>共巴村布当村委会</t>
  </si>
  <si>
    <t>学巴村委员会</t>
  </si>
  <si>
    <t>贫困村、非贫困村贫困户查漏补缺（线路改造项目）</t>
  </si>
  <si>
    <t>黑里村委员会</t>
  </si>
  <si>
    <t>亚岗村委员会</t>
  </si>
  <si>
    <t>纳龚村委员会</t>
  </si>
  <si>
    <t>阿称村饮水项目</t>
  </si>
  <si>
    <t>WKGG0003</t>
  </si>
  <si>
    <t>瓦卡阿称村、阿洛贡安全饮水、产品销售点</t>
  </si>
  <si>
    <t>阿称村集体</t>
  </si>
  <si>
    <t>阿洛贡商贸站点项目</t>
  </si>
  <si>
    <t>WKGG0009</t>
  </si>
  <si>
    <t>建设阿洛贡商贸站点项目</t>
  </si>
  <si>
    <t>GB2019011</t>
  </si>
  <si>
    <t>修通中木村通组路断头路1.8公里</t>
  </si>
  <si>
    <t>贫困村、非贫困村贫困户查漏补缺基础设施产业项目（修通中木村通组路断头路1.8公里）</t>
  </si>
  <si>
    <t>GB2019018</t>
  </si>
  <si>
    <t>普雅村布孜庄房苦荞基地建设35亩</t>
  </si>
  <si>
    <t>GB2019020</t>
  </si>
  <si>
    <t>村内三面光灌溉水渠2公里维修</t>
  </si>
  <si>
    <t>GB2019021</t>
  </si>
  <si>
    <t>村内一口灌溉水池维修</t>
  </si>
  <si>
    <t>GB2019001</t>
  </si>
  <si>
    <t>2019年省级财政专项扶贫资金（支援不发达地区）</t>
  </si>
  <si>
    <t>徐龙乡布中村太阳能路灯建设项目</t>
  </si>
  <si>
    <t>MZJ2019003</t>
  </si>
  <si>
    <t>2019.08.05</t>
  </si>
  <si>
    <t>新架设
25盏太阳能路灯</t>
  </si>
  <si>
    <t>古学乡德则村产业路建设项目</t>
  </si>
  <si>
    <t>MZJ2019004</t>
  </si>
  <si>
    <t>2019.
12</t>
  </si>
  <si>
    <t>修建4公里产业路</t>
  </si>
  <si>
    <t>德则村村委会</t>
  </si>
  <si>
    <t>贡波乡联谊村特色村寨建设项目</t>
  </si>
  <si>
    <t>MZJ2019005</t>
  </si>
  <si>
    <t>2019.11.12</t>
  </si>
  <si>
    <t>人畜分道、庭院建设、房屋外观改造。</t>
  </si>
  <si>
    <t>日龙乡龙绒寺太阳能路灯建设项目</t>
  </si>
  <si>
    <t>MZJ2019007</t>
  </si>
  <si>
    <t>2019.08.06</t>
  </si>
  <si>
    <t>龙绒村龙绒寺</t>
  </si>
  <si>
    <t>新架设28盏太阳能路灯</t>
  </si>
  <si>
    <t>龙绒寺民管会</t>
  </si>
  <si>
    <t>徐龙乡尼中村太阳能路灯建设项目</t>
  </si>
  <si>
    <t>MZJ2019008</t>
  </si>
  <si>
    <t>新架设30盏太阳能路灯</t>
  </si>
  <si>
    <t>贡波乡普雅村特色村寨建设项目</t>
  </si>
  <si>
    <t>MZJ2019006</t>
  </si>
  <si>
    <t>日龙乡日堆村产业路建设项目</t>
  </si>
  <si>
    <t>MZJ2019001</t>
  </si>
  <si>
    <t>2019.11.13</t>
  </si>
  <si>
    <t>建设8公里产业路</t>
  </si>
  <si>
    <t>日龙乡日麦村产业路建设项目</t>
  </si>
  <si>
    <t>MZJ2019002</t>
  </si>
  <si>
    <t>建设7.8公里产业路</t>
  </si>
  <si>
    <t>曲雅贡乡荣丁村产业路建设</t>
  </si>
  <si>
    <t>MZJ2019012</t>
  </si>
  <si>
    <t>荣丁村</t>
  </si>
  <si>
    <t>荣丁村村委会</t>
  </si>
  <si>
    <t>斯闸乡下绒村太阳能建设项目</t>
  </si>
  <si>
    <t>MZJ2019009</t>
  </si>
  <si>
    <t>安装下绒村（20户）太阳能路灯</t>
  </si>
  <si>
    <t>徐龙乡徐麦村太阳能路灯建设项目</t>
  </si>
  <si>
    <t>MZJ2019010</t>
  </si>
  <si>
    <t>新架设25盏太阳能路灯</t>
  </si>
  <si>
    <t>松麦镇鱼根村人畜饮水建设项目</t>
  </si>
  <si>
    <t>MZJ2019011</t>
  </si>
  <si>
    <t>2019.11.25</t>
  </si>
  <si>
    <t>修建子日至龚学10公里渠道</t>
  </si>
  <si>
    <t>鱼根村村委会</t>
  </si>
  <si>
    <t>徐龙乡张仁村安全饮水项目</t>
  </si>
  <si>
    <t>MZJ2019013</t>
  </si>
  <si>
    <t>2019.09.30</t>
  </si>
  <si>
    <t>拟建徐龙乡张仁村10公里渠道架设，建设4口蓄水池</t>
  </si>
  <si>
    <t>得荣县茨巫乡卡色村太阳能光伏提灌站工程</t>
  </si>
  <si>
    <t>SLJ2019080</t>
  </si>
  <si>
    <t>卡色村村民委员会</t>
  </si>
  <si>
    <t>得荣县夺松村2018年水利发展资金项目高效节水工程</t>
  </si>
  <si>
    <t>SLJ2019078</t>
  </si>
  <si>
    <t>新增高效节水灌面1530亩，新建取水工程（太阳能光伏二级泵站）1座。</t>
  </si>
  <si>
    <t>国债资金</t>
  </si>
  <si>
    <t>夺松村村村民委员会</t>
  </si>
  <si>
    <t>夺松村村民委员会</t>
  </si>
  <si>
    <t>甘孜州得荣县渔根村光伏提灌站工程</t>
  </si>
  <si>
    <t>SLJ2019079</t>
  </si>
  <si>
    <t>光伏提灌站1座及配套灌溉设施</t>
  </si>
  <si>
    <t>渔根村村村民委员会</t>
  </si>
  <si>
    <t>得荣县2019年扶贫攻坚安全饮水巩固提升打捆项目</t>
  </si>
  <si>
    <t>SLJ2019007</t>
  </si>
  <si>
    <t>埋设PE100给水管 DN50 1.6Mpa、3公里及管件；埋设PE100给水管 DN32 1.6Mpa、1公里及管件；埋设PE100给水管 DN20 1.6Mpa、4公里及管件.</t>
  </si>
  <si>
    <t>2019年涉农整合资金</t>
  </si>
  <si>
    <t>扎顶村村民委员会</t>
  </si>
  <si>
    <t>SLJ2019008</t>
  </si>
  <si>
    <t>埋设PE100给水管 DN32 1.6Mpa、3公里及管件；埋设PE100给水管 DN20 1.6Mpa、2公里及管件；32.5水泥10吨。</t>
  </si>
  <si>
    <t>扎格村村民委员会</t>
  </si>
  <si>
    <t>SLJ2019009</t>
  </si>
  <si>
    <t>埋设PE100给水管 DN32 1.6Mpa、3公里及管件.</t>
  </si>
  <si>
    <t>牙古村村民委员会</t>
  </si>
  <si>
    <t>SLJ2019010</t>
  </si>
  <si>
    <t>埋设PE100给水管 DN32 1.6Mpa、3.6公里及管件；埋设PE100给水管 DN20 1.6Mpa、2公里及管件.</t>
  </si>
  <si>
    <t>格绒村村民委员会</t>
  </si>
  <si>
    <t>SLJ2019011</t>
  </si>
  <si>
    <t>埋设PE100给水管 DN20 1.6Mpa、1公里及管件。</t>
  </si>
  <si>
    <t>约日村村民委员会</t>
  </si>
  <si>
    <t>SLJ2019012</t>
  </si>
  <si>
    <t>埋设PE100给水管 DN32 1.6Mpa、2公里及管件；32.5水泥20吨。</t>
  </si>
  <si>
    <t>冉绒村村民委员会</t>
  </si>
  <si>
    <t>SLJ2019013</t>
  </si>
  <si>
    <t>埋设PE100给水管 DN50 1.6Mpa、2公里及管件；埋设PE100给水管 DN32 1.6Mpa、2公里及管件；埋设PE100给水管 DN20 1.6Mpa、3公里及管件；32.5水泥60吨。</t>
  </si>
  <si>
    <t>浪中村村民委员会</t>
  </si>
  <si>
    <t>SLJ2019014</t>
  </si>
  <si>
    <t>埋设PE100给水管 DN32 1.6Mpa、2公里及管件；埋设PE100给水管 DN20 1.6Mpa、2公里及管件.</t>
  </si>
  <si>
    <t>八浪村村民委员会</t>
  </si>
  <si>
    <t>SLJ2019015</t>
  </si>
  <si>
    <t>埋设PE100给水管 DN50 1.6Mpa、0.2公里及管件；埋设PE100给水管 DN32 1.6Mpa、5公里及管件；埋设PE100给水管 DN20 1.6Mpa、3公里及管件；32.5水泥30吨。</t>
  </si>
  <si>
    <t>冻谷村村民委员会</t>
  </si>
  <si>
    <t>SLJ2019016</t>
  </si>
  <si>
    <t>埋设PE100给水管 DN50 1.6Mpa、1公里及管件</t>
  </si>
  <si>
    <t>尼日村村民委员会</t>
  </si>
  <si>
    <t>SLJ2019017</t>
  </si>
  <si>
    <t>埋设PE100给水管 DN32 1.6Mpa、2公里及管件.</t>
  </si>
  <si>
    <t>下绒村村民委员会</t>
  </si>
  <si>
    <t>SLJ2019018</t>
  </si>
  <si>
    <t>埋设PE100给水管 DN20 1.6Mpa、0.6公里及管件；32.5水泥30吨。</t>
  </si>
  <si>
    <t>联谊村村民委员会</t>
  </si>
  <si>
    <t>SLJ2019019</t>
  </si>
  <si>
    <t>埋设PE100给水管 DN50 1.6Mpa、0.4公里及管件</t>
  </si>
  <si>
    <t>学巴村村民委员会</t>
  </si>
  <si>
    <t>SLJ2019020</t>
  </si>
  <si>
    <t>埋设PE100给水管 DN20 1.6Mpa、1公里及管件</t>
  </si>
  <si>
    <t>纳龚村村民委员会</t>
  </si>
  <si>
    <t>SLJ2019021</t>
  </si>
  <si>
    <t>埋设PE100给水管 DN32 1.6Mpa、0.6公里及管件.</t>
  </si>
  <si>
    <t>子哇村村民委员会</t>
  </si>
  <si>
    <t>SLJ2019022</t>
  </si>
  <si>
    <t>埋设PE100给水管 DN20 1.6Mpa、4公里及管件</t>
  </si>
  <si>
    <t>呷立村村民委员会</t>
  </si>
  <si>
    <t>SLJ2019023</t>
  </si>
  <si>
    <t>埋设PE100给水管 DN20 1.6Mpa、0.8公里及管件</t>
  </si>
  <si>
    <t>雅岗村村民委员会</t>
  </si>
  <si>
    <t>SLJ2019024</t>
  </si>
  <si>
    <t>供巴村村民委员会</t>
  </si>
  <si>
    <t>SLJ2019025</t>
  </si>
  <si>
    <t>布旦村村民委员会</t>
  </si>
  <si>
    <t>SLJ2019026</t>
  </si>
  <si>
    <t>埋设PE100给水管 DN50 1.6Mpa、3.5公里及管件；埋设PE100给水管 DN32 1.6Mpa、0.5公里及管件；32.5水泥20吨。</t>
  </si>
  <si>
    <t>日堆村村民委员会</t>
  </si>
  <si>
    <t>SLJ2019027</t>
  </si>
  <si>
    <t>日麦村村民委员会</t>
  </si>
  <si>
    <t>SLJ2019028</t>
  </si>
  <si>
    <t>如贡村村民委员会</t>
  </si>
  <si>
    <t>SLJ2019029</t>
  </si>
  <si>
    <t>埋设PE100给水管 DN32 1.6Mpa、0.6公里及管件；埋设PE100给水管 DN20 1.6Mpa、1公里及管件；32.5水泥10吨。</t>
  </si>
  <si>
    <t>奔色村村民委员会</t>
  </si>
  <si>
    <t>SLJ2019030</t>
  </si>
  <si>
    <t>奔都村村民委员会</t>
  </si>
  <si>
    <t>SLJ2019031</t>
  </si>
  <si>
    <t>嘎色村</t>
  </si>
  <si>
    <t>32.5水泥10吨。</t>
  </si>
  <si>
    <t>嘎色村村民委员会</t>
  </si>
  <si>
    <t>SLJ2019032</t>
  </si>
  <si>
    <t>建英村村民委员会</t>
  </si>
  <si>
    <t>SLJ2019033</t>
  </si>
  <si>
    <t>埋设PE100给水管 DN32 1.6Mpa、0.4公里及管件；32.5水泥10吨。</t>
  </si>
  <si>
    <t>莫木上村村民委员会</t>
  </si>
  <si>
    <t>SLJ2019034</t>
  </si>
  <si>
    <t>埋设PE100给水管 DN32 1.6Mpa、1公里及管件；32.5水泥10吨。</t>
  </si>
  <si>
    <t>沙中村村民委员会</t>
  </si>
  <si>
    <t>SLJ2019035</t>
  </si>
  <si>
    <t>埋设PE100给水管 DN32 1.6Mpa、2公里及管件；32.5水泥10吨。</t>
  </si>
  <si>
    <t>莫木下村村民委员会</t>
  </si>
  <si>
    <t>SLJ2019036</t>
  </si>
  <si>
    <t>木格村得龚村</t>
  </si>
  <si>
    <t>埋设PE100给水管 DN32 1.6Mpa、1公里及管件；32.5水泥20吨。</t>
  </si>
  <si>
    <t>得龚村村民委员会</t>
  </si>
  <si>
    <t>SLJ2019037</t>
  </si>
  <si>
    <t>埋设PE100给水管 DN50 1.6Mpa、0.6公里及管件；埋设PE100给水管 DN32 1.6Mpa、1.4公里及管件；32.5水泥10吨。</t>
  </si>
  <si>
    <t>莫木中村村民委员会</t>
  </si>
  <si>
    <t>SLJ2019038</t>
  </si>
  <si>
    <t>埋设PE100给水管 DN50 1.6Mpa、1公里及管件；埋设PE100给水管 DN32 1.6Mpa、2公里及管件；埋设PE100给水管 DN20 1.6Mpa、2公里及管件.</t>
  </si>
  <si>
    <t>俄木学村村民委员会</t>
  </si>
  <si>
    <t>SLJ2019039</t>
  </si>
  <si>
    <t>埋设PE100给水管 DN32 1.6Mpa、0.6公里及管件；32.5水泥10吨。</t>
  </si>
  <si>
    <t>布中村村民委员会</t>
  </si>
  <si>
    <t>SLJ2019040</t>
  </si>
  <si>
    <t>埋设PE100给水管 DN32 1.6Mpa、2公里及管件。</t>
  </si>
  <si>
    <t>徐麦村村民委员会</t>
  </si>
  <si>
    <t>SLJ2019041</t>
  </si>
  <si>
    <t>埋设PE100给水管 DN20 1.6Mpa、0.4公里及管件；32.5水泥10吨。</t>
  </si>
  <si>
    <t>莫丁村村民委员会</t>
  </si>
  <si>
    <t>SLJ2019042</t>
  </si>
  <si>
    <t>埋设PE100给水管 DN20 1.6Mpa、2公里及管件；</t>
  </si>
  <si>
    <t>松贡村村民委员会</t>
  </si>
  <si>
    <t>SLJ2019043</t>
  </si>
  <si>
    <t>点仲村村民委员会</t>
  </si>
  <si>
    <t>SLJ2019044</t>
  </si>
  <si>
    <t>埋设PE100给水管 DN32 1.6Mpa、0.6公里及管件；埋设PE100给水管 DN20 1.6Mpa、1公里及管件</t>
  </si>
  <si>
    <t>同归村村民委员会</t>
  </si>
  <si>
    <t>SLJ2019045</t>
  </si>
  <si>
    <t>埋设PE100给水管 DN32 1.6Mpa、2公里及管件；埋设PE100给水管 DN20 1.6Mpa、2公里及管件</t>
  </si>
  <si>
    <t>列依村村民委员会</t>
  </si>
  <si>
    <t>SLJ2019046</t>
  </si>
  <si>
    <t>32.5水泥20吨。</t>
  </si>
  <si>
    <t>SLJ2019047</t>
  </si>
  <si>
    <t>埋设PE100给水管 DN50 1.6Mpa、5公里及管件；埋设PE100给水管 DN32 1.6Mpa、4公里及管件；埋设PE100给水管 DN20 1.6Mpa、3公里及管件；32.5水泥30吨。</t>
  </si>
  <si>
    <t>白松村村民委员会</t>
  </si>
  <si>
    <t>SLJ2019048</t>
  </si>
  <si>
    <t>埋设PE100给水管 DN32 1.6Mpa、2公里及管件；埋设PE100给水管 DN20 1.6Mpa、2公里及管件。</t>
  </si>
  <si>
    <t>SLJ2019049</t>
  </si>
  <si>
    <t>埋设PE100给水管 DN50 1.6Mpa、0.6公里及管件；埋设PE100给水管 DN32 1.6Mpa、1公里及管件；埋设PE100给水管 DN20 1.6Mpa、2公里及管件；32.5水泥40吨。</t>
  </si>
  <si>
    <t>依达村村民委员会</t>
  </si>
  <si>
    <t>SLJ2019050</t>
  </si>
  <si>
    <t>埋设PE100给水管 DN32 1.6Mpa、2公里及管件；埋设PE100给水管 DN20 1.6Mpa、1公里及管件。</t>
  </si>
  <si>
    <t>日当村村民委员会</t>
  </si>
  <si>
    <t>SLJ2019051</t>
  </si>
  <si>
    <t>埋设PE100给水管 DN20 1.6Mpa、2.6公里及管件。</t>
  </si>
  <si>
    <t>地日村村民委员会</t>
  </si>
  <si>
    <t>SLJ2019052</t>
  </si>
  <si>
    <t>埋设PE100给水管 DN32 1.6Mpa、0.6公里及管件</t>
  </si>
  <si>
    <t>亭子村村民委员会</t>
  </si>
  <si>
    <t>SLJ2019053</t>
  </si>
  <si>
    <t>宾巴寺庙</t>
  </si>
  <si>
    <t>埋设PE100给水管 DN50 1.6Mpa、5公里及管件.</t>
  </si>
  <si>
    <t>宾巴寺庙管理委员会</t>
  </si>
  <si>
    <t>SLJ2019054</t>
  </si>
  <si>
    <t>埋设PE100给水管 DN50 1.6Mpa、0.6公里及管件；埋设PE100给水管 DN32 1.6Mpa、0.6公里及管件；</t>
  </si>
  <si>
    <t>瓦卡村村民委员会</t>
  </si>
  <si>
    <t>SLJ2019055</t>
  </si>
  <si>
    <t>埋设PE100给水管 DN32 1.6Mpa、1公里及管件；埋设PE100给水管 DN20 1.6Mpa、1.4公里及管件；32.5水泥10吨。</t>
  </si>
  <si>
    <t>阿称村村民委员会</t>
  </si>
  <si>
    <t>SLJ2019056</t>
  </si>
  <si>
    <t>埋设PE100给水管 DN20 1.6Mpa、3公里及管件</t>
  </si>
  <si>
    <t>1.2393.9</t>
  </si>
  <si>
    <t>曲岗顶村村民委员会</t>
  </si>
  <si>
    <t>SLJ2019057</t>
  </si>
  <si>
    <t>埋设PE100给水管 DN50 1.6Mpa、1.5公里及管件.</t>
  </si>
  <si>
    <t>阿洛贡村村民委员会</t>
  </si>
  <si>
    <t>SLJ2019058</t>
  </si>
  <si>
    <t>埋设PE100给水管 DN32 1.6Mpa、3公里及管件。</t>
  </si>
  <si>
    <t>吴拥贡村村民委员会</t>
  </si>
  <si>
    <t>SLJ2019059</t>
  </si>
  <si>
    <t>八子斯热村村民委员会</t>
  </si>
  <si>
    <t>SLJ2019060</t>
  </si>
  <si>
    <t>埋设PE100给水管 DN32 1.6Mpa、3公里及管件；埋设PE100给水管 DN20 1.6Mpa、0.8公里及管件。</t>
  </si>
  <si>
    <t>子庚村村民委员会</t>
  </si>
  <si>
    <t>SLJ2019061</t>
  </si>
  <si>
    <t>埋设PE100给水管 DN20 1.6Mpa、3公里及管件。</t>
  </si>
  <si>
    <t>下拥村村民委员会</t>
  </si>
  <si>
    <t>SLJ2019062</t>
  </si>
  <si>
    <t>新艾寺庙</t>
  </si>
  <si>
    <t>埋设PE100给水管 DN50 1.6Mpa、13公里及管件.</t>
  </si>
  <si>
    <t>新艾寺庙管理委员会</t>
  </si>
  <si>
    <t>SLJ2019063</t>
  </si>
  <si>
    <t>埋设PE100给水管 DN32 1.6Mpa、1公里及管件。</t>
  </si>
  <si>
    <t>左贡村村民委员会</t>
  </si>
  <si>
    <t>SLJ2019064</t>
  </si>
  <si>
    <t>埋设PE100给水管 DN50 1.6Mpa、1公里及管件；埋设PE100给水管 DN32 1.6Mpa、1公里及管件。</t>
  </si>
  <si>
    <t>得则村村民委员会</t>
  </si>
  <si>
    <t>SLJ2019065</t>
  </si>
  <si>
    <t>埋设PE100给水管 DN32 1.6Mpa、0.8公里及管件。</t>
  </si>
  <si>
    <t>冉称村村民委员会</t>
  </si>
  <si>
    <t>SLJ2019066</t>
  </si>
  <si>
    <t>埋设PE100给水管 DN50 1.6Mpa、1.5公里及管件；埋设PE100给水管 DN32 1.6Mpa、0.6公里及管件。</t>
  </si>
  <si>
    <t>龚古村村民委员会</t>
  </si>
  <si>
    <t>SLJ2019067</t>
  </si>
  <si>
    <t>绒顶村村民委员会</t>
  </si>
  <si>
    <t>SLJ2019068</t>
  </si>
  <si>
    <t>埋设PE100给水管 DN32 1.6Mpa、1公里及管件；埋设PE100给水管 DN20 1.6Mpa、1公里及管件。</t>
  </si>
  <si>
    <t>杠拉村村民委员会</t>
  </si>
  <si>
    <t>SLJ2019069</t>
  </si>
  <si>
    <t>埋设PE100给水管 DN32 1.6Mpa、6公里及管件；埋设PE100给水管 DN20 1.6Mpa、10公里及管件。</t>
  </si>
  <si>
    <t>吉冲村民委员会</t>
  </si>
  <si>
    <t>SLJ2019070</t>
  </si>
  <si>
    <t>埋设PE100给水管 DN32 1.6Mpa、1.6公里及管件；32.5水泥20吨。</t>
  </si>
  <si>
    <t>卡贡村村民委员会</t>
  </si>
  <si>
    <t>SLJ2019071</t>
  </si>
  <si>
    <t>埋设PE100给水管 DN50 1.6Mpa、10公里及管件；32.5水泥20吨。</t>
  </si>
  <si>
    <t>SLJ2019072</t>
  </si>
  <si>
    <t>朗达村村民委员会</t>
  </si>
  <si>
    <t>SLJ2019073</t>
  </si>
  <si>
    <t>埋设PE100给水管 DN32 1.6Mpa、1公里及管件</t>
  </si>
  <si>
    <t>绒都村村民委员会</t>
  </si>
  <si>
    <t>SLJ2019074</t>
  </si>
  <si>
    <t>埋设PE100给水管 DN32 1.6Mpa、6公里及管件；埋设PE100给水管 DN20 1.6Mpa、2公里及管件。</t>
  </si>
  <si>
    <t>亚郎村村民委员会</t>
  </si>
  <si>
    <t>SLJ2019075</t>
  </si>
  <si>
    <t>埋设PE100给水管 DN32 1.6Mpa、4公里及管件；32.5水泥40吨。</t>
  </si>
  <si>
    <t>支拉村村民委员会</t>
  </si>
  <si>
    <t>斯闸乡卡龚村滑坡体余水治理工程</t>
  </si>
  <si>
    <t>SKJ2019002</t>
  </si>
  <si>
    <t>架设315#管道400米和250#管道600米，新建4立方蓄水池一口，镇墩20个、浆砌块石挡墙及砼路面破除后C20砼恢复。</t>
  </si>
  <si>
    <t>卡龚村村民委员会</t>
  </si>
  <si>
    <t>古学乡日顶、日中村太阳能光伏提灌站</t>
  </si>
  <si>
    <t>SLJ2019004</t>
  </si>
  <si>
    <t>日顶村村民委员会</t>
  </si>
  <si>
    <t>古学乡左贡村太阳能光伏提灌站</t>
  </si>
  <si>
    <t>SLJ2019005</t>
  </si>
  <si>
    <t>四川省2019年省级财政水利发展资金得荣县扎丁村沙麦顶自然村太阳能光伏泵站项目</t>
  </si>
  <si>
    <t>SLJ2019006</t>
  </si>
  <si>
    <t>2019年省级水利发展资金</t>
  </si>
  <si>
    <t>奔都乡得龚村和木格村硬化道路</t>
  </si>
  <si>
    <t>BD2019004</t>
  </si>
  <si>
    <t>得龚村委会、木格村委会</t>
  </si>
  <si>
    <t>奔都乡得龚村、木格村低压线架设项目</t>
  </si>
  <si>
    <t>BD2019005</t>
  </si>
  <si>
    <t>2019贫困村、非贫困村贫困户查漏补缺基础设施产业项目（尼日村）</t>
  </si>
  <si>
    <t>SZX2019002</t>
  </si>
  <si>
    <t>2019贫困村、非贫困村贫困户查漏补缺基础设施产业项目（八浪村）</t>
  </si>
  <si>
    <t>SZX2019003</t>
  </si>
  <si>
    <t>八浪村委会</t>
  </si>
  <si>
    <t>2019贫困村、非贫困村贫困户查漏补缺基础设施产业项目（卡龚村）</t>
  </si>
  <si>
    <t>SZX2019004</t>
  </si>
  <si>
    <t>2019贫困村、非贫困村贫困户查漏补缺基础设施产业项目（卡龚村），花椒基地建设项目</t>
  </si>
  <si>
    <t>2019贫困村、非贫困村贫困户查漏补缺基础设施产业项目（下绒村）</t>
  </si>
  <si>
    <t>SZX2019005</t>
  </si>
  <si>
    <t>2019贫困村、非贫困村贫困户查漏补缺基础设施产业项目（下绒村），现代农业科技示范基地建设项目</t>
  </si>
  <si>
    <t>2019贫困村、非贫困村贫困户查漏补缺基础设施产业项目（浪中村）</t>
  </si>
  <si>
    <t>SZX2019006</t>
  </si>
  <si>
    <t>2019贫困村、非贫困村贫困户查漏补缺基础设施产业项目（浪中村），现代农业科技示范基地建设项目</t>
  </si>
  <si>
    <t>2019贫困村、非贫困村贫困户查漏补缺基础设施产业项目（冻谷村）</t>
  </si>
  <si>
    <t>SZX2019007</t>
  </si>
  <si>
    <t>杨梅基地建设项目</t>
  </si>
  <si>
    <t>2019贫困村、非贫困村贫困户查漏补缺基础设施产业项目（冻谷村），杨梅基地建设项目</t>
  </si>
  <si>
    <t>冻谷村委会</t>
  </si>
  <si>
    <t>SMZ20190007</t>
  </si>
  <si>
    <t>格绒村农田灌溉维护项目</t>
  </si>
  <si>
    <t>格绒村民委员会</t>
  </si>
  <si>
    <t>2019贫困村、非贫困村贫困户查漏补缺基础设施产业项目（曲雅村）</t>
  </si>
  <si>
    <t>SMZ20190008</t>
  </si>
  <si>
    <t>曲雅村农田灌溉维护项目</t>
  </si>
  <si>
    <t>曲雅村民委员会</t>
  </si>
  <si>
    <t>2019贫困村、非贫困村贫困户查漏补缺基础设施产业项目（冉绒村）</t>
  </si>
  <si>
    <t>SMZ20190011</t>
  </si>
  <si>
    <t>冉绒村农田灌溉水渠维护项目</t>
  </si>
  <si>
    <t>冉绒村民委员会</t>
  </si>
  <si>
    <t>2019贫困村、非贫困村贫困户查漏补缺基础设施产业项目（松麦村)</t>
  </si>
  <si>
    <t>SMZ20190002</t>
  </si>
  <si>
    <t>松麦村水源头保护项目</t>
  </si>
  <si>
    <t>2019贫困村、非贫困村贫困户查漏补缺基础设施产业项目（松麦村）</t>
  </si>
  <si>
    <t>松麦村民委员会</t>
  </si>
  <si>
    <t>松麦镇松麦村等11个村优质核桃嫁接项目</t>
  </si>
  <si>
    <t>SMZ20190012</t>
  </si>
  <si>
    <t>11个行政村</t>
  </si>
  <si>
    <t>扎丁村民委员会、冉绒村民委员会、鱼根村民委员会、松麦村民委员会、松堆村民委员会、扎格村民委员会、因达村民委员会、约日村民委员会、牙古村民委员会、曲雅村民委员会、格绒村民委员会</t>
  </si>
  <si>
    <t>松麦镇松麦村和松堆村糖心苹果基地项目</t>
  </si>
  <si>
    <t>SMZ20190013</t>
  </si>
  <si>
    <t>松麦村、松堆村</t>
  </si>
  <si>
    <t>松麦村民委员会、松堆村民委员会</t>
  </si>
  <si>
    <t>2019贫困村、非贫困村贫困户查漏补缺基础设施产业项目（松堆村)</t>
  </si>
  <si>
    <t>SMZ20190004</t>
  </si>
  <si>
    <t>松堆村灌溉水源头堡坎挡墙维修项目</t>
  </si>
  <si>
    <t>2019贫困村、非贫困村贫困户查漏补缺基础设施产业项目（松堆村）</t>
  </si>
  <si>
    <t>松堆村民委员会</t>
  </si>
  <si>
    <t>2019贫困村、非贫困村贫困户查漏补缺基础设施产业项目（牙古村）</t>
  </si>
  <si>
    <t>SMZ20190010</t>
  </si>
  <si>
    <t>牙古村农田灌溉水渠维护项目</t>
  </si>
  <si>
    <t>牙古村民委员会</t>
  </si>
  <si>
    <t>2019贫困村、非贫困村贫困户查漏补缺基础设施产业项目（因达村）</t>
  </si>
  <si>
    <t>SMZ20190005</t>
  </si>
  <si>
    <t>因达村220V线路新建及户表安装项目</t>
  </si>
  <si>
    <t>因达村民委员会</t>
  </si>
  <si>
    <t>2019贫困村、非贫困村贫困户查漏补缺基础设施产业项目（约日村)</t>
  </si>
  <si>
    <t>SMZ20190001</t>
  </si>
  <si>
    <t>约日村贫困户入户路修建</t>
  </si>
  <si>
    <t>约日村农田灌溉水渠维护项目</t>
  </si>
  <si>
    <t>2019贫困村、非贫困村贫困户查漏补缺基础设施产业项目（扎丁村）</t>
  </si>
  <si>
    <t>SMZ20190009</t>
  </si>
  <si>
    <t>扎丁村农田灌溉维护项目</t>
  </si>
  <si>
    <t>扎丁村民委员会</t>
  </si>
  <si>
    <t>WL2019001-003</t>
  </si>
  <si>
    <t>徐龙乡、瓦卡镇、白松镇、曲雅贡乡、茨巫乡、贡波乡、奔都乡、松麦镇、八日乡、古学乡、斯闸乡</t>
  </si>
  <si>
    <t>八朗、冉称、得则、亭子、列伊、曲贡、绒学、3号坝、的龚、木格、布旦、贡巴、阿称、扎格、渔波、普雅</t>
  </si>
  <si>
    <t>16个村每村一个阅报栏（包括：柱子一个、箱体一个、遮雨板）</t>
  </si>
  <si>
    <t>2018年省级公共文化服务体系建设资金（文化惠民扶贫村文化室建设）预算（村级文化室90万）、2019年省级公共文化服务建设专项资金（支付前期借款80万）-甘孜州文体广电新闻出版局2018年文化惠民扶贫设备项项目采购项目（19年设备在18年提前采购，19年90万，18年80万，共计170万，一并在19年确权）</t>
  </si>
  <si>
    <t>八朗村委会、冉称村委会、得则村委会、亭子村委会、列伊村委会、曲贡村委会、绒学村委会、3号坝村委会、的龚村委会、木格村委会、布旦村委会、贡巴村委会、阿称村委会、扎格村委会、渔波村委会、普雅村委会</t>
  </si>
  <si>
    <t>WL2019001-004</t>
  </si>
  <si>
    <t>徐龙乡、瓦卡镇、白松镇、曲雅贡乡、茨巫乡、贡波乡、奔都乡、松麦镇、八日乡、古学乡</t>
  </si>
  <si>
    <t>34个村每村标识标牌1套，控制终端1台，交互式数字智能影音设备1套，公共文化服务管理平台1套，配套音响1套，特色乐器1套，资源展示设备1套，文化体育器材1套，便携式dvd功能拉杆式音响1台，专业数码记录吉1台</t>
  </si>
  <si>
    <t>关于下达青羊区2019年项目投资计划的通知-松麦镇扎格村旅游基础设施建设项目</t>
  </si>
  <si>
    <t>松麦镇扎格村旅游基础设施建设项目</t>
  </si>
  <si>
    <t>WL2019001-005</t>
  </si>
  <si>
    <t>停车场、观景台及配套设施建设</t>
  </si>
  <si>
    <t>德则村委会</t>
  </si>
  <si>
    <t>冉称村委会</t>
  </si>
  <si>
    <t>XLXBQXM2019001</t>
  </si>
  <si>
    <t>XLXBQXM2019002</t>
  </si>
  <si>
    <t>XLXBQXM2019003</t>
  </si>
  <si>
    <t>宗荣村</t>
  </si>
  <si>
    <t>宗荣村村委会</t>
  </si>
  <si>
    <t>XLXBQXM2019004</t>
  </si>
  <si>
    <t>XLXBQXM2019005</t>
  </si>
  <si>
    <t>XLXBQXM2019006</t>
  </si>
  <si>
    <t>XLXBQXM2019007</t>
  </si>
  <si>
    <t>XLXBQXM2019008</t>
  </si>
  <si>
    <t>徐龙乡莫丁村村内基础设施建设项目</t>
  </si>
  <si>
    <t>XLXMDC20190001</t>
  </si>
  <si>
    <t>三州开发资金</t>
  </si>
  <si>
    <t>2019年省级财政脱贫攻坚资金（提升内生动力）</t>
  </si>
  <si>
    <t>STJ2020001</t>
  </si>
  <si>
    <t>该村34户新建三格式化粪池1座，每户配套30米污水管网；供水管网20管1公里，110管1公里；水源地网围栏400米。</t>
  </si>
  <si>
    <t>STJ2020002</t>
  </si>
  <si>
    <t>该村21户新建三格式化粪池1座，每户配套30米污水管网；供水管网15管1公里，20管3公里，25管3公里。</t>
  </si>
  <si>
    <t>STJ2020003</t>
  </si>
  <si>
    <t>该村24户每户新建三格式化粪池1座，每户配套30米污水管网；6个25方水池。</t>
  </si>
  <si>
    <t>STJ2020004</t>
  </si>
  <si>
    <t>该村19户新建三格式化粪池1座，每户配套30米污水管网；1个60方水池，1公里水源地保护网围栏，25管1公里。</t>
  </si>
  <si>
    <t>STJ2020005</t>
  </si>
  <si>
    <t>该村31户各户新建三格式化粪池1座，每户配套30米污水管网；0.5公里水源地网围栏，15管1公里，75管4公里。</t>
  </si>
  <si>
    <t>STJ2020006</t>
  </si>
  <si>
    <t>新建4个3立方水池，0.2公里水源地网围栏，160管2公里。</t>
  </si>
  <si>
    <t>STJ2020007</t>
  </si>
  <si>
    <t>水源地网围栏2公里，110管3公里。</t>
  </si>
  <si>
    <t>STJ2020008</t>
  </si>
  <si>
    <t>1公里水源地网围栏。</t>
  </si>
  <si>
    <t>STJ2020009</t>
  </si>
  <si>
    <t>1个25立方水池，0.2公里水源地网围栏。</t>
  </si>
  <si>
    <t>STJ2020010</t>
  </si>
  <si>
    <t>1公里水源地网围栏，供水管网50管3公里。</t>
  </si>
  <si>
    <t>STJ2020011</t>
  </si>
  <si>
    <t>2个10方水池,0.54公里水源地网围栏，25供水管5.2公里，50管1公里。</t>
  </si>
  <si>
    <t>STJ2020012</t>
  </si>
  <si>
    <t>该村22各户新建三格式化粪池1座，每户配套30米污水管网；1个80方水池，1.2公里水源地网围栏。</t>
  </si>
  <si>
    <t>绒学村村委会</t>
  </si>
  <si>
    <t>STJ2020013</t>
  </si>
  <si>
    <t>1个30方水池，1.2公里水源地网围栏。</t>
  </si>
  <si>
    <t>STJ2020014</t>
  </si>
  <si>
    <t>1个22立方水池，0.8公里水源地网围栏。</t>
  </si>
  <si>
    <t>STJ2020015</t>
  </si>
  <si>
    <t>2个6立方水池，2个10立方水池。1.2公里水源地网围栏。</t>
  </si>
  <si>
    <t>STJ2020016</t>
  </si>
  <si>
    <t>6个12方水池，2.4公里水源地网围栏。</t>
  </si>
  <si>
    <t>拥珍村村委会</t>
  </si>
  <si>
    <t>STJ2020017</t>
  </si>
  <si>
    <t>一号坝</t>
  </si>
  <si>
    <t>供水管网25管0.6公里，50管1.6公里。</t>
  </si>
  <si>
    <t>一号坝村村委会</t>
  </si>
  <si>
    <t>STJ2020018</t>
  </si>
  <si>
    <t>供水管网50管1公里。</t>
  </si>
  <si>
    <t>STJ2020019</t>
  </si>
  <si>
    <t>该村25户各户新建三格式化粪池1座，每户配套30米污水管网；0.5公里水源地网围栏。</t>
  </si>
  <si>
    <t>STJ2020020</t>
  </si>
  <si>
    <t>该村24户各户新建三格式化粪池1座，每户配套30米污水管网；0.5公里水源地网围栏。</t>
  </si>
  <si>
    <t>STJ2020021</t>
  </si>
  <si>
    <t>该村29户各户新建三格式化粪池1座，每户配套30米污水管网；1公里水源地网围栏。</t>
  </si>
  <si>
    <t>STJ2020022</t>
  </si>
  <si>
    <t>该村11户各户新建三格式化粪池1座，每户配套30米污水管网；</t>
  </si>
  <si>
    <t>沙中村村委会</t>
  </si>
  <si>
    <t>STJ2020023</t>
  </si>
  <si>
    <t>该村30户各户新建三格式化粪池1座，每户配套30米污水管网；1个10方水池，1个40方水池，防洪堤30米。</t>
  </si>
  <si>
    <t>STJ2020024</t>
  </si>
  <si>
    <t>该村6各户新建三格式化粪池1座，每户配套30米污水管网</t>
  </si>
  <si>
    <t>STJ2020025</t>
  </si>
  <si>
    <t>STJ2020026</t>
  </si>
  <si>
    <t>该村29户各户新建三格式化粪池1座，每户配套30米污水管网；</t>
  </si>
  <si>
    <t>STJ2020027</t>
  </si>
  <si>
    <t>该村23户各户新建三格式化粪池1座，每户配套30米污水管网</t>
  </si>
  <si>
    <t>莫木中村村委会</t>
  </si>
  <si>
    <t>STJ2020028</t>
  </si>
  <si>
    <t>该村25户各户新建三格式化粪池1座，每户配套30米污水管网</t>
  </si>
  <si>
    <t>STJ2020029</t>
  </si>
  <si>
    <t>该村20户各户新建三格式化粪池1座，每户配套30米污水管网；</t>
  </si>
  <si>
    <t>奔色村村委会</t>
  </si>
  <si>
    <t>STJ2020030</t>
  </si>
  <si>
    <t>俄木学</t>
  </si>
  <si>
    <t>1个140方水池，水源地网围栏1公里，25供水管3公里。</t>
  </si>
  <si>
    <t>STJ2020031</t>
  </si>
  <si>
    <t>STJ2020032</t>
  </si>
  <si>
    <t>该村16户各户新建三格式化粪池1座，每户配套30米污水管网</t>
  </si>
  <si>
    <t>STJ2020033</t>
  </si>
  <si>
    <t>该村19户各户新建三格式化粪池1座，每户配套30米污水管网</t>
  </si>
  <si>
    <t>STJ2020034</t>
  </si>
  <si>
    <t>0.4公里水源地网围栏。</t>
  </si>
  <si>
    <t>STJ2020035</t>
  </si>
  <si>
    <t>该村24户各户新建三格式化粪池1座，每户配套30米污水管网；</t>
  </si>
  <si>
    <t>STJ2020036</t>
  </si>
  <si>
    <t>该村17户各户新建三格式化粪池1座，每户配套30米污水管网；2个6方水池，1公里水源地网围栏，20供水管3公里，25供水管1公里。</t>
  </si>
  <si>
    <t>STJ2020037</t>
  </si>
  <si>
    <t>该村7户各户新建三格式化粪池1座，每户配套30米污水管网</t>
  </si>
  <si>
    <t>STJ2020038</t>
  </si>
  <si>
    <t>该村25户各户新建三格式化粪池1座，每户配套30米污水管网；进水口水池1座；75供水管3公里，50管12公里。</t>
  </si>
  <si>
    <t>STJ2020039</t>
  </si>
  <si>
    <t>STJ2020040</t>
  </si>
  <si>
    <t>该村10各户新建三格式化粪池1座，每户配套30米污水管网</t>
  </si>
  <si>
    <t>STJ2020041</t>
  </si>
  <si>
    <t>该村22户各户新建三格式化粪池1座，每户配套30米污水管网；1个6方水池；50供水管0.8公里。</t>
  </si>
  <si>
    <t>STJ2020042</t>
  </si>
  <si>
    <t>该村3户各户新建三格式化粪池1座，每户配套30米污水管网</t>
  </si>
  <si>
    <t>STJ2020043</t>
  </si>
  <si>
    <t>该村16户各户新建三格式化粪池1座，每户配套30米污水管网；</t>
  </si>
  <si>
    <t>STJ2020044</t>
  </si>
  <si>
    <t>该村13户各户新建三格式化粪池1座，每户配套30米污水管网；1个6立方水池；50供水管1公里。</t>
  </si>
  <si>
    <t>亚岗村村委会</t>
  </si>
  <si>
    <t>STJ2020045</t>
  </si>
  <si>
    <t>该村9户各户新建三格式化粪池1座，每户配套30米污水管网。</t>
  </si>
  <si>
    <t>STJ2020046</t>
  </si>
  <si>
    <t>通归村</t>
  </si>
  <si>
    <t>该村18户各户新建三格式化粪池1座，每户配套30米污水管网；1个6立方水池，50供水管5.2公里。</t>
  </si>
  <si>
    <t>通归村村委会</t>
  </si>
  <si>
    <t>STJ2020047</t>
  </si>
  <si>
    <t>该村26户各户新建三格式化粪池1座，每户配套30米污水管网；</t>
  </si>
  <si>
    <t>STJ2020048</t>
  </si>
  <si>
    <t>STJ2020049</t>
  </si>
  <si>
    <t>STJ2020050</t>
  </si>
  <si>
    <t>1个85方水池，25供水管4.6公里。</t>
  </si>
  <si>
    <t>STJ2020051</t>
  </si>
  <si>
    <t>20供水管2.6公里，25管3.8公里。</t>
  </si>
  <si>
    <t>STJ2020052</t>
  </si>
  <si>
    <t>1个6立方水池，25供水管3公里。</t>
  </si>
  <si>
    <t>STJ2020053</t>
  </si>
  <si>
    <t>1个6立方水池，1个20方水池；25供水管5公里。</t>
  </si>
  <si>
    <t>STJ2020054</t>
  </si>
  <si>
    <t>1个24方水池，1个125方水池；25供水管7公里。</t>
  </si>
  <si>
    <t>STJ2020055</t>
  </si>
  <si>
    <t>该村31户各户新建三格式化粪池1座，每户配套30米污水管网</t>
  </si>
  <si>
    <t>STJ2020056</t>
  </si>
  <si>
    <t>该村21户各户新建三格式化粪池1座，每户配套30米污水管网</t>
  </si>
  <si>
    <t>STJ2020057</t>
  </si>
  <si>
    <t>该村15户各户新建三格式化粪池1座，每户配套30米污水管网</t>
  </si>
  <si>
    <t>STJ2020058</t>
  </si>
  <si>
    <t>1个6方水池，1公里水源地网围栏。</t>
  </si>
  <si>
    <t>STJ2020059</t>
  </si>
  <si>
    <t>2个17方水池，1个16方水池；0.3公里水源地网围栏，50供水管7.3公里。</t>
  </si>
  <si>
    <t>STJ2020060</t>
  </si>
  <si>
    <t>1个10方水池，1个20方水池。20供水管12公里，25管8.3公里。</t>
  </si>
  <si>
    <t>STJ2020061</t>
  </si>
  <si>
    <t>该村22户各户新建三格式化粪池1座，每户配套30米污水管网</t>
  </si>
  <si>
    <t>松麦镇扎格村幼儿园</t>
  </si>
  <si>
    <t>JYHTYJ20190001</t>
  </si>
  <si>
    <t>曲雅贡乡绒学村幼儿园</t>
  </si>
  <si>
    <t>JYHTYJ20190002</t>
  </si>
  <si>
    <t>瓦卡镇阿称村幼儿园</t>
  </si>
  <si>
    <t>JYHTYJ20190003</t>
  </si>
  <si>
    <t>八日乡供巴村幼儿园</t>
  </si>
  <si>
    <t>JYHTYJ20190004</t>
  </si>
  <si>
    <t>茨巫乡曲贡村幼儿园</t>
  </si>
  <si>
    <t>JYHTYJ20190005</t>
  </si>
  <si>
    <t>维修室外活动场地400平方米</t>
  </si>
  <si>
    <t>白松镇亭子村</t>
  </si>
  <si>
    <t>JYTYJ20190006</t>
  </si>
  <si>
    <t>新建120平方米</t>
  </si>
  <si>
    <t>八日乡白顶村、八日乡黑里村、日雨镇扎叶村、太阳谷镇约日村村活动室建设项目</t>
  </si>
  <si>
    <t>ZZB2019001</t>
  </si>
  <si>
    <t>新建村级活动室及附属设施工程建设项目</t>
  </si>
  <si>
    <t>八日乡白顶村</t>
  </si>
  <si>
    <t>八日乡黑里村活动室建设项目</t>
  </si>
  <si>
    <t>ZZB2019002</t>
  </si>
  <si>
    <t>八日乡黑里村</t>
  </si>
  <si>
    <t>日雨镇扎叶村活动室建设项目</t>
  </si>
  <si>
    <t>ZZB2019003</t>
  </si>
  <si>
    <t>日雨镇扎叶村</t>
  </si>
  <si>
    <t>太阳谷镇约日村活动室建设项目</t>
  </si>
  <si>
    <t>ZZB2019004</t>
  </si>
  <si>
    <t>太阳谷镇约日村</t>
  </si>
  <si>
    <t>以工代赈示范工程</t>
  </si>
  <si>
    <t>FP2019002</t>
  </si>
  <si>
    <t>日堆村、松贡村、日麦村、日当村、列依村</t>
  </si>
  <si>
    <t>建设道路5公里、水渠15公里、三座钢架桥</t>
  </si>
  <si>
    <t>2019年以工代赈示范工程</t>
  </si>
  <si>
    <t>得荣县因都坝观景台建设项目</t>
  </si>
  <si>
    <t>ZJJ2019132</t>
  </si>
  <si>
    <t>建设完善原有观景台及二、三号坝间泥石流沟处部分构件</t>
  </si>
  <si>
    <t>2019年广东援建农村住房和村容村貌资金</t>
  </si>
  <si>
    <t>佛山得荣扶贫援建连心路  （滨河步行绿道）项目</t>
  </si>
  <si>
    <t>ZJJ2019340</t>
  </si>
  <si>
    <r>
      <rPr>
        <sz val="9"/>
        <color indexed="8"/>
        <rFont val="仿宋_GB2312"/>
        <charset val="134"/>
      </rPr>
      <t>新建滨河步行绿道（嘎金宾馆至石油公司段，共计</t>
    </r>
    <r>
      <rPr>
        <sz val="9"/>
        <color indexed="8"/>
        <rFont val="Times New Roman"/>
        <charset val="134"/>
      </rPr>
      <t>935</t>
    </r>
    <r>
      <rPr>
        <sz val="9"/>
        <color indexed="8"/>
        <rFont val="仿宋_GB2312"/>
        <charset val="134"/>
      </rPr>
      <t>米），护栏采用与县城步行道一致的汉白玉栏杆，配套照明及绿化工程，设立“佛山得荣扶贫援建连心路”铭牌及河东下街</t>
    </r>
    <r>
      <rPr>
        <sz val="9"/>
        <color indexed="8"/>
        <rFont val="Times New Roman"/>
        <charset val="134"/>
      </rPr>
      <t>750</t>
    </r>
    <r>
      <rPr>
        <sz val="9"/>
        <color indexed="8"/>
        <rFont val="仿宋_GB2312"/>
        <charset val="134"/>
      </rPr>
      <t>米的步游道亮化。</t>
    </r>
  </si>
  <si>
    <t>2018年广东援建民生项目建设资金</t>
  </si>
  <si>
    <t>县住建局市政管理所</t>
  </si>
  <si>
    <t>得荣县城北人行绿道建设项目</t>
  </si>
  <si>
    <r>
      <rPr>
        <sz val="9"/>
        <color indexed="8"/>
        <rFont val="仿宋_GB2312"/>
        <charset val="134"/>
      </rPr>
      <t>新建城北人行绿道（隧道口至县城，共计</t>
    </r>
    <r>
      <rPr>
        <sz val="9"/>
        <color indexed="8"/>
        <rFont val="Times New Roman"/>
        <charset val="134"/>
      </rPr>
      <t>1000</t>
    </r>
    <r>
      <rPr>
        <sz val="9"/>
        <color indexed="8"/>
        <rFont val="仿宋_GB2312"/>
        <charset val="134"/>
      </rPr>
      <t>米），含人行道铺设、绿化、亮化等工程。</t>
    </r>
  </si>
  <si>
    <t>松麦镇松麦村乡村建设项目</t>
  </si>
  <si>
    <t>一是新建信用联社桥头广场；二是改建原公厕绿地。包括亮化、绿化。三是人行道及绿地补栽三角梅高1.5m共计1500株。</t>
  </si>
  <si>
    <t>松麦镇松麦村河西1、2号泥石流沟美化绿化项目</t>
  </si>
  <si>
    <t>结合得荣县当地文化特色，在满足泥石流沟本来功能的基础上进行绿化美化与周围建筑，民居风格结合，融为一体，既美观又不乏功能性，打造得荣太阳谷文化特色的泥石流沟。</t>
  </si>
  <si>
    <t>松麦镇松麦村河西3、4号泥石流沟美化绿化项目</t>
  </si>
  <si>
    <t>松麦镇松麦村河东1、2号泥石流沟美化绿化项目</t>
  </si>
  <si>
    <t>得荣县2019年通村路道路整治</t>
  </si>
  <si>
    <t>JTJ2019001</t>
  </si>
  <si>
    <t>通村公路整治工程</t>
  </si>
  <si>
    <t>贡波乡木拥路灾后重建用于村内通村公路项目</t>
  </si>
  <si>
    <t>JTJ2019002</t>
  </si>
  <si>
    <t>灾后改建4公里道路</t>
  </si>
  <si>
    <t>徐龙乡渔波路灾后重建用于村内通村公路项目</t>
  </si>
  <si>
    <t>JTJ2019003</t>
  </si>
  <si>
    <t>灾后改建5.2公里道路</t>
  </si>
  <si>
    <t>曲雅贡乡绒学路灾后重建用于村内通村公路项目</t>
  </si>
  <si>
    <t>JTJ2019004</t>
  </si>
  <si>
    <t>灾后改建2.8公里道路</t>
  </si>
  <si>
    <t>曲雅贡乡龚古路灾后重建用于村内通村公路项目</t>
  </si>
  <si>
    <t>JTJ2019005</t>
  </si>
  <si>
    <t>灾后改建道路2公里</t>
  </si>
  <si>
    <t>瓦卡镇子实路灾后重建用于村内通村公路项目</t>
  </si>
  <si>
    <t>JTJ2019006</t>
  </si>
  <si>
    <t>灾后改建道路2.7公里</t>
  </si>
  <si>
    <t>瓦卡镇二白路灾后重建用于村内通村公路项目</t>
  </si>
  <si>
    <t>JTJ2019007</t>
  </si>
  <si>
    <t>灾后改建道路2.3公里</t>
  </si>
  <si>
    <t>曲雅贡乡工地路灾后重建用于村内通村公路项目</t>
  </si>
  <si>
    <t>JTJ2019008</t>
  </si>
  <si>
    <t>工地村</t>
  </si>
  <si>
    <t>灾后改建道路5公里</t>
  </si>
  <si>
    <t>工地村村委会</t>
  </si>
  <si>
    <t>徐龙乡莫丁路灾后重建用于村内通村公路项目</t>
  </si>
  <si>
    <t>JTJ2019009</t>
  </si>
  <si>
    <t>灾后改建2公里道路</t>
  </si>
  <si>
    <t>贡波乡自沙路灾后重建用于村内通村公路项目</t>
  </si>
  <si>
    <t>JTJ2019010</t>
  </si>
  <si>
    <t>灾后改建5公里道路</t>
  </si>
  <si>
    <t>自沙村村委会</t>
  </si>
  <si>
    <t>古学乡日毛路灾后重建用于村内通村公路项目</t>
  </si>
  <si>
    <t>JTJ2019011</t>
  </si>
  <si>
    <t>灾后改建3公里道路</t>
  </si>
  <si>
    <t>瓦卡镇瓦卡路灾后重建用于村内通村公路项目</t>
  </si>
  <si>
    <t>JTJ2019012</t>
  </si>
  <si>
    <t>奔都乡奔珠路灾后重建用于村内通村公路项目</t>
  </si>
  <si>
    <t>JTJ2019013</t>
  </si>
  <si>
    <t>奔珠村委会</t>
  </si>
  <si>
    <t>八日乡日西顶产业路</t>
  </si>
  <si>
    <t>JTJ2019014</t>
  </si>
  <si>
    <t>灾后改建道路6.4公里</t>
  </si>
  <si>
    <t>古学乡下拥产业路</t>
  </si>
  <si>
    <t>JTJ2019015</t>
  </si>
  <si>
    <t>灾后改建15公里道路</t>
  </si>
  <si>
    <t>八日乡子哇一期日主贡草场产业路</t>
  </si>
  <si>
    <t>JTJ2019016</t>
  </si>
  <si>
    <t>灾后改建8.8公里道路</t>
  </si>
  <si>
    <t>曲雅贡乡二曲路灾后重建用于村内通村公路项目</t>
  </si>
  <si>
    <t>JTJ2019017</t>
  </si>
  <si>
    <t>灾后改建5.4公里道路</t>
  </si>
  <si>
    <t>三号坝村村委会</t>
  </si>
  <si>
    <t>徐龙乡日徐路灾后重建用于村内通村公路项目</t>
  </si>
  <si>
    <t>JTJ2019018</t>
  </si>
  <si>
    <t>灾后改建7.3公里道路</t>
  </si>
  <si>
    <t>瓦卡镇得伏路灾后重建用于村内通村公路项目</t>
  </si>
  <si>
    <t>JTJ2019019</t>
  </si>
  <si>
    <t>灾后改建0.8公里道路</t>
  </si>
  <si>
    <t>灾后重建桥梁打捆建设项目</t>
  </si>
  <si>
    <t>JTJ2019020</t>
  </si>
  <si>
    <t>灾后重建12座桥梁</t>
  </si>
  <si>
    <t>扶贫构树项目</t>
  </si>
  <si>
    <t>CWX003</t>
  </si>
  <si>
    <t>绒贡村和郎达村</t>
  </si>
  <si>
    <t>朗达村村委会绒各村村委会</t>
  </si>
  <si>
    <t>白松镇农贸市场建设</t>
  </si>
  <si>
    <t>中央财政专项扶贫发展资金（支援不发达地区）</t>
  </si>
  <si>
    <t>白松镇岭岭嘉姆专合社</t>
  </si>
  <si>
    <t>斯闸乡扶贫商贸网点</t>
  </si>
  <si>
    <t>SZX2019001</t>
  </si>
  <si>
    <t>省级农村综合转移支付资金</t>
  </si>
  <si>
    <t>古学乡土特产销售点</t>
  </si>
  <si>
    <t>古学乡0002</t>
  </si>
  <si>
    <t>土特产销售点</t>
  </si>
  <si>
    <t>松麦镇扎格村产业扶贫项目</t>
  </si>
  <si>
    <t>DNK2019-01</t>
  </si>
  <si>
    <t>1、种植业：马铃薯60亩、荞麦100亩、油菜40亩、毛桃40亩</t>
  </si>
  <si>
    <t>关于下达2019年农村综合改革转移支付预算的通知</t>
  </si>
  <si>
    <t>2、培育新型经营主体：建专业合作社1个；</t>
  </si>
  <si>
    <t>省级财政现代农业发展专项资金</t>
  </si>
  <si>
    <t>白松镇列依村产业扶贫项目</t>
  </si>
  <si>
    <t>DNK2019-02</t>
  </si>
  <si>
    <t>1、种植业：荞麦33亩、青稞50亩、玉米50亩、毛桃100亩；</t>
  </si>
  <si>
    <t>白松镇亭子村产业扶贫项目</t>
  </si>
  <si>
    <t>DNK2019-03</t>
  </si>
  <si>
    <t>1、种植业：青稞20亩、毛桃32亩、种植石榴3.2亩，种植水蜜桃3.2亩；</t>
  </si>
  <si>
    <t>八日乡供巴村产业扶贫项目</t>
  </si>
  <si>
    <t>DNK2019-04</t>
  </si>
  <si>
    <t>1、种植业：马铃薯80亩、青稞100亩、毛桃10亩；</t>
  </si>
  <si>
    <t>八日乡布旦村产业扶贫项目</t>
  </si>
  <si>
    <t>DNK2019-05</t>
  </si>
  <si>
    <t>1、种植业：马铃薯20亩、荞麦100亩、青稞30亩；</t>
  </si>
  <si>
    <t>奔都乡木格村产业扶贫项目</t>
  </si>
  <si>
    <t>DNK2019-06</t>
  </si>
  <si>
    <t>1、种植业：马铃薯150亩、玉米30亩、特色水果10亩其中种植苹果6亩、毛桃2亩、梨子2亩；</t>
  </si>
  <si>
    <t>奔都乡得龚村产业扶贫项目</t>
  </si>
  <si>
    <t>DNK2019-07</t>
  </si>
  <si>
    <t>1、种植业：马铃薯80亩、玉米20亩、特色水果10亩其中种植苹果6亩、毛桃2亩、梨子2亩；</t>
  </si>
  <si>
    <t>茨巫乡曲贡村产业扶贫项目</t>
  </si>
  <si>
    <t>DNK2019-08</t>
  </si>
  <si>
    <t>1、种植业：马铃薯38亩、荞麦38亩、小麦194亩、青稞38亩、玉米38亩、蔬菜38亩、油菜57亩、毛桃20亩；</t>
  </si>
  <si>
    <t>斯闸乡八浪村产业扶贫项目</t>
  </si>
  <si>
    <t>DNK2019-09</t>
  </si>
  <si>
    <t>1、种植业：马铃薯40亩、种植青稞40亩、玉米159亩、蔬菜6亩、毛桃40亩、中藏药14.5亩；</t>
  </si>
  <si>
    <t>贡波乡普雅村产业扶贫项目</t>
  </si>
  <si>
    <t>DNK2019-10</t>
  </si>
  <si>
    <t>1、种植业：青稞250亩；</t>
  </si>
  <si>
    <t>古学乡冉称村产业扶贫项目</t>
  </si>
  <si>
    <t>DNK2019-11</t>
  </si>
  <si>
    <t>1、种植业：小麦20亩、青稞63亩、玉米80亩；</t>
  </si>
  <si>
    <t>古学乡得则村产业扶贫项目</t>
  </si>
  <si>
    <t>DNK2019-12</t>
  </si>
  <si>
    <t>1、种植业：小麦50亩、玉米80亩；</t>
  </si>
  <si>
    <t>曲雅贡乡因都坝3号坝产业扶贫项目</t>
  </si>
  <si>
    <t>DNK2019-13</t>
  </si>
  <si>
    <t>因都坝3号坝</t>
  </si>
  <si>
    <t>1、种植业：玉米254亩；</t>
  </si>
  <si>
    <t>因都坝3号坝全体村民</t>
  </si>
  <si>
    <t>曲雅贡乡绒学村产业扶贫项目</t>
  </si>
  <si>
    <t>DNK2019-14</t>
  </si>
  <si>
    <t>1、种植业：荞麦180亩、青稞180亩、玉米180亩、藏橘50亩、石榴80亩、大樱桃50亩；</t>
  </si>
  <si>
    <t>瓦卡镇阿称村产业扶贫项目</t>
  </si>
  <si>
    <t>DNK2019-15</t>
  </si>
  <si>
    <t>1、种植业：玉米50亩、种植藏橘10亩、种植石榴20亩；</t>
  </si>
  <si>
    <t>徐龙乡鱼波村产业扶贫项目</t>
  </si>
  <si>
    <t>DNK2019-16</t>
  </si>
  <si>
    <t>1、种植业：小麦64亩、青稞100亩、玉米164亩；</t>
  </si>
  <si>
    <t>鱼波村全体村民</t>
  </si>
  <si>
    <t>扶持壮大村集体经济</t>
  </si>
  <si>
    <t>DNK2019-17</t>
  </si>
  <si>
    <t>入股冷链建设项目</t>
  </si>
  <si>
    <t>2019年省级财政专项扶贫资金</t>
  </si>
  <si>
    <t>DNK2019-18</t>
  </si>
  <si>
    <t>DNK2019-19</t>
  </si>
  <si>
    <t>DNK2019-20</t>
  </si>
  <si>
    <t>入股得荣县合美特色种养农民专业合作社</t>
  </si>
  <si>
    <t>DNK2019-21</t>
  </si>
  <si>
    <t>农贸市场建设</t>
  </si>
  <si>
    <t>龙绒村全体村民</t>
  </si>
  <si>
    <t>DNK2019-22</t>
  </si>
  <si>
    <t>DNK2019-23</t>
  </si>
  <si>
    <t>入股得荣秘境开发有限公司</t>
  </si>
  <si>
    <t>DNK2019-24</t>
  </si>
  <si>
    <t>因归村全体村民</t>
  </si>
  <si>
    <t>DNK2019-25</t>
  </si>
  <si>
    <t>红色之恋苹果种植</t>
  </si>
  <si>
    <t>DNK2019-26</t>
  </si>
  <si>
    <t>肉乳兼用牛养殖</t>
  </si>
  <si>
    <t>DNK2019-27</t>
  </si>
  <si>
    <t>核桃油加工</t>
  </si>
  <si>
    <t>村集体经济试点</t>
  </si>
  <si>
    <t>DNK2019-28</t>
  </si>
  <si>
    <t>藏橘产业</t>
  </si>
  <si>
    <t>必拥村全体村民</t>
  </si>
  <si>
    <t>DNK2019-29</t>
  </si>
  <si>
    <t>入股舞韵金沙发展村集体经济</t>
  </si>
  <si>
    <t>关于下达2019年省级农村综合转移支付资金的通知</t>
  </si>
  <si>
    <t>DNK2019-30</t>
  </si>
  <si>
    <t>发展毛驴养殖</t>
  </si>
  <si>
    <t>关于下达2019年省级财政现代农业发展工程资金支持农业产业扶贫的通知</t>
  </si>
  <si>
    <t>俄木学村村内道路硬化</t>
  </si>
  <si>
    <t>DNK2019-31</t>
  </si>
  <si>
    <t>奔都乡俄木学村入路建设项目35万元</t>
  </si>
  <si>
    <t>曲雅贡乡入户路建设</t>
  </si>
  <si>
    <t>DNK2019-32</t>
  </si>
  <si>
    <t>曲雅贡乡三号坝入户路建设项目20万元</t>
  </si>
  <si>
    <t>三号坝全体村民</t>
  </si>
  <si>
    <t>科技支撑</t>
  </si>
  <si>
    <t>DNK2019-33</t>
  </si>
  <si>
    <t>培育科技示范户192户</t>
  </si>
  <si>
    <t>斯闸乡浪中村红心马铃薯科技示范基地</t>
  </si>
  <si>
    <t>DNK2019-34</t>
  </si>
  <si>
    <t>斯闸乡浪中村民委员会</t>
  </si>
  <si>
    <t>2019年中央和省级财政专项扶贫资金</t>
  </si>
  <si>
    <t>瓦卡镇阿称村</t>
  </si>
  <si>
    <t>DNK2019-35</t>
  </si>
  <si>
    <t>发展民俗旅游， 壮大10个贫困村 村集体发展（联 片带动）</t>
  </si>
  <si>
    <t>入股村全体村民</t>
  </si>
  <si>
    <t>关于下达2019年省级财政专项扶贫资金（扶贫资金）的通知</t>
  </si>
  <si>
    <t>关于下达2019年省级财政专项扶贫资金（扶贫发展）的通知</t>
  </si>
  <si>
    <t>古学乡得则村酿酒葡萄科技示范基地</t>
  </si>
  <si>
    <t>DNK2019-36</t>
  </si>
  <si>
    <t>得则村新建酿酒葡萄科技示范基地100亩</t>
  </si>
  <si>
    <t>曲雅贡乡酿酒葡萄产业园区建设</t>
  </si>
  <si>
    <t>DNK2019-37</t>
  </si>
  <si>
    <t>曲雅贡乡酿酒葡萄产业园区创建</t>
  </si>
  <si>
    <t>园区建设专项资金</t>
  </si>
  <si>
    <t>曲雅贡乡全体村民</t>
  </si>
  <si>
    <t>扎西尼玛龙农特产品农民专业合作社</t>
  </si>
  <si>
    <t>DNK2019-38</t>
  </si>
  <si>
    <t>关于下达扶贫开发局库款保障支出户2019年州级财政专项扶贫资金的通知</t>
  </si>
  <si>
    <t>得荣县金太阳农特产品农民专业合作社</t>
  </si>
  <si>
    <t>DNK2019-39</t>
  </si>
  <si>
    <t>得荣县红星农特产品农民专业合作社</t>
  </si>
  <si>
    <t>DNK2019-40</t>
  </si>
  <si>
    <t>得荣县奔都种养专业合作社</t>
  </si>
  <si>
    <t>DNK2019-41</t>
  </si>
  <si>
    <t>DQT2019001</t>
  </si>
  <si>
    <t>DQT2019002</t>
  </si>
  <si>
    <t>广东援建资金</t>
  </si>
  <si>
    <t>SLJ2019076</t>
  </si>
  <si>
    <t>水表60个</t>
  </si>
  <si>
    <t>SLJ2019077</t>
  </si>
  <si>
    <t>水表10个；32.5水泥20吨。</t>
  </si>
  <si>
    <t>白松镇人民政府</t>
  </si>
  <si>
    <t>白松茨巫水利工程茨巫右干渠维修养护工程</t>
  </si>
  <si>
    <t>SLJ2019001</t>
  </si>
  <si>
    <t>清除土石方2193.966立方米，塌陷砼盖板破除285米即64.125立方米，先交钢筋砼板285米，维修施工便道1项</t>
  </si>
  <si>
    <t>得荣县茨巫白松水利工程管理站</t>
  </si>
  <si>
    <t>曲雅贡乡二号坝和三号坝安全饮水巩固提升项目</t>
  </si>
  <si>
    <t>SLJ2019003</t>
  </si>
  <si>
    <t>新建取水口1处，埋设PE管dn450（PE100,PN=1.25mpa)300米，PE管dn110（PE100,PN=1.25mpa)800米。</t>
  </si>
  <si>
    <t xml:space="preserve">户户通 </t>
  </si>
  <si>
    <t>WL2019001-006</t>
  </si>
  <si>
    <t>101套结余设备针对全县户户通用户进行后期常规运行维护（使用损坏后旧换新置换）。</t>
  </si>
  <si>
    <t>茨巫双语寄宿制中心配套设施建设</t>
  </si>
  <si>
    <t>新建教学用房1000平方米及附属工程（与2017年为同一项目，总投入480万：2017年投入270万，2018年投入210万）</t>
  </si>
  <si>
    <t>茨巫乡中心校</t>
  </si>
  <si>
    <t>得荣县青羊区援建资金项目</t>
  </si>
  <si>
    <t xml:space="preserve">得荣县 </t>
  </si>
  <si>
    <t>青羊区援建资金项目</t>
  </si>
  <si>
    <t>得荣县</t>
  </si>
  <si>
    <t>品牌建设</t>
  </si>
  <si>
    <t>DNK2019-42</t>
  </si>
  <si>
    <t>三品一标品牌建设项目资金</t>
  </si>
  <si>
    <t>归垫产业扶持基金</t>
  </si>
  <si>
    <t>DNK2019-43</t>
  </si>
  <si>
    <t>关于下达2019年三州开发资金的通知</t>
  </si>
  <si>
    <t>贫困村特色水果种苗采购</t>
  </si>
  <si>
    <t>DNK2019-44</t>
  </si>
  <si>
    <t xml:space="preserve">审核人：                                     填报人：                              联系电话：                          填报时间：                    </t>
  </si>
  <si>
    <r>
      <rPr>
        <sz val="18"/>
        <color theme="1"/>
        <rFont val="宋体"/>
        <charset val="134"/>
      </rPr>
      <t>得荣</t>
    </r>
    <r>
      <rPr>
        <sz val="18"/>
        <color theme="1"/>
        <rFont val="方正小标宋简体"/>
        <charset val="134"/>
      </rPr>
      <t>县扶贫资产台账</t>
    </r>
    <r>
      <rPr>
        <b/>
        <sz val="18"/>
        <color theme="1"/>
        <rFont val="方正小标宋简体"/>
        <charset val="134"/>
      </rPr>
      <t>（2020年）</t>
    </r>
  </si>
  <si>
    <t>庭院改造项目</t>
  </si>
  <si>
    <t>RYGG0011</t>
  </si>
  <si>
    <t>每户1.5万元，进行庭院建设</t>
  </si>
  <si>
    <t>庭院建设</t>
  </si>
  <si>
    <t xml:space="preserve">单珍彭错、金安拉姆、姆姆、泽仁拉姆、牛业次仁、罗绒多吉、罗绒曲珍、肖瑛、罗绒吉村、巴山拉姆、泽仁拥忠、尼玛泽仁、罗布、格绒彭措、扎西达吉、扎西拥忠
</t>
  </si>
  <si>
    <t>个人资产庭院改造项目</t>
  </si>
  <si>
    <t>RYGG0012</t>
  </si>
  <si>
    <t>个人资产风貌改造项目</t>
  </si>
  <si>
    <t>RYGG0013</t>
  </si>
  <si>
    <t>每户1.5万元，进行风貌改造</t>
  </si>
  <si>
    <t>RYGG0014</t>
  </si>
  <si>
    <t>每户0.7万元，进行风貌改造</t>
  </si>
  <si>
    <t>阿弟、泽仁曲珍、刘业泽仁、黄世有、阿白、四郎拉忠、此里品初、降巴顶真、扎西拉姆、牛业拉姆、泽珠拉姆、次仁尼玛、白玛志玛、志玛拉姆、扎西志玛、泽仁扎西、根秋志玛、罗绒吉村、四郎拉姆、然登、扎西志玛、泽仁罗布</t>
  </si>
  <si>
    <t>个人资产庭院建设项目</t>
  </si>
  <si>
    <t>RYGG0015</t>
  </si>
  <si>
    <t>得木村</t>
  </si>
  <si>
    <t>每户1.5万元，进行庭院建设15户</t>
  </si>
  <si>
    <t>扎西彭错、牛业布车、四郎泽仁、四郎拥错、罗绒扎西、泽仁拉姆、扎西志玛、单珍曲忠、降巴曲批、罗绒土登、四郎拉姆、忠拥泽仁、泽仁彭错、忠拥志玛、罗绒次村、、（龚古村）单珍彭错、金安拉姆、姆姆、泽仁拉姆、牛业次仁、罗绒多吉、罗绒曲珍、肖瑛、罗绒吉村、巴山拉姆、泽仁拥忠、尼玛泽仁、罗布、格绒彭措、扎西达吉、扎西拥忠</t>
  </si>
  <si>
    <t>农户室内电线改造</t>
  </si>
  <si>
    <t>WKGG0005</t>
  </si>
  <si>
    <t>郎吉志玛、扎西志玛、洛绒邓珠、次仁拉错、洛绒邓珠、次仁恩珠</t>
  </si>
  <si>
    <t>木拥村7户建档立卡贫困户室内电线改造</t>
  </si>
  <si>
    <t>GB2020004</t>
  </si>
  <si>
    <t>贡波</t>
  </si>
  <si>
    <t>普雅村3户建档立卡贫困户室内电线改造</t>
  </si>
  <si>
    <t>GB2020002</t>
  </si>
  <si>
    <t>普雅</t>
  </si>
  <si>
    <t>多吉、洛绒、多吉</t>
  </si>
  <si>
    <t>日归村9户建档立卡贫困户室内电线改造</t>
  </si>
  <si>
    <t>GB2020003</t>
  </si>
  <si>
    <t>日归</t>
  </si>
  <si>
    <t>忠次仁、格松、扎西多吉、次仁拉姆、洛绒益西、次仁志玛、吉村、格次仁、中次仁</t>
  </si>
  <si>
    <t>中木村11户建档立卡贫困户室内电线改造</t>
  </si>
  <si>
    <t>GB2020001</t>
  </si>
  <si>
    <t>洛绒曲珍、阿民、四郎措姆、次拥、长华、真呷、阿忠、真姆、单珍、恩珠、扎西曲批</t>
  </si>
  <si>
    <t>自沙村7户建档立卡贫困户室内电线改造</t>
  </si>
  <si>
    <t>GB2020005</t>
  </si>
  <si>
    <t>得荣县2020年“健康饮茶”送茶入户项目</t>
  </si>
  <si>
    <t>MZJ2020011</t>
  </si>
  <si>
    <t>2020.10.19</t>
  </si>
  <si>
    <t>10个乡镇</t>
  </si>
  <si>
    <t>每户赠送4公斤</t>
  </si>
  <si>
    <t>“健康饮茶”试点工作项目</t>
  </si>
  <si>
    <t>MZJ2020001</t>
  </si>
  <si>
    <t>2019.09.12</t>
  </si>
  <si>
    <t>赠送贫困户每人2公斤低氟茶叶</t>
  </si>
  <si>
    <t>得荣县2020年农户室内电线改造</t>
  </si>
  <si>
    <t>BD2020001</t>
  </si>
  <si>
    <t xml:space="preserve">5个乡镇，38个行政村，151户建档立卡贫困户室内电线改造。
</t>
  </si>
  <si>
    <t>BD2020002</t>
  </si>
  <si>
    <t>2020年</t>
  </si>
  <si>
    <t>曲错、郎吉罗布、阿姆、洛布、扎西彭错、妹妹、扎西、拥忠、洛布、洛绒布车、次仁邓珠、得色阿绒、格绒次仁、扎西拉姆、拉错、洛布、</t>
  </si>
  <si>
    <t>BD2020003</t>
  </si>
  <si>
    <t>4月底全面开工，力争6月底完工，9月底全面完成。</t>
  </si>
  <si>
    <t>拥青拉姆、
志玛次仁、
志玛拉姆、
泽仁志玛、
泽仁志玛、
泽仁扎西、</t>
  </si>
  <si>
    <t>BD2020004</t>
  </si>
  <si>
    <t>次珠多吉、邓珠次仁</t>
  </si>
  <si>
    <t>BD2020005</t>
  </si>
  <si>
    <t>洛绒彭错、
次仁曲珍、
洛绒吉巴、
次仁洛布、
吉巴降错、
益西曲珍、</t>
  </si>
  <si>
    <t>BD2020006</t>
  </si>
  <si>
    <t>吉巴降错、次仁曲珍、次仁罗布</t>
  </si>
  <si>
    <t>SZX2020001</t>
  </si>
  <si>
    <t>贫困户室内线路改造</t>
  </si>
  <si>
    <t>布鲁、泽仁多吉、泽仁拉姆、桑郎拉姆、西绕洛周、泽仁罗布、洛绒尼玛、扎西、次仁拥珍、布鲁</t>
  </si>
  <si>
    <t>SZX2020003</t>
  </si>
  <si>
    <t>尼日</t>
  </si>
  <si>
    <t>桂花、格绒拉姆、洛绒吉村、泽仁曲批</t>
  </si>
  <si>
    <t>SZX2020004</t>
  </si>
  <si>
    <t>格绒邓珠、牛业阿姆、洛绒多吉、多吉、降巴邓珠、扎西志玛、扎西彭措、刘姆、泽仁娜姆、格绒拉姆、日青、泽仁曲珍、泽仁拉措</t>
  </si>
  <si>
    <t>SZX2020005</t>
  </si>
  <si>
    <t>泽仁拥忠、次仁拉错、泽仁拉姆、次仁曲错、刘业拉姆</t>
  </si>
  <si>
    <t>格绒村8户建档立卡贫困户室内电线改造</t>
  </si>
  <si>
    <t>SMZ20200011</t>
  </si>
  <si>
    <t>四郎拥青、扎西拥忠、扎西达吉、 泽仁志玛、次仁尼玛、 泽仁拉措、次仁拉错、志玛次仁</t>
  </si>
  <si>
    <t>冉绒村5户建档立卡贫困户室内电线改造</t>
  </si>
  <si>
    <t>SMZ20200015</t>
  </si>
  <si>
    <t>洛绒降错、次仁多吉、次仁彭错、格绒拉错、、 拥青拉姆</t>
  </si>
  <si>
    <t>松堆村7户建档立卡贫困户室内电线改造</t>
  </si>
  <si>
    <t>SMZ20200001</t>
  </si>
  <si>
    <t>洛绒降错、罗绒洛扎、洛绒次仁、牛业次仁、四郎曲错、扎西次仁、 扎西拉姆</t>
  </si>
  <si>
    <t>松麦村6户建档立卡贫困户室内电线改造</t>
  </si>
  <si>
    <t>SMZ20200008</t>
  </si>
  <si>
    <t>松麦村4户建档立卡贫困户室内电线改造</t>
  </si>
  <si>
    <r>
      <rPr>
        <sz val="9"/>
        <color theme="1"/>
        <rFont val="Segoe UI"/>
        <charset val="134"/>
      </rPr>
      <t xml:space="preserve"> </t>
    </r>
    <r>
      <rPr>
        <sz val="9"/>
        <color theme="1"/>
        <rFont val="宋体"/>
        <charset val="134"/>
      </rPr>
      <t>泽仁罗布、阿措、建生、罗绒彭错、扎西邓珠、次仁邓珠</t>
    </r>
  </si>
  <si>
    <t>牙古村1户建档立卡贫困户室内电线改造</t>
  </si>
  <si>
    <t>SMZ20200016</t>
  </si>
  <si>
    <t>因达村5户建档立卡贫困户室内电线改造</t>
  </si>
  <si>
    <t>SMZ20200003</t>
  </si>
  <si>
    <t>呷玛曲珍、格绒洛扎、格尼降措、次仁忠左、次仁拉姆</t>
  </si>
  <si>
    <t>鱼根村5户建档立卡贫困户室内电线改造</t>
  </si>
  <si>
    <t>SMZ20200013</t>
  </si>
  <si>
    <t>日青扎巴、四郎洛布、 四郎彭措、 扎西罗布、 志玛拉错</t>
  </si>
  <si>
    <t>约日村4户建档立卡贫困户室内电线改造</t>
  </si>
  <si>
    <t>SMZ20200005</t>
  </si>
  <si>
    <t>俄木次仁、四郎曲扎、斯郎曲批、次珠布车</t>
  </si>
  <si>
    <t>2020年贫困村、非贫困村贫困户查漏补缺基础设施产业项目</t>
  </si>
  <si>
    <t>SMZ20200018</t>
  </si>
  <si>
    <t>扎丁村4户贫困户饮用水管道及蓄水池建设项目</t>
  </si>
  <si>
    <t>土登、 志玛次仁、次村降措、次仁志玛</t>
  </si>
  <si>
    <t>曲雅村19户户室内电线改造</t>
  </si>
  <si>
    <t>SMZ20200004</t>
  </si>
  <si>
    <t>曲雅村19户室内电线改造</t>
  </si>
  <si>
    <t>扎西俄木、格拉姆、格绒益西、白玛丁真、次仁曲措、扎西次仁、白磊次仁、次仁曲珍、洛绒次仁
次仁拉姆、次仁拥忠、格绒翁堆、次仁拉姆、斯郎次姆、次仁拉姆、翁青拉姆、次仁拥忠、格绒志玛
洛绒曲珍</t>
  </si>
  <si>
    <t>冉绒村32户风貌改造</t>
  </si>
  <si>
    <t>广东援建风貌改造</t>
  </si>
  <si>
    <t xml:space="preserve">格绒曲批、志玛拥忠、洛布土登、扎西志玛、邓珠拉姆、次珠志玛、降巴吉村、洛绒志玛、扎西洛布、扎西志玛、洛绒克珠、洛布扎西、四郎志玛、泽仁拉姆、志玛拉忠、次仁志玛、刘业次仁、扎西吉村、志玛拉姆、单珍次姆、单珍志玛、红星、次仁多吉、格绒次村、格绒志玛、次仁拉姆、次珠志玛、洛绒志玛、降巴泽翁、次仁翁姆、志玛次仁、洛绒吉称
</t>
  </si>
  <si>
    <t>格绒曲批、志玛拥忠、洛布土登、扎西志玛、邓珠拉姆、次珠志玛、降巴吉村、洛绒志玛、扎西洛布、扎西志玛、洛绒克珠、洛布扎西、四郎志玛、泽仁拉姆、志玛拉忠、次仁志玛、刘业次仁、扎西吉村、志玛拉姆、单珍次姆、单珍志玛、红星、次仁多吉、格绒次村、格绒志玛、次仁拉姆、次珠志玛、洛绒志玛、降巴泽翁、次仁翁姆、志玛次仁、洛绒吉称</t>
  </si>
  <si>
    <t>扎丁村24户户室内电线改造</t>
  </si>
  <si>
    <t>SMZ20200002</t>
  </si>
  <si>
    <t xml:space="preserve">次村降措、扎西拥忠、扎西罗布、次仁拥忠、四郎洛布、土登、昂五洛绒、次仁志玛、志玛次仁
次仁翁吉、称翁、四郎曲措、四郎曲措、白玛卡日、降巴洛绒、次仁志玛、格绒志玛、扎西曲批
四郎曲措、格绒拉措、次仁拥忠、拉珍拥忠、次仁拉错、罗绒邓珠
</t>
  </si>
  <si>
    <t>牙古村22户户室内电线改造</t>
  </si>
  <si>
    <t>高泽仁、扎西拥忠、娘拥扎巴、四郎彭措、洛绒志玛、扎西拉姆、格绒曲珍、四郎拥忠、益西曲措
扎西志玛、洛绒次仁、次仁志玛、志玛拥忠、次仁拥珍、格绒曲措、格绒土登、次仁拉姆、洛绒多吉
翁金曲真、次仁拥忠、牛麦降错、格绒翁真</t>
  </si>
  <si>
    <t>得荣县2015年度贫困残疾户及第二批次村危房改造</t>
  </si>
  <si>
    <t>ZJJ2020001</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</si>
  <si>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7.确保做到改造内容、面积以户为建档立案。</t>
  </si>
  <si>
    <t>得荣县2016年度贫困残疾户及第二批次村危房改造</t>
  </si>
  <si>
    <t>ZJJ2020002</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</si>
  <si>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8.确保做到改造内容、面积以户为建档立案。</t>
  </si>
  <si>
    <t>得荣县2017年度贫困残疾户及第二批次村危房改造</t>
  </si>
  <si>
    <t>ZJJ2020003</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</si>
  <si>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9.确保做到改造内容、面积以户为建档立案。</t>
  </si>
  <si>
    <t>得荣县2018年度贫困残疾户及第二批次村危房改造</t>
  </si>
  <si>
    <t>ZJJ2020004</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</si>
  <si>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10.确保做到改造内容、面积以户为建档立案。</t>
  </si>
  <si>
    <t>得荣县2019年度贫困残疾户及第二批次村危房改造</t>
  </si>
  <si>
    <t>ZJJ2020005</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</si>
  <si>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11.确保做到改造内容、面积以户为建档立案。</t>
  </si>
  <si>
    <t>高山</t>
  </si>
  <si>
    <t>得荣县2020年度贫困残疾户及第二批次村危房改造</t>
  </si>
  <si>
    <t>ZJJ2020006</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</si>
  <si>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12.确保做到改造内容、面积以户为建档立案。</t>
  </si>
  <si>
    <t>得荣县2021年度贫困残疾户及第二批次村危房改造</t>
  </si>
  <si>
    <t>ZJJ2020007</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</si>
  <si>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13.确保做到改造内容、面积以户为建档立案。</t>
  </si>
  <si>
    <t>得荣县2022年度贫困残疾户及第二批次村危房改造</t>
  </si>
  <si>
    <t>ZJJ2020008</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</si>
  <si>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14.确保做到改造内容、面积以户为建档立案。</t>
  </si>
  <si>
    <t>得荣县2023年度贫困残疾户及第二批次村危房改造</t>
  </si>
  <si>
    <t>ZJJ2020009</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</si>
  <si>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15.确保做到改造内容、面积以户为建档立案。</t>
  </si>
  <si>
    <t>得荣县2024年度贫困残疾户及第二批次村危房改造</t>
  </si>
  <si>
    <t>ZJJ2020010</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</si>
  <si>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16.确保做到改造内容、面积以户为建档立案。</t>
  </si>
  <si>
    <t>居免</t>
  </si>
  <si>
    <t>得荣县2025年度贫困残疾户及第二批次村危房改造</t>
  </si>
  <si>
    <t>ZJJ2020011</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</si>
  <si>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17.确保做到改造内容、面积以户为建档立案。</t>
  </si>
  <si>
    <t>得荣县2026年度贫困残疾户及第二批次村危房改造</t>
  </si>
  <si>
    <t>ZJJ2020012</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</si>
  <si>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18.确保做到改造内容、面积以户为建档立案。</t>
  </si>
  <si>
    <t>得荣县2027年度贫困残疾户及第二批次村危房改造</t>
  </si>
  <si>
    <t>ZJJ2020013</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</si>
  <si>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19.确保做到改造内容、面积以户为建档立案。</t>
  </si>
  <si>
    <t>得荣县2028年度贫困残疾户及第二批次村危房改造</t>
  </si>
  <si>
    <t>ZJJ2020014</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</si>
  <si>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20.确保做到改造内容、面积以户为建档立案。</t>
  </si>
  <si>
    <t>得荣县2029年度贫困残疾户及第二批次村危房改造</t>
  </si>
  <si>
    <t>ZJJ2020015</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</si>
  <si>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21.确保做到改造内容、面积以户为建档立案。</t>
  </si>
  <si>
    <t>白玛曲扎</t>
  </si>
  <si>
    <t>得荣县2030年度贫困残疾户及第二批次村危房改造</t>
  </si>
  <si>
    <t>ZJJ2020016</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</si>
  <si>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22.确保做到改造内容、面积以户为建档立案。</t>
  </si>
  <si>
    <t>得荣县2031年度贫困残疾户及第二批次村危房改造</t>
  </si>
  <si>
    <t>ZJJ2020017</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</si>
  <si>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23.确保做到改造内容、面积以户为建档立案。</t>
  </si>
  <si>
    <t>次称尼玛</t>
  </si>
  <si>
    <t>得荣县2032年度贫困残疾户及第二批次村危房改造</t>
  </si>
  <si>
    <t>ZJJ2020018</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</si>
  <si>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24.确保做到改造内容、面积以户为建档立案。</t>
  </si>
  <si>
    <t>得荣县2033年度贫困残疾户及第二批次村危房改造</t>
  </si>
  <si>
    <t>ZJJ2020019</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</si>
  <si>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25.确保做到改造内容、面积以户为建档立案。</t>
  </si>
  <si>
    <t>洛绒扎羲</t>
  </si>
  <si>
    <t>得荣县2034年度贫困残疾户及第二批次村危房改造</t>
  </si>
  <si>
    <t>ZJJ2020020</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</si>
  <si>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26.确保做到改造内容、面积以户为建档立案。</t>
  </si>
  <si>
    <t>得荣县2035年度贫困残疾户及第二批次村危房改造</t>
  </si>
  <si>
    <t>ZJJ2020021</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</si>
  <si>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27.确保做到改造内容、面积以户为建档立案。</t>
  </si>
  <si>
    <t>得荣县2036年度贫困残疾户及第二批次村危房改造</t>
  </si>
  <si>
    <t>ZJJ2020022</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</si>
  <si>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28.确保做到改造内容、面积以户为建档立案。</t>
  </si>
  <si>
    <t>得荣县2037年度贫困残疾户及第二批次村危房改造</t>
  </si>
  <si>
    <t>ZJJ2020023</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</si>
  <si>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29.确保做到改造内容、面积以户为建档立案。</t>
  </si>
  <si>
    <t>得荣县2038年度贫困残疾户及第二批次村危房改造</t>
  </si>
  <si>
    <t>ZJJ2020024</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</si>
  <si>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30.确保做到改造内容、面积以户为建档立案。</t>
  </si>
  <si>
    <t>志玛拥中</t>
  </si>
  <si>
    <t>得荣县2039年度贫困残疾户及第二批次村危房改造</t>
  </si>
  <si>
    <t>ZJJ2020025</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</si>
  <si>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31.确保做到改造内容、面积以户为建档立案。</t>
  </si>
  <si>
    <t>得荣县2040年度贫困残疾户及第二批次村危房改造</t>
  </si>
  <si>
    <t>ZJJ2020026</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</si>
  <si>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32.确保做到改造内容、面积以户为建档立案。</t>
  </si>
  <si>
    <t>得荣县2041年度贫困残疾户及第二批次村危房改造</t>
  </si>
  <si>
    <t>ZJJ2020027</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</si>
  <si>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33.确保做到改造内容、面积以户为建档立案。</t>
  </si>
  <si>
    <t>得荣县2042年度贫困残疾户及第二批次村危房改造</t>
  </si>
  <si>
    <t>ZJJ2020028</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</si>
  <si>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34.确保做到改造内容、面积以户为建档立案。</t>
  </si>
  <si>
    <t>得荣县2043年度贫困残疾户及第二批次村危房改造</t>
  </si>
  <si>
    <t>ZJJ2020029</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</si>
  <si>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35.确保做到改造内容、面积以户为建档立案。</t>
  </si>
  <si>
    <t>和兴明</t>
  </si>
  <si>
    <t>得荣县2044年度贫困残疾户及第二批次村危房改造</t>
  </si>
  <si>
    <t>ZJJ2020030</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</si>
  <si>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36.确保做到改造内容、面积以户为建档立案。</t>
  </si>
  <si>
    <t>得荣县2045年度贫困残疾户及第二批次村危房改造</t>
  </si>
  <si>
    <t>ZJJ2020031</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</si>
  <si>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37.确保做到改造内容、面积以户为建档立案。</t>
  </si>
  <si>
    <t>得荣县2046年度贫困残疾户及第二批次村危房改造</t>
  </si>
  <si>
    <t>ZJJ2020032</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</si>
  <si>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38.确保做到改造内容、面积以户为建档立案。</t>
  </si>
  <si>
    <t>得荣县2047年度贫困残疾户及第二批次村危房改造</t>
  </si>
  <si>
    <t>ZJJ2020033</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</si>
  <si>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39.确保做到改造内容、面积以户为建档立案。</t>
  </si>
  <si>
    <t>中春</t>
  </si>
  <si>
    <t>得荣县2048年度贫困残疾户及第二批次村危房改造</t>
  </si>
  <si>
    <t>ZJJ2020034</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</si>
  <si>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40.确保做到改造内容、面积以户为建档立案。</t>
  </si>
  <si>
    <t>得荣县2049年度贫困残疾户及第二批次村危房改造</t>
  </si>
  <si>
    <t>ZJJ2020035</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</si>
  <si>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41.确保做到改造内容、面积以户为建档立案。</t>
  </si>
  <si>
    <t>志玛去错</t>
  </si>
  <si>
    <t>得荣县2050年度贫困残疾户及第二批次村危房改造</t>
  </si>
  <si>
    <t>ZJJ2020036</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</si>
  <si>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42.确保做到改造内容、面积以户为建档立案。</t>
  </si>
  <si>
    <t>得荣县2051年度贫困残疾户及第二批次村危房改造</t>
  </si>
  <si>
    <t>ZJJ2020037</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</si>
  <si>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43.确保做到改造内容、面积以户为建档立案。</t>
  </si>
  <si>
    <t>得荣县2052年度贫困残疾户及第二批次村危房改造</t>
  </si>
  <si>
    <t>ZJJ2020038</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</si>
  <si>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44.确保做到改造内容、面积以户为建档立案。</t>
  </si>
  <si>
    <t>得荣县2053年度贫困残疾户及第二批次村危房改造</t>
  </si>
  <si>
    <t>ZJJ2020039</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</si>
  <si>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45.确保做到改造内容、面积以户为建档立案。</t>
  </si>
  <si>
    <t>得荣县2054年度贫困残疾户及第二批次村危房改造</t>
  </si>
  <si>
    <t>ZJJ2020040</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</si>
  <si>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46.确保做到改造内容、面积以户为建档立案。</t>
  </si>
  <si>
    <t>泽珠彭措</t>
  </si>
  <si>
    <t>得荣县2055年度贫困残疾户及第二批次村危房改造</t>
  </si>
  <si>
    <t>ZJJ2020041</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</si>
  <si>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47.确保做到改造内容、面积以户为建档立案。</t>
  </si>
  <si>
    <t>得荣县2056年度贫困残疾户及第二批次村危房改造</t>
  </si>
  <si>
    <t>ZJJ2020042</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</si>
  <si>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48.确保做到改造内容、面积以户为建档立案。</t>
  </si>
  <si>
    <t>得荣县2057年度贫困残疾户及第二批次村危房改造</t>
  </si>
  <si>
    <t>ZJJ2020043</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</si>
  <si>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49.确保做到改造内容、面积以户为建档立案。</t>
  </si>
  <si>
    <t>得荣县2058年度贫困残疾户及第二批次村危房改造</t>
  </si>
  <si>
    <t>ZJJ2020044</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</si>
  <si>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50.确保做到改造内容、面积以户为建档立案。</t>
  </si>
  <si>
    <t>得荣县2059年度贫困残疾户及第二批次村危房改造</t>
  </si>
  <si>
    <t>ZJJ2020045</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</si>
  <si>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51.确保做到改造内容、面积以户为建档立案。</t>
  </si>
  <si>
    <t>得荣县2060年度贫困残疾户及第二批次村危房改造</t>
  </si>
  <si>
    <t>ZJJ2020046</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</si>
  <si>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52.确保做到改造内容、面积以户为建档立案。</t>
  </si>
  <si>
    <t>得荣县2061年度贫困残疾户及第二批次村危房改造</t>
  </si>
  <si>
    <t>ZJJ2020047</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</si>
  <si>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53.确保做到改造内容、面积以户为建档立案。</t>
  </si>
  <si>
    <t>得荣县2062年度贫困残疾户及第二批次村危房改造</t>
  </si>
  <si>
    <t>ZJJ2020048</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</si>
  <si>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54.确保做到改造内容、面积以户为建档立案。</t>
  </si>
  <si>
    <t>得荣县2063年度贫困残疾户及第二批次村危房改造</t>
  </si>
  <si>
    <t>ZJJ2020049</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</si>
  <si>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55.确保做到改造内容、面积以户为建档立案。</t>
  </si>
  <si>
    <t>得荣县2064年度贫困残疾户及第二批次村危房改造</t>
  </si>
  <si>
    <t>ZJJ2020050</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</si>
  <si>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56.确保做到改造内容、面积以户为建档立案。</t>
  </si>
  <si>
    <t>布珠</t>
  </si>
  <si>
    <t>得荣县2065年度贫困残疾户及第二批次村危房改造</t>
  </si>
  <si>
    <t>ZJJ2020051</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</si>
  <si>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57.确保做到改造内容、面积以户为建档立案。</t>
  </si>
  <si>
    <t>得荣县2066年度贫困残疾户及第二批次村危房改造</t>
  </si>
  <si>
    <t>ZJJ2020052</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</si>
  <si>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58.确保做到改造内容、面积以户为建档立案。</t>
  </si>
  <si>
    <t>得荣县2068年度贫困残疾户及第二批次村危房改造</t>
  </si>
  <si>
    <t>ZJJ2020053</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</si>
  <si>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60.确保做到改造内容、面积以户为建档立案。</t>
  </si>
  <si>
    <t>得荣县2069年度贫困残疾户及第二批次村危房改造</t>
  </si>
  <si>
    <t>ZJJ2020054</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</si>
  <si>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61.确保做到改造内容、面积以户为建档立案。</t>
  </si>
  <si>
    <t>得荣县2070年度贫困残疾户及第二批次村危房改造</t>
  </si>
  <si>
    <t>ZJJ2020055</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</si>
  <si>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62.确保做到改造内容、面积以户为建档立案。</t>
  </si>
  <si>
    <t>得荣县2071年度贫困残疾户及第二批次村危房改造</t>
  </si>
  <si>
    <t>ZJJ2020056</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</si>
  <si>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63.确保做到改造内容、面积以户为建档立案。</t>
  </si>
  <si>
    <t>得荣县2072年度贫困残疾户及第二批次村危房改造</t>
  </si>
  <si>
    <t>ZJJ2020057</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</si>
  <si>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64.确保做到改造内容、面积以户为建档立案。</t>
  </si>
  <si>
    <t>得荣县2073年度贫困残疾户及第二批次村危房改造</t>
  </si>
  <si>
    <t>ZJJ2020058</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</si>
  <si>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65.确保做到改造内容、面积以户为建档立案。</t>
  </si>
  <si>
    <t>得荣县2074年度贫困残疾户及第二批次村危房改造</t>
  </si>
  <si>
    <t>ZJJ2020059</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</si>
  <si>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66.确保做到改造内容、面积以户为建档立案。</t>
  </si>
  <si>
    <t>伍金格松</t>
  </si>
  <si>
    <t>得荣县2075年度贫困残疾户及第二批次村危房改造</t>
  </si>
  <si>
    <t>ZJJ2020060</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</si>
  <si>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67.确保做到改造内容、面积以户为建档立案。</t>
  </si>
  <si>
    <t>泽仁旺登</t>
  </si>
  <si>
    <t>得荣县2076年度贫困残疾户及第二批次村危房改造</t>
  </si>
  <si>
    <t>ZJJ2020061</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</si>
  <si>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68.确保做到改造内容、面积以户为建档立案。</t>
  </si>
  <si>
    <t>得荣县2077年度贫困残疾户及第二批次村危房改造</t>
  </si>
  <si>
    <t>ZJJ2020062</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</si>
  <si>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69.确保做到改造内容、面积以户为建档立案。</t>
  </si>
  <si>
    <t>得荣县2078年度贫困残疾户及第二批次村危房改造</t>
  </si>
  <si>
    <t>ZJJ2020063</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</si>
  <si>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70.确保做到改造内容、面积以户为建档立案。</t>
  </si>
  <si>
    <t>得荣县2079年度贫困残疾户及第二批次村危房改造</t>
  </si>
  <si>
    <t>ZJJ2020064</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</si>
  <si>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71.确保做到改造内容、面积以户为建档立案。</t>
  </si>
  <si>
    <t>得荣县2080年度贫困残疾户及第二批次村危房改造</t>
  </si>
  <si>
    <t>ZJJ2020065</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</si>
  <si>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72.确保做到改造内容、面积以户为建档立案。</t>
  </si>
  <si>
    <t>得荣县2081年度贫困残疾户及第二批次村危房改造</t>
  </si>
  <si>
    <t>ZJJ2020066</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</si>
  <si>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73.确保做到改造内容、面积以户为建档立案。</t>
  </si>
  <si>
    <t>得荣县2082年度贫困残疾户及第二批次村危房改造</t>
  </si>
  <si>
    <t>ZJJ2020067</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</si>
  <si>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74.确保做到改造内容、面积以户为建档立案。</t>
  </si>
  <si>
    <t>得荣县2083年度贫困残疾户及第二批次村危房改造</t>
  </si>
  <si>
    <t>ZJJ2020068</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</si>
  <si>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75.确保做到改造内容、面积以户为建档立案。</t>
  </si>
  <si>
    <t>斯郎拥中</t>
  </si>
  <si>
    <t>得荣县2084年度贫困残疾户及第二批次村危房改造</t>
  </si>
  <si>
    <t>ZJJ2020069</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</si>
  <si>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76.确保做到改造内容、面积以户为建档立案。</t>
  </si>
  <si>
    <t>得荣县2085年度贫困残疾户及第二批次村危房改造</t>
  </si>
  <si>
    <t>ZJJ2020070</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</si>
  <si>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77.确保做到改造内容、面积以户为建档立案。</t>
  </si>
  <si>
    <t>得荣县2086年度贫困残疾户及第二批次村危房改造</t>
  </si>
  <si>
    <t>ZJJ2020071</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</si>
  <si>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78.确保做到改造内容、面积以户为建档立案。</t>
  </si>
  <si>
    <t>得荣县2087年度贫困残疾户及第二批次村危房改造</t>
  </si>
  <si>
    <t>ZJJ2020072</t>
  </si>
  <si>
    <t>1.做到浆砌片石或毛石基础，基础高出地面300mm-500mm。2.土墙墙体要选择粘合性较好的泥土，墙体两板墙之间每隔1m布置水平拉结木条。3.使用独立柱，柱与梁托相连采用暗榫，横向主梁与木柱连接采用鱼尾榫。4.屋面采用传统防水屋面加垫防水胶相结合方式，杜绝采用彩钢瓦及铁皮屋面，影响传统民居风貌特色。5.改造面积确保40-60平方米。6.改造户切合农户自身实际确定改造内容。79.确保做到改造内容、面积以户为建档立案。</t>
  </si>
  <si>
    <t>产业路项目</t>
  </si>
  <si>
    <t>RYGG0001</t>
  </si>
  <si>
    <t>13.5公里产业路</t>
  </si>
  <si>
    <t>产业路</t>
  </si>
  <si>
    <t>新建硬化路</t>
  </si>
  <si>
    <t>RYGG0002</t>
  </si>
  <si>
    <t>新建硬化路长度207米，宽度3米，厚18cm。</t>
  </si>
  <si>
    <t>硬化路</t>
  </si>
  <si>
    <t>贡波乡贡堆村村内基础设施建设</t>
  </si>
  <si>
    <t>GB2020006</t>
  </si>
  <si>
    <t>贡堆村建设</t>
  </si>
  <si>
    <t>贡堆村村村委会</t>
  </si>
  <si>
    <t>贡波乡联谊村村内基础设施建设</t>
  </si>
  <si>
    <t>GB2020007</t>
  </si>
  <si>
    <t>联谊村村村委会</t>
  </si>
  <si>
    <t>曲雅贡乡3号坝产业路建设项目</t>
  </si>
  <si>
    <t>MZJ2020009</t>
  </si>
  <si>
    <t>2020.06.25</t>
  </si>
  <si>
    <t>修建产业路8公里</t>
  </si>
  <si>
    <t>曲雅贡乡布丁村产业发展路建设工程项目</t>
  </si>
  <si>
    <t>MZJ2020012</t>
  </si>
  <si>
    <t>建设6公里产业路</t>
  </si>
  <si>
    <t>古学乡德则村安全饮水建设项目</t>
  </si>
  <si>
    <t>MZJ2020010</t>
  </si>
  <si>
    <t>2020.08.21</t>
  </si>
  <si>
    <t>新建200立方米蓄水池1口.</t>
  </si>
  <si>
    <t>奔都乡呷色村太阳能路灯建设项目</t>
  </si>
  <si>
    <t>MZJ2020006</t>
  </si>
  <si>
    <t>2020.07.29</t>
  </si>
  <si>
    <t>奔都乡呷色村安装太阳能路灯20盏。</t>
  </si>
  <si>
    <t>茨巫乡卡色村太阳能路灯建设项目</t>
  </si>
  <si>
    <t>MZJ2020004</t>
  </si>
  <si>
    <t>茨巫乡卡色村村安装太阳能路灯35盏</t>
  </si>
  <si>
    <t>徐龙乡尼中村特色村寨建设项目</t>
  </si>
  <si>
    <t>MZJ2020003</t>
  </si>
  <si>
    <t>2020.06.15</t>
  </si>
  <si>
    <t>建设尼中村25户人畜分道、房屋外观打造和庭院建设。</t>
  </si>
  <si>
    <t>续建日龙乡日麦村产业路建设项目</t>
  </si>
  <si>
    <t>MZJ2020002</t>
  </si>
  <si>
    <t>2020.04.30</t>
  </si>
  <si>
    <t>续建产业路4.2公里，恢复损毁水渠1000米</t>
  </si>
  <si>
    <t>曲雅贡乡拥真村产业路建设项目</t>
  </si>
  <si>
    <t>MZJ2020008</t>
  </si>
  <si>
    <t>徐龙乡张仁村太阳能路灯建设项目</t>
  </si>
  <si>
    <t>MZJ2020005</t>
  </si>
  <si>
    <t>徐龙乡张仁村安装太阳能路灯35盏</t>
  </si>
  <si>
    <t>八日乡子哇村产业路建设项目</t>
  </si>
  <si>
    <t>MZJ2020007</t>
  </si>
  <si>
    <t>2020.10.14</t>
  </si>
  <si>
    <t>新建8公里产业路</t>
  </si>
  <si>
    <t>2020年得荣县农村安全饮水工程</t>
  </si>
  <si>
    <t>SLJ2020001</t>
  </si>
  <si>
    <t>埋设PE100给水管 DN50 1.6Mpa、5公里及管件；32.5水泥10吨。</t>
  </si>
  <si>
    <t>2020年涉农整合资金</t>
  </si>
  <si>
    <t>普雅村村民委员会</t>
  </si>
  <si>
    <t>SLJ2020002</t>
  </si>
  <si>
    <t>埋设PE100给水管 DN201.6Mpa、0.6公里及管件；32.5水泥10吨。</t>
  </si>
  <si>
    <t>亚岗村村民委员会</t>
  </si>
  <si>
    <t>SLJ2020003</t>
  </si>
  <si>
    <t>SLJ2020004</t>
  </si>
  <si>
    <t>SLJ2020005</t>
  </si>
  <si>
    <t>埋设PE100给水管 DN32 1.6Mpa、0.4公里及管件。</t>
  </si>
  <si>
    <t>SLJ2020006</t>
  </si>
  <si>
    <t>埋设PE100给水管 DN201.6Mpa、1.4公里及管件。</t>
  </si>
  <si>
    <t>SLJ2020007</t>
  </si>
  <si>
    <t>埋设PE100给水管 DN50 1.6Mpa、0.6公里及管件；埋设PE100给水管 DN32 1.6Mpa、1公里及管件；埋设PE100给水管 DN201.6Mpa、1公里及管件；32.5水泥60吨。</t>
  </si>
  <si>
    <t>SLJ2020008</t>
  </si>
  <si>
    <t>SLJ2020009</t>
  </si>
  <si>
    <t>埋设PE100给水管 DN201.6Mpa、4公里及管件；32.5水泥10吨。</t>
  </si>
  <si>
    <t>SLJ2020010</t>
  </si>
  <si>
    <t>埋设PE100给水管 DN50 1.6Mpa、2公里及管件；埋设PE100给水管 DN32 1.6Mpa、2公里及管件；埋设PE100给水管 DN201.6Mpa、2公里及管件。</t>
  </si>
  <si>
    <t>夺松贡村村民委员会</t>
  </si>
  <si>
    <t>SLJ2020011</t>
  </si>
  <si>
    <t>埋设PE100给水管 DN32 1.6Mpa、1.8公里及管件；埋设PE100给水管 DN201.6Mpa、3公里及管件。</t>
  </si>
  <si>
    <t>日惹村村民委员会</t>
  </si>
  <si>
    <t>SLJ2020012</t>
  </si>
  <si>
    <t>埋设PE100给水管 DN32 1.6Mpa、2公里及管件；埋设PE100给水管 DN201.6Mpa、1公里及管件。</t>
  </si>
  <si>
    <t>SLJ2020013</t>
  </si>
  <si>
    <t>埋设PE100给水管 DN50 1.6Mpa、0.6公里及管件；埋设PE100给水管 DN32 1.6Mpa、1公里及管件；埋设PE100给水管 DN201.6Mpa、1公里及管件。</t>
  </si>
  <si>
    <t>SLJ2020014</t>
  </si>
  <si>
    <t>埋设PE100给水管 DN32 1.6Mpa、6公里及管件；埋设PE100给水管 DN201.6Mpa、1公里及管件；32.5水泥10吨。</t>
  </si>
  <si>
    <t>门扎村村民委员会</t>
  </si>
  <si>
    <t>SLJ2020015</t>
  </si>
  <si>
    <t>埋设PE100给水管 DN32 1.6Mpa、5公里及管件；埋设PE100给水管 DN201.6Mpa、1公里及管件；32.5水泥60吨。</t>
  </si>
  <si>
    <t>SLJ2020016</t>
  </si>
  <si>
    <t>埋设PE100给水管 DN201.6Mpa、1.6公里及管件。</t>
  </si>
  <si>
    <t>SLJ2020017</t>
  </si>
  <si>
    <t>埋设PE100给水管 DN32 1.6Mpa、5公里及管件。</t>
  </si>
  <si>
    <t>SLJ2020018</t>
  </si>
  <si>
    <t>埋设PE100给水管 DN32 1.6Mpa、1.6公里及管件。</t>
  </si>
  <si>
    <t>卡日贡村村民委员会</t>
  </si>
  <si>
    <t>SLJ2020019</t>
  </si>
  <si>
    <t>日中村村民委员会</t>
  </si>
  <si>
    <t>SLJ2020020</t>
  </si>
  <si>
    <t>埋设PE100给水管 DN32 1.6Mpa、3公里及管件；埋设PE100给水管 DN201.6Mpa、3公里及管件；32.5水泥40吨。</t>
  </si>
  <si>
    <t>比拥村村民委员会</t>
  </si>
  <si>
    <t>SLJ2020021</t>
  </si>
  <si>
    <t>埋设PE100给水管 DN201.6Mpa、0.6公里及管件。</t>
  </si>
  <si>
    <t>SLJ2020022</t>
  </si>
  <si>
    <t>甲音村（上村）</t>
  </si>
  <si>
    <t>埋设PE100给水管 DN201.6Mpa、3公里及管件；32.5水泥30吨。</t>
  </si>
  <si>
    <t>甲音村（上村）村民委员会</t>
  </si>
  <si>
    <t>SLJ2020023</t>
  </si>
  <si>
    <t>埋设PE100给水管 DN201.6Mpa、8公里及管件。</t>
  </si>
  <si>
    <t>SLJ2020024</t>
  </si>
  <si>
    <t>埋设PE100给水管 DN201.6Mpa、2.8公里及管件。</t>
  </si>
  <si>
    <t>木格村村民委员会</t>
  </si>
  <si>
    <t>SLJ2020025</t>
  </si>
  <si>
    <t>埋设PE100给水管 DN201.6Mpa、2公里及管件。</t>
  </si>
  <si>
    <t>SLJ2020026</t>
  </si>
  <si>
    <t>纳莫村（拉姆）</t>
  </si>
  <si>
    <t>纳莫村（拉姆）村民委员会</t>
  </si>
  <si>
    <t>SLJ2020027</t>
  </si>
  <si>
    <t>埋设PE100给水管 DN50 1.6Mpa、0.7公里及管件；埋设PE100给水管 DN32 1.6Mpa、2.6公里及管件；埋设PE100给水管 DN201.6Mpa、1公里及管件。</t>
  </si>
  <si>
    <t>SLJ2020028</t>
  </si>
  <si>
    <t>埋设PE100给水管 DN321.6Mpa、5公里及管件；32.5水泥40吨。</t>
  </si>
  <si>
    <t>子实村村民委员会</t>
  </si>
  <si>
    <t>SLJ2020029</t>
  </si>
  <si>
    <t>子庚村（老村）</t>
  </si>
  <si>
    <t>埋设PE100给水管 DN321.6Mpa、9公里及管件；32.5水泥5吨。</t>
  </si>
  <si>
    <t>子庚村（老村）村民委员会</t>
  </si>
  <si>
    <t>SLJ2020030</t>
  </si>
  <si>
    <t>埋设PE100给水管 DN321.6Mpa、7公里及管件；32.5水泥5吨。</t>
  </si>
  <si>
    <t>SLJ2020031</t>
  </si>
  <si>
    <t>32.5水泥5吨。</t>
  </si>
  <si>
    <t>吴拥共村村民委员会</t>
  </si>
  <si>
    <t>SLJ2020032</t>
  </si>
  <si>
    <t>埋设PE100给水管 DN50 1.6Mpa、16公里及管件；埋设PE100给水管 DN32 1.6Mpa、4公里及管件。</t>
  </si>
  <si>
    <t>卡工村村民委员会</t>
  </si>
  <si>
    <t>SLJ2020033</t>
  </si>
  <si>
    <t>埋设PE100给水管 DN50 1.6Mpa、9公里及管件。</t>
  </si>
  <si>
    <t>郎达村村民委员会</t>
  </si>
  <si>
    <t>SLJ2020034</t>
  </si>
  <si>
    <t>埋设PE100给水管 DN32 1.6Mpa、1.6公里及管件；埋设PE100给水管 DN201.6Mpa、3公里及管件；32.5水泥10吨。</t>
  </si>
  <si>
    <t>日归村村民委员会</t>
  </si>
  <si>
    <t>SLJ2020035</t>
  </si>
  <si>
    <t>埋设PE100给水管 DN50 1.6Mpa、1公里及管件；埋设PE100给水管 DN32 1.6Mpa、2公里及管件；埋设PE100给水管 DN201.6Mpa、3公里及管件；32.5水泥15吨。</t>
  </si>
  <si>
    <t>贡堆村村民委员会</t>
  </si>
  <si>
    <t>SLJ2020036</t>
  </si>
  <si>
    <t>子庚大队</t>
  </si>
  <si>
    <t>埋设PE100给水管 DN160 1.6Mpa、0.18公里。</t>
  </si>
  <si>
    <t>子庚大队村民委员会</t>
  </si>
  <si>
    <t>得荣县安全饮水打捆维修养护项目</t>
  </si>
  <si>
    <t>SLJ2020039</t>
  </si>
  <si>
    <t>尨绒寺</t>
  </si>
  <si>
    <t>埋设PE100给水管 DN50 1.6Mpa、1.4公里及管件；埋设PE100给水管 DN32 1.6Mpa、1.6公里及管件；埋设PE100给水管 DN20 1.6Mpa、4公里及管件；32.5水泥40吨。</t>
  </si>
  <si>
    <t>尨绒寺管理委员会</t>
  </si>
  <si>
    <t>SLJ2020040</t>
  </si>
  <si>
    <t>埋设PE100给水管 DN32 1.6Mpa、0.6公里及管件；32.5水泥15吨。</t>
  </si>
  <si>
    <t>SLJ2020041</t>
  </si>
  <si>
    <t>埋设PE100给水管 DN32 1.6Mpa、0.8公里及管件；埋设PE100给水管 DN20 1.6Mpa、0.8公里及管件；</t>
  </si>
  <si>
    <t>宗绒村村民委员会</t>
  </si>
  <si>
    <t>SLJ2020042</t>
  </si>
  <si>
    <t>埋设PE100给水管 DN32 1.6Mpa、0.6公里及管件；埋设PE100给水管 DN20 1.6Mpa、1.2公里及管件；</t>
  </si>
  <si>
    <t>张仁村村民委员会</t>
  </si>
  <si>
    <t>SLJ2020043</t>
  </si>
  <si>
    <t>埋设PE100给水管 DN32 1.6Mpa、2.8公里及管件；埋设PE100给水管 DN20 1.6Mpa、1公里及管件；</t>
  </si>
  <si>
    <t>SLJ2020044</t>
  </si>
  <si>
    <t>埋设PE100给水管 DN32 1.6Mpa、0.6公里及管件；埋设PE100给水管 DN20 1.6Mpa、1.4公里及管件；</t>
  </si>
  <si>
    <t>SLJ2020045</t>
  </si>
  <si>
    <t>埋设PE100给水管 DN20 1.6Mpa、0.6公里及管件；</t>
  </si>
  <si>
    <t>SLJ2020046</t>
  </si>
  <si>
    <t>埋设PE100给水管 DN20 1.6Mpa、0.4公里及管件；</t>
  </si>
  <si>
    <t>SLJ2020047</t>
  </si>
  <si>
    <t>曲雅村村民委员会</t>
  </si>
  <si>
    <t>SLJ2020048</t>
  </si>
  <si>
    <t>埋设PE100给水管 DN20 1.6Mpa、0.8公里及管件；</t>
  </si>
  <si>
    <t>SLJ2020049</t>
  </si>
  <si>
    <t>埋设PE100给水管 DN32 1.6Mpa、8公里及管件。</t>
  </si>
  <si>
    <t>SLJ2020050</t>
  </si>
  <si>
    <t>SLJ2020051</t>
  </si>
  <si>
    <t>埋设PE100给水管 DN32 1.6Mpa、2.2公里及管件；埋设PE100给水管 DN20 1.6Mpa、3.8公里及管件；</t>
  </si>
  <si>
    <t>鱼根村村民委员会</t>
  </si>
  <si>
    <t>SLJ2020052</t>
  </si>
  <si>
    <t>翁佳寺</t>
  </si>
  <si>
    <t>埋设PE100给水管 DN50 1.6Mpa、0.4公里及管件；埋设PE100给水管 DN32 1.6Mpa、4.6公里及管件；埋设PE100给水管 DN20 1.6Mpa、1.8公里及管件；32.5水泥20吨。</t>
  </si>
  <si>
    <t>翁佳寺管理委员会</t>
  </si>
  <si>
    <t>SLJ2020053</t>
  </si>
  <si>
    <t>埋设PE100给水管 DN32 1.6Mpa、3公里及管件；</t>
  </si>
  <si>
    <t>SLJ2020054</t>
  </si>
  <si>
    <t>点钟村村民委员会</t>
  </si>
  <si>
    <t>SLJ2020055</t>
  </si>
  <si>
    <t>渔波村村民委员会</t>
  </si>
  <si>
    <t>SLJ2020056</t>
  </si>
  <si>
    <t>埋设PE100给水管 DN32 1.6Mpa、3公里及管件；埋设PE100给水管 DN20 1.6Mpa、3公里及管件；</t>
  </si>
  <si>
    <t>毛屋村村民委员会</t>
  </si>
  <si>
    <t>SLJ2020057</t>
  </si>
  <si>
    <t>固定寺</t>
  </si>
  <si>
    <t>固定寺管理委员会</t>
  </si>
  <si>
    <t>奔都乡莫木上村农田灌溉项目</t>
  </si>
  <si>
    <t>SLJ2020059</t>
  </si>
  <si>
    <t>新建1300立方蓄水池1口</t>
  </si>
  <si>
    <t>曲雅贡乡龚谷村、徐龙乡张仁村、瓦卡镇曲岗顶村、古学乡布丁村太阳能提灌站</t>
  </si>
  <si>
    <t>SLJ2020063</t>
  </si>
  <si>
    <t>2020年财政涉农整合资金</t>
  </si>
  <si>
    <t>龚谷村村民委员会</t>
  </si>
  <si>
    <t>SLJ2020064</t>
  </si>
  <si>
    <t>SLJ2020065</t>
  </si>
  <si>
    <t>SLJ2020066</t>
  </si>
  <si>
    <t>布丁</t>
  </si>
  <si>
    <t>得荣县农村基础设施建设</t>
  </si>
  <si>
    <t>BD2020007</t>
  </si>
  <si>
    <t>新建奔都乡移民搬迁基础设施中的庭院建设，采取以奖代补的方式</t>
  </si>
  <si>
    <t>BD2020008</t>
  </si>
  <si>
    <t>SMZ20200012</t>
  </si>
  <si>
    <t>格绒村灌溉用“三面光”水渠维修及网围栏建设项目</t>
  </si>
  <si>
    <t>SMZ20200020</t>
  </si>
  <si>
    <t>曲雅村产业路修建燃油费用</t>
  </si>
  <si>
    <t>松堆村引水渠道维修项目</t>
  </si>
  <si>
    <t>SMZ20200009</t>
  </si>
  <si>
    <t>松麦村通村公路排洪渠道建设</t>
  </si>
  <si>
    <t>SMZ20200010</t>
  </si>
  <si>
    <t>松麦村巴拥滑坡处管道支柱浇筑建设项目</t>
  </si>
  <si>
    <t>SMZ20200017</t>
  </si>
  <si>
    <t>牙古村活动室室内电线改造</t>
  </si>
  <si>
    <t>因达村活动室引水及卫生间改造项目</t>
  </si>
  <si>
    <t>SMZ20200014</t>
  </si>
  <si>
    <t>鱼根村人畜道堡坎建设项目</t>
  </si>
  <si>
    <t>鱼根村民委员会</t>
  </si>
  <si>
    <t>SMZ20200006</t>
  </si>
  <si>
    <t>约日村活动室卫生间重建项目</t>
  </si>
  <si>
    <t>2021年贫困村、非贫困村贫困户查漏补缺基础设施产业项目</t>
  </si>
  <si>
    <t>SMZ20200007</t>
  </si>
  <si>
    <t>约日村人畜便道硬化项目</t>
  </si>
  <si>
    <t>SMZ20200019</t>
  </si>
  <si>
    <t>扎丁村沙麦顶搬迁点村道堡坎项目建设</t>
  </si>
  <si>
    <t>扎顶村贫困户安全饮水维修改造项</t>
  </si>
  <si>
    <t>曲雅村活动室建设</t>
  </si>
  <si>
    <t>SMZ2020009</t>
  </si>
  <si>
    <t>曲雅村活动室附属设施建设</t>
  </si>
  <si>
    <t>SMZ2020010</t>
  </si>
  <si>
    <t>鱼根村活动室建设</t>
  </si>
  <si>
    <t>SMZ2020005</t>
  </si>
  <si>
    <t>鱼根村活动室附属设施建设</t>
  </si>
  <si>
    <t>SMZ2020006</t>
  </si>
  <si>
    <t>扎丁村活动室建设</t>
  </si>
  <si>
    <t>SMZ2020007</t>
  </si>
  <si>
    <t>扎丁村活动室附属设施建设</t>
  </si>
  <si>
    <t>SMZ2020008</t>
  </si>
  <si>
    <t>白松镇日热村幼儿园</t>
  </si>
  <si>
    <t>JYHTYJ2020001</t>
  </si>
  <si>
    <t>白松镇门扎村幼儿园</t>
  </si>
  <si>
    <t>JYHTYJ2020002</t>
  </si>
  <si>
    <t>古学乡布拥村幼儿园</t>
  </si>
  <si>
    <t>JYHTYJ2020003</t>
  </si>
  <si>
    <t>布拥村</t>
  </si>
  <si>
    <t>布拥村村委会</t>
  </si>
  <si>
    <t>古学乡得则村产业路建设项目</t>
  </si>
  <si>
    <t>新建产业路共7段，合计长度3807.78米，新建挡墙及路函管</t>
  </si>
  <si>
    <t>财政涉农整合资金</t>
  </si>
  <si>
    <t>得荣县白松镇夺松村基本农田建设项目</t>
  </si>
  <si>
    <t>FP2020005</t>
  </si>
  <si>
    <t>建设基本农田85.3亩</t>
  </si>
  <si>
    <t>得荣县白松镇日堆村道路建设项目</t>
  </si>
  <si>
    <t>FP2020008</t>
  </si>
  <si>
    <t>建设道路3.2公里</t>
  </si>
  <si>
    <t>得荣县茨巫乡卡贡村灌溉水渠建设项目</t>
  </si>
  <si>
    <t>FP2020007</t>
  </si>
  <si>
    <t>建设3公里三面光水渠</t>
  </si>
  <si>
    <t>得荣县茨巫乡卡色村水利堡坎建设项目</t>
  </si>
  <si>
    <t>FP2020003</t>
  </si>
  <si>
    <t>卡色</t>
  </si>
  <si>
    <t>新建农田水利堡坎1.3公里（高2.2米宽1米）</t>
  </si>
  <si>
    <t>得荣县茨巫乡绒都村PE架设项目</t>
  </si>
  <si>
    <t>FP2020004</t>
  </si>
  <si>
    <t>架设300PE管1.5公里</t>
  </si>
  <si>
    <t>贡波乡中木村村内基础设施建设项目</t>
  </si>
  <si>
    <t>FP2020009</t>
  </si>
  <si>
    <t>村内道路硬化</t>
  </si>
  <si>
    <t>FP2020006</t>
  </si>
  <si>
    <t>建设村内道路硬化1.7公里</t>
  </si>
  <si>
    <t>斯闸乡卡龚村村内道路硬化</t>
  </si>
  <si>
    <t>FP2020001</t>
  </si>
  <si>
    <t>徐龙乡徐麦村村内道路硬化</t>
  </si>
  <si>
    <t>徐麦村委会</t>
  </si>
  <si>
    <t>徐龙乡张仁村村PE管架设项目</t>
  </si>
  <si>
    <t>FP2020002</t>
  </si>
  <si>
    <t>张仁</t>
  </si>
  <si>
    <t>架设300PE管2.1公里</t>
  </si>
  <si>
    <t>FP20200010</t>
  </si>
  <si>
    <t>斯闸乡冻谷村人蓄便桥建设项目</t>
  </si>
  <si>
    <t>JTJ2020001</t>
  </si>
  <si>
    <t>新建40米X3米钢架桥桥一座</t>
  </si>
  <si>
    <t>八日乡通古村子蓝卡人蓄钢架桥</t>
  </si>
  <si>
    <t>JTJ2020002</t>
  </si>
  <si>
    <t>新建一座长23米，宽3米的钢架桥。</t>
  </si>
  <si>
    <t>瓦卡镇扎叶贡道路整治工程</t>
  </si>
  <si>
    <t>JTJ2020003</t>
  </si>
  <si>
    <t>150米路面宽度加宽至7.5米，并修建挡防设施。</t>
  </si>
  <si>
    <t>得荣县路面整治项目</t>
  </si>
  <si>
    <t>JTJ2020004</t>
  </si>
  <si>
    <t>修复1735米农村损毁公路。</t>
  </si>
  <si>
    <t>日雨镇因都坝村至宗绒村连接道路二期路面工程</t>
  </si>
  <si>
    <t>JTJ2020005</t>
  </si>
  <si>
    <t>道路全长16.993公里，路基宽6.5米，路面宽5.5米</t>
  </si>
  <si>
    <t>车辆购置税2475.43万元，林业改革资金674.57万元。</t>
  </si>
  <si>
    <t>曲雅贡乡龚古村经工地村至得木同村连接道路二期路面工程</t>
  </si>
  <si>
    <t>JTJ2020006</t>
  </si>
  <si>
    <t>全长8.5公里，路基宽5.5米，路面宽4.5米，四级公路</t>
  </si>
  <si>
    <t>车辆购置税1200万元</t>
  </si>
  <si>
    <t>日雨镇绒顶村绒顶桥灾后重建工程</t>
  </si>
  <si>
    <t>JTJ2020007</t>
  </si>
  <si>
    <t>重建车行桥梁1座，全长186延米</t>
  </si>
  <si>
    <t>车辆购置税2400万元</t>
  </si>
  <si>
    <t>贡堆村油路路面整治工程</t>
  </si>
  <si>
    <t>JTJ2020008</t>
  </si>
  <si>
    <t>道路维修沥青路面全长17.58公里</t>
  </si>
  <si>
    <t>省级财政专项扶贫资金54万元</t>
  </si>
  <si>
    <t>斯闸乡卡龚村至下绒村道路维修</t>
  </si>
  <si>
    <t>JTJ2020009</t>
  </si>
  <si>
    <t>太阳古镇</t>
  </si>
  <si>
    <t>道路维修沥青路面全长21.68公里</t>
  </si>
  <si>
    <t>省级财政专项扶贫资金100万元</t>
  </si>
  <si>
    <t>夏绒村村委会</t>
  </si>
  <si>
    <t>八日乡子洼村子洼沟涵洞修复工程</t>
  </si>
  <si>
    <t>JTJ2020010</t>
  </si>
  <si>
    <t>混凝土涵洞修复全长32米，长10米，宽5米</t>
  </si>
  <si>
    <t>省级财政专项扶贫资金45万元</t>
  </si>
  <si>
    <t>日雨镇如贡村道路整治工程</t>
  </si>
  <si>
    <t>JTJ2020011</t>
  </si>
  <si>
    <t>道路维修混凝土全长50米</t>
  </si>
  <si>
    <t>中央财政专项扶贫资金6万元</t>
  </si>
  <si>
    <t>古学乡卡日贡村道路整治工程</t>
  </si>
  <si>
    <t>JTJ2020012</t>
  </si>
  <si>
    <t>道路维修混凝土全长73米</t>
  </si>
  <si>
    <t>中央财政专项扶贫资金7万元</t>
  </si>
  <si>
    <t>卡日贡村村委会</t>
  </si>
  <si>
    <t>奔都乡沙中村道路整治工程</t>
  </si>
  <si>
    <t>JTJ2020013</t>
  </si>
  <si>
    <t>道路维修混凝土全长76米</t>
  </si>
  <si>
    <t>中央财政专项扶贫资金9万元</t>
  </si>
  <si>
    <t>贡波乡木拥村布丁桥维修加固工程</t>
  </si>
  <si>
    <t>JTJ2020014</t>
  </si>
  <si>
    <t>维修加固桥梁1座，全长129.05延米</t>
  </si>
  <si>
    <t>车辆购置税550万元</t>
  </si>
  <si>
    <t>得荣县2019年度商贸流通脱贫奔康示范县项目</t>
  </si>
  <si>
    <t>得荣县冷链仓储物流基地建设项目</t>
  </si>
  <si>
    <t>得经商0001</t>
  </si>
  <si>
    <t>计划总用地 12 亩（包括保鲜冷藏库、办公区、 分拣区、农产品分级加工服务区、冷链运输服务区），属新建保 鲜冷藏库，需配备 1 辆小型箱式冷链车、分拣设备、农产品分 级筛选洗涤设备、办公桌椅。</t>
  </si>
  <si>
    <t>2019年度部分深度贫困县商贸流通脱贫奔康示范县补助资金</t>
  </si>
  <si>
    <t>得荣县人民政府</t>
  </si>
  <si>
    <t>甘孜州惠众冷链物流有限责任公司得荣分公司
得荣县国有投资集团有限公司</t>
  </si>
  <si>
    <t>移交使用</t>
  </si>
  <si>
    <t>得荣县曲雅贡乡农贸市场及超市一体化建设项目</t>
  </si>
  <si>
    <t>得经商0002</t>
  </si>
  <si>
    <t>1.新建农贸市场设备档口； 2.购买冷冻运输车辆 1 辆，公平秤 1 台。 — 5 —
3.超市装修，农产品展示区及超市功能设备等，货物运输 车辆一辆</t>
  </si>
  <si>
    <t>2019深度贫困县商贸流通脱贫奔康示范县补助资金</t>
  </si>
  <si>
    <t>得荣县日雨镇人民政府</t>
  </si>
  <si>
    <t>得荣县斯闸乡府农贸市场建设项目</t>
  </si>
  <si>
    <t>得经商0003</t>
  </si>
  <si>
    <t>规划建设商铺 8 个，建筑面积 96 ㎡，总投资 40 万元</t>
  </si>
  <si>
    <t>太阳谷镇人民政府</t>
  </si>
  <si>
    <t>得荣县扶贫超市及农产品体验中心项目</t>
  </si>
  <si>
    <t>得经商0004</t>
  </si>
  <si>
    <t>得荣县扶贫超市及农产品体验中心装饰装修</t>
  </si>
  <si>
    <t>170.71
231</t>
  </si>
  <si>
    <t>县级配套财政扶贫专项资金</t>
  </si>
  <si>
    <t>得荣县经济信息和商务合作局</t>
  </si>
  <si>
    <t>藏鸡养殖项目</t>
  </si>
  <si>
    <t>RYGG0003</t>
  </si>
  <si>
    <t>养鸡1568只。</t>
  </si>
  <si>
    <t>新建电动石磨项目</t>
  </si>
  <si>
    <t>RYGG0004</t>
  </si>
  <si>
    <t>新建电动石磨</t>
  </si>
  <si>
    <t>RYGG0005</t>
  </si>
  <si>
    <t>RYGG0006</t>
  </si>
  <si>
    <t>甲孜村村委会</t>
  </si>
  <si>
    <t>八日乡学巴村牦牛养殖基地</t>
  </si>
  <si>
    <t>引种改良牦牛110头，新建牲畜棚圈500平米。</t>
  </si>
  <si>
    <t>省级财政专项扶贫资金</t>
  </si>
  <si>
    <t>瓦卡镇阿洛贡村商贸网点附属设施建设</t>
  </si>
  <si>
    <t>斯闸乡农贸综合市场附属设施建设项目（冻谷村）</t>
  </si>
  <si>
    <t>SZX2020002</t>
  </si>
  <si>
    <t>平整场地并硬化，修建大门1个，围墙40米，花台40米。展厅附属设施建设。</t>
  </si>
  <si>
    <t>斯闸乡农贸综合市场附属设施建设项目</t>
  </si>
  <si>
    <t>古学乡毛屋村商贸服务网点建设项目</t>
  </si>
  <si>
    <t>建设266平方米商贸服务网点。</t>
  </si>
  <si>
    <t>因归村村内硬化道路项目</t>
  </si>
  <si>
    <t>DNK2020-01</t>
  </si>
  <si>
    <t>新建硬化道路1240米，宽4.5米，厚0.2米，土石方挖运6090立方米。</t>
  </si>
  <si>
    <t>白松镇日惹村硬化道路建设项目</t>
  </si>
  <si>
    <t>DNK2020-02</t>
  </si>
  <si>
    <t>修建长度150米，宽度3.5米硬化路。</t>
  </si>
  <si>
    <t>瓦卡镇瓦卡村扎也贡太阳能提灌站建设项目</t>
  </si>
  <si>
    <t>DNK2020-03</t>
  </si>
  <si>
    <t>太阳能提灌站机站、泵进、管道、控制系统</t>
  </si>
  <si>
    <t>得荣县农田水利基础设施建设项目</t>
  </si>
  <si>
    <t>DNK2020-04</t>
  </si>
  <si>
    <t>松麦镇、八日乡</t>
  </si>
  <si>
    <t>扎丁村、通都村</t>
  </si>
  <si>
    <t>新建并改造农田田间灌溉渠系10公里</t>
  </si>
  <si>
    <t>中央农村综合转移支付资金</t>
  </si>
  <si>
    <t>扎丁村、通都村全体村民</t>
  </si>
  <si>
    <t>得荣县藜麦、汉麻和中药 材基地建设及土壤环境质量监测项目</t>
  </si>
  <si>
    <t>DNK2020-05</t>
  </si>
  <si>
    <t>茨巫乡、白松乡等</t>
  </si>
  <si>
    <t>左贡村、朗达村</t>
  </si>
  <si>
    <t>古学乡左贡村新建或改造田间作业连接路2公里，对现有灌溉管道进行埋设。高原汉麻实验示范基地建设，建设宽3.5米、厚20厘米产业路1.8公里。建设藜麦基地综合观测点1个，提升改造日龙乡甲子村藜麦基地的基础设施。中药材基地开展地力培肥。创建高原汉麻和优质藜麦产品品牌和数字化品台建设。完成植物疫情监测调查0.67万亩次，植物疫情防控处置0.67万亩，购置视音频设备。</t>
  </si>
  <si>
    <t>左贡村、朗达村全体村民</t>
  </si>
  <si>
    <t>日拥村、郎达村中藏药材建设项目</t>
  </si>
  <si>
    <t>DNK2020-06</t>
  </si>
  <si>
    <t>日拥村朗达村</t>
  </si>
  <si>
    <t>日拥村新建中藏药材基地 370 亩，开展雨水种植试验示范 10 亩；朗达村基础设施配套建设。</t>
  </si>
  <si>
    <t>日拥村朗达村全体村民</t>
  </si>
  <si>
    <t>汉麻基地建设项目</t>
  </si>
  <si>
    <t>DNK2020-07</t>
  </si>
  <si>
    <t>通过土地流转的形式，建设汉麻种植基地 320 亩。</t>
  </si>
  <si>
    <t>藜麦基地建设项目</t>
  </si>
  <si>
    <t>DNK2020-08</t>
  </si>
  <si>
    <t>白松镇、茨巫乡</t>
  </si>
  <si>
    <t>列依村、郎达村等</t>
  </si>
  <si>
    <t>白松镇、茨巫乡为主，新建藜麦基地 5000 亩。</t>
  </si>
  <si>
    <t>三州扶贫开发资金</t>
  </si>
  <si>
    <t>列依村、郎达村等全体村民</t>
  </si>
  <si>
    <t>特色小杂水果百公里长廊建设项目</t>
  </si>
  <si>
    <t>DNK2020-09</t>
  </si>
  <si>
    <t>松麦村、瓦卡村等127个行政村</t>
  </si>
  <si>
    <t>新建以毛桃、藏橘为主的小杂水果种植2000亩。</t>
  </si>
  <si>
    <t>松麦村、瓦卡村等127个行政村全体村民</t>
  </si>
  <si>
    <t>瓦卡镇子庚村乡村振兴扶持壮大村集体经济项目</t>
  </si>
  <si>
    <t>DNK2020-10</t>
  </si>
  <si>
    <t>扶持壮大村集体经济，提高酿酒葡萄加工能力</t>
  </si>
  <si>
    <t>徐龙乡呷校村村集体民谷旅游项目</t>
  </si>
  <si>
    <t>DNK2020-11</t>
  </si>
  <si>
    <t>发展民俗旅游，壮大4个贫困村村集体发展（联片带动）</t>
  </si>
  <si>
    <t>瓦卡镇瓦卡村、阿称村新建酿酒葡萄基地建设项目</t>
  </si>
  <si>
    <t>DNK2020-12</t>
  </si>
  <si>
    <t>瓦卡村、阿称村</t>
  </si>
  <si>
    <t>新建酿酒葡萄基地520亩（土地整治、灌溉渠系、架材、种苗等）。</t>
  </si>
  <si>
    <t>瓦卡村、阿称村全体村民</t>
  </si>
  <si>
    <t>中央水利资金</t>
  </si>
  <si>
    <t>中央农田建设资金</t>
  </si>
  <si>
    <t>省级农田建设资金</t>
  </si>
  <si>
    <t>得荣县葡萄现代农业园区建设项目</t>
  </si>
  <si>
    <t>DNK2020-13</t>
  </si>
  <si>
    <t>新增葡萄原料基地150亩，酒庄１座占地400亩、农产品品牌打造。</t>
  </si>
  <si>
    <t>因都坝村全体村民</t>
  </si>
  <si>
    <t>县级配套专项扶贫资金</t>
  </si>
  <si>
    <t>高标准农田建设与高效节水灌溉项目</t>
  </si>
  <si>
    <t>DNK2020-14</t>
  </si>
  <si>
    <t>松麦镇、古学乡等</t>
  </si>
  <si>
    <t>得荣县松麦镇:约日村、松堆村、扎顶村、鱼根村、曲雅村、松麦村、扎格村、冉绒村、格绒村、牙古村、因达村；下拥村；共计22个村</t>
  </si>
  <si>
    <t>建设4000亩农田基础设施：蓄水池（新建）8个，总容量1400立方，田间作业便道及产业路（毛路）2.5米宽或3米宽，107.5公里。、田间渠系配套等。</t>
  </si>
  <si>
    <t>得荣县松麦镇:约日村、松堆村、扎顶村、鱼根村、曲雅村、松麦村、扎格村、冉绒村、格绒村、牙古村、因达村；下拥村；共计22个村全体村民</t>
  </si>
  <si>
    <t>太阳谷镇扎丁村、浪中村扶持壮大村集体经济项目</t>
  </si>
  <si>
    <t>DNK2020-15</t>
  </si>
  <si>
    <t>扎顶村、浪中村</t>
  </si>
  <si>
    <t>通过发展中藏药材产业，扶持壮大村集体经2个</t>
  </si>
  <si>
    <t>扎顶村、浪中村全体村民</t>
  </si>
  <si>
    <t>扶持发展村集体经济</t>
  </si>
  <si>
    <t>DNK2020-16</t>
  </si>
  <si>
    <t>八日、茨巫、白松</t>
  </si>
  <si>
    <t>八日乡共巴村、茨巫乡日拥村、白松镇列依村</t>
  </si>
  <si>
    <t>繁育毛驴80头，出栏60头、新增玛格绵羊500只，存栏达到1000只、培育15万余株毛桃种苗。</t>
  </si>
  <si>
    <t>八日乡共巴村、茨巫乡日拥村、白松镇列依村全体村民</t>
  </si>
  <si>
    <t>省级农业现代发展资金</t>
  </si>
  <si>
    <t>瓦卡镇阿洛贡村乡村振兴扶持壮大村集体经济项目</t>
  </si>
  <si>
    <t>DNK2020-17</t>
  </si>
  <si>
    <t>得荣县浪中村川贝母种植基地建设项目</t>
  </si>
  <si>
    <t>DNK2020-18</t>
  </si>
  <si>
    <t>新建川贝母基地70亩，包括种植大棚，土地平整、灌溉渠系、作业道、作业用房等。</t>
  </si>
  <si>
    <t>古学卡日贡为中心改扩建藏香猪养殖示范小区</t>
  </si>
  <si>
    <t>DNK2020-19</t>
  </si>
  <si>
    <t>古学卡日贡为中心改扩建藏香猪养殖示范小区（场）1 个。</t>
  </si>
  <si>
    <t>得荣县日龙乡龙绒村玛格绵羊保种繁育养殖场改扩建项目</t>
  </si>
  <si>
    <t>DNK2020-20</t>
  </si>
  <si>
    <t>按照标准化养殖“五化”要求，在得荣县日龙乡龙绒生态养殖农民专业合作社建设年存栏在800只、年出栏达500只以上的玛格绵羊养殖保种扩繁基地1个。</t>
  </si>
  <si>
    <t>2020年得荣县中蜂养殖生产建设项目</t>
  </si>
  <si>
    <t>DNK2020-21</t>
  </si>
  <si>
    <t>沙麦顶村、奔都村等</t>
  </si>
  <si>
    <t>壮大扶持中蜂养殖合作社及养殖大户50个，在松麦镇扎顶村建立中蜂养殖示范基地1个。</t>
  </si>
  <si>
    <t>沙麦顶村、奔都村等全体村民</t>
  </si>
  <si>
    <t>得荣县生猪生产建设项目</t>
  </si>
  <si>
    <t>DNK2020-22</t>
  </si>
  <si>
    <t>茨巫、古学、奔都等</t>
  </si>
  <si>
    <t>朗达村、日中村、日顶村、古学村、奔都村、夺松贡村、尼中村等</t>
  </si>
  <si>
    <t>重点围绕茨巫乡朗达村生猪养殖进行扶壮大持，同时带动我县其他生猪养殖场（小区、合作社、家庭农场、散养大户）与其他乡镇生猪养殖产业的发展。</t>
  </si>
  <si>
    <t>朗达村、日中村、日顶村、古学村、奔都村、夺松贡村、尼中村等全体村民</t>
  </si>
  <si>
    <t>得荣县奔都乡本色村牦牛养殖项目</t>
  </si>
  <si>
    <t>DNK2020-23</t>
  </si>
  <si>
    <t>行业专项扶贫资</t>
  </si>
  <si>
    <t>日拥村、朗达村中藏药材建设项目</t>
  </si>
  <si>
    <t>日拥村、郎达村</t>
  </si>
  <si>
    <t>得荣县国投集团</t>
  </si>
  <si>
    <t>SLJ2020037</t>
  </si>
  <si>
    <t>埋设PE100给水管 DN32 1.6Mpa、3.2公里及管件；32.5水泥10吨。</t>
  </si>
  <si>
    <t>SLJ2020038</t>
  </si>
  <si>
    <t>埋设PE100给水管 DN32 1.6Mpa、0.6公里及管件；埋设PE100给水管 DN201.6Mpa、0.6公里及管件。</t>
  </si>
  <si>
    <t>瓦卡镇人民政府</t>
  </si>
  <si>
    <t>SLJ2020058</t>
  </si>
  <si>
    <t>因都坝</t>
  </si>
  <si>
    <t>埋设PE100给水管 DN1601.6Mpa、1公里；埋设PE100给水管 DN1101.6Mpa、6公里；埋设PE100给水管 DN751.6Mpa、0.5公里；埋设PE100给水管 DN50 1.6Mpa、5.8公里及管件；埋设PE100给水管 DN32 1.6Mpa、12.8公里及管件；埋设PE100给水管 DN20 1.6Mpa、19.7公里及管件；32.5水泥100吨。</t>
  </si>
  <si>
    <t>白松饮水工程取水口清淤及引水渠维护项目</t>
  </si>
  <si>
    <t>SLJ2020061</t>
  </si>
  <si>
    <t>清理白松乡引水工程源头取水口砂石，维护引水干渠边坡及盖板，清淤4000立方。维修维护20000 米水渠。</t>
  </si>
  <si>
    <t>曲雅贡乡因都坝真康引水修复工程</t>
  </si>
  <si>
    <t>SLJ2020060</t>
  </si>
  <si>
    <t>1、混凝土底格拦删坝。2、供水钢管，DN450，长度300m。3、施工便道，5米宽，长度300米。4、跨沟钢架54m</t>
  </si>
  <si>
    <t>曲雅贡乡仁学-绒学引水工程</t>
  </si>
  <si>
    <t>SLJ2020062</t>
  </si>
  <si>
    <t>建设取水口一座(底 格拦栅坝),沿线敷设输水管道 14.871公里。</t>
  </si>
  <si>
    <t>白松小学教学楼</t>
  </si>
  <si>
    <t>JYHTYJ20200001</t>
  </si>
  <si>
    <t>第二完全小学</t>
  </si>
  <si>
    <t>得荣中学生宿舍楼</t>
  </si>
  <si>
    <t>JYHTYJ20200002</t>
  </si>
  <si>
    <t>购置八日乡双误寄宿制学校教育信息化设备</t>
  </si>
  <si>
    <t>JYHTYJ20200003</t>
  </si>
  <si>
    <t>八日乡中心校</t>
  </si>
  <si>
    <t>购置奔都乡双误寄宿制学校教育信息化设备</t>
  </si>
  <si>
    <t>JYHTYJ20200004</t>
  </si>
  <si>
    <t>奔都乡中心校</t>
  </si>
  <si>
    <t>购置茨巫乡双误寄宿制学校教育信息化设备</t>
  </si>
  <si>
    <t>JYHTYJ20200005</t>
  </si>
  <si>
    <t>购置古学乡双误寄宿制学校教育信息化设备</t>
  </si>
  <si>
    <t>JYHTYJ20200006</t>
  </si>
  <si>
    <t>得荣县贫困村高原特色种植基地标识标牌</t>
  </si>
  <si>
    <t>茨巫乡、太阳谷镇</t>
  </si>
  <si>
    <t>为贫困村高原特色种植基地及沿路制作安装一批标识标牌</t>
  </si>
  <si>
    <t>综治中心、指挥中心搬迁升级建设项目
（2020年）</t>
  </si>
  <si>
    <t>综治中心、指挥中心搬迁升级建设项目</t>
  </si>
  <si>
    <t>得荣县品牌建设</t>
  </si>
  <si>
    <t>DNK2020-24</t>
  </si>
  <si>
    <t>农特产品品牌包装、设计制作、“三品一标”申报、农特产品检验检测等</t>
  </si>
  <si>
    <t>“阳光得荣”特色农产品加工交易市场</t>
  </si>
  <si>
    <t>太阳谷</t>
  </si>
  <si>
    <t>冉绒</t>
  </si>
  <si>
    <t>综合建筑楼2840㎡，钢结构3000㎡，公共卫生设施100㎡，污水处理设施700㎡，总平工程以及相关设备，其中总平包括平场打围，车行道，交通设施，人行道，场地铺装及室外综合管线</t>
  </si>
  <si>
    <t>内生动力资金</t>
  </si>
  <si>
    <t>得荣县国资公司</t>
  </si>
</sst>
</file>

<file path=xl/styles.xml><?xml version="1.0" encoding="utf-8"?>
<styleSheet xmlns="http://schemas.openxmlformats.org/spreadsheetml/2006/main">
  <numFmts count="7">
    <numFmt numFmtId="43" formatCode="_ * #,##0.00_ ;_ * \-#,##0.00_ ;_ * &quot;-&quot;??_ ;_ @_ "/>
    <numFmt numFmtId="176" formatCode="0.00_ "/>
    <numFmt numFmtId="42" formatCode="_ &quot;￥&quot;* #,##0_ ;_ &quot;￥&quot;* \-#,##0_ ;_ &quot;￥&quot;* &quot;-&quot;_ ;_ @_ "/>
    <numFmt numFmtId="44" formatCode="_ &quot;￥&quot;* #,##0.00_ ;_ &quot;￥&quot;* \-#,##0.00_ ;_ &quot;￥&quot;* &quot;-&quot;??_ ;_ @_ "/>
    <numFmt numFmtId="177" formatCode="0.0000_ "/>
    <numFmt numFmtId="41" formatCode="_ * #,##0_ ;_ * \-#,##0_ ;_ * &quot;-&quot;_ ;_ @_ "/>
    <numFmt numFmtId="178" formatCode="0.00000_ "/>
  </numFmts>
  <fonts count="82">
    <font>
      <sz val="11"/>
      <color theme="1"/>
      <name val="等线"/>
      <charset val="134"/>
      <scheme val="minor"/>
    </font>
    <font>
      <sz val="11"/>
      <color theme="1"/>
      <name val="黑体"/>
      <charset val="134"/>
    </font>
    <font>
      <sz val="11"/>
      <color indexed="8"/>
      <name val="等线"/>
      <charset val="134"/>
    </font>
    <font>
      <sz val="14"/>
      <color theme="1"/>
      <name val="宋体"/>
      <charset val="134"/>
    </font>
    <font>
      <sz val="11"/>
      <color theme="1"/>
      <name val="仿宋"/>
      <charset val="134"/>
    </font>
    <font>
      <sz val="18"/>
      <color theme="1"/>
      <name val="宋体"/>
      <charset val="134"/>
    </font>
    <font>
      <sz val="18"/>
      <color theme="1"/>
      <name val="方正小标宋简体"/>
      <charset val="134"/>
    </font>
    <font>
      <sz val="11"/>
      <color theme="1"/>
      <name val="宋体"/>
      <charset val="134"/>
    </font>
    <font>
      <sz val="9"/>
      <color theme="1"/>
      <name val="黑体"/>
      <charset val="134"/>
    </font>
    <font>
      <sz val="9"/>
      <color theme="1"/>
      <name val="等线"/>
      <charset val="134"/>
      <scheme val="minor"/>
    </font>
    <font>
      <sz val="9"/>
      <color indexed="8"/>
      <name val="黑体"/>
      <charset val="134"/>
    </font>
    <font>
      <sz val="9"/>
      <name val="宋体"/>
      <charset val="134"/>
    </font>
    <font>
      <sz val="9"/>
      <name val="等线"/>
      <charset val="134"/>
      <scheme val="minor"/>
    </font>
    <font>
      <sz val="9"/>
      <name val="仿宋"/>
      <charset val="134"/>
    </font>
    <font>
      <sz val="9"/>
      <color rgb="FF000000"/>
      <name val="黑体"/>
      <charset val="134"/>
    </font>
    <font>
      <sz val="9"/>
      <color theme="1"/>
      <name val="楷体"/>
      <charset val="134"/>
    </font>
    <font>
      <sz val="9"/>
      <color rgb="FF000000"/>
      <name val="仿宋"/>
      <charset val="134"/>
    </font>
    <font>
      <sz val="9"/>
      <color rgb="FF000000"/>
      <name val="等线"/>
      <charset val="134"/>
    </font>
    <font>
      <sz val="9"/>
      <color indexed="8"/>
      <name val="仿宋"/>
      <charset val="134"/>
    </font>
    <font>
      <sz val="9"/>
      <color theme="1"/>
      <name val="宋体"/>
      <charset val="134"/>
    </font>
    <font>
      <sz val="9"/>
      <color theme="1"/>
      <name val="仿宋"/>
      <charset val="134"/>
    </font>
    <font>
      <sz val="9"/>
      <name val="宋体"/>
      <charset val="0"/>
    </font>
    <font>
      <sz val="9"/>
      <color theme="1"/>
      <name val="Segoe UI"/>
      <charset val="134"/>
    </font>
    <font>
      <sz val="9"/>
      <name val="等线"/>
      <charset val="134"/>
    </font>
    <font>
      <sz val="9"/>
      <color rgb="FFFF0000"/>
      <name val="仿宋"/>
      <charset val="134"/>
    </font>
    <font>
      <sz val="9"/>
      <color rgb="FFFF0000"/>
      <name val="等线"/>
      <charset val="134"/>
    </font>
    <font>
      <sz val="9"/>
      <color rgb="FFFF0000"/>
      <name val="等线"/>
      <charset val="134"/>
      <scheme val="minor"/>
    </font>
    <font>
      <sz val="9"/>
      <color rgb="FF000000"/>
      <name val="等线"/>
      <charset val="134"/>
      <scheme val="minor"/>
    </font>
    <font>
      <sz val="9"/>
      <color rgb="FF000000"/>
      <name val="宋体"/>
      <charset val="134"/>
    </font>
    <font>
      <sz val="9"/>
      <name val="黑体"/>
      <charset val="134"/>
    </font>
    <font>
      <sz val="9"/>
      <color theme="1"/>
      <name val="等线"/>
      <charset val="134"/>
    </font>
    <font>
      <sz val="9"/>
      <color indexed="8"/>
      <name val="等线"/>
      <charset val="134"/>
    </font>
    <font>
      <sz val="11"/>
      <color theme="1"/>
      <name val="仿宋_GB2312"/>
      <charset val="134"/>
    </font>
    <font>
      <sz val="11"/>
      <name val="等线"/>
      <charset val="134"/>
      <scheme val="minor"/>
    </font>
    <font>
      <sz val="11"/>
      <name val="黑体"/>
      <charset val="134"/>
    </font>
    <font>
      <sz val="10"/>
      <color theme="1"/>
      <name val="仿宋"/>
      <charset val="134"/>
    </font>
    <font>
      <sz val="9"/>
      <color theme="1"/>
      <name val="仿宋_GB2312"/>
      <charset val="134"/>
    </font>
    <font>
      <sz val="9"/>
      <name val="仿宋_GB2312"/>
      <charset val="134"/>
    </font>
    <font>
      <sz val="9"/>
      <name val="楷体"/>
      <charset val="134"/>
    </font>
    <font>
      <sz val="9"/>
      <color indexed="8"/>
      <name val="楷体"/>
      <charset val="134"/>
    </font>
    <font>
      <sz val="9"/>
      <color indexed="8"/>
      <name val="宋体"/>
      <charset val="134"/>
    </font>
    <font>
      <sz val="9"/>
      <color rgb="FFFF0000"/>
      <name val="宋体"/>
      <charset val="134"/>
    </font>
    <font>
      <sz val="9"/>
      <color rgb="FF000000"/>
      <name val="楷体"/>
      <charset val="134"/>
    </font>
    <font>
      <sz val="9"/>
      <color indexed="8"/>
      <name val="Times New Roman"/>
      <charset val="134"/>
    </font>
    <font>
      <sz val="9"/>
      <color indexed="8"/>
      <name val="仿宋_GB2312"/>
      <charset val="134"/>
    </font>
    <font>
      <sz val="9"/>
      <color rgb="FF000000"/>
      <name val="仿宋_GB2312"/>
      <charset val="134"/>
    </font>
    <font>
      <sz val="10"/>
      <name val="仿宋"/>
      <charset val="134"/>
    </font>
    <font>
      <sz val="11"/>
      <color theme="1"/>
      <name val="等线"/>
      <charset val="134"/>
    </font>
    <font>
      <sz val="10"/>
      <color theme="1"/>
      <name val="宋体"/>
      <charset val="134"/>
    </font>
    <font>
      <sz val="10"/>
      <color rgb="FF000000"/>
      <name val="宋体"/>
      <charset val="134"/>
    </font>
    <font>
      <sz val="10.5"/>
      <color rgb="FF000000"/>
      <name val="仿宋"/>
      <charset val="134"/>
    </font>
    <font>
      <sz val="10"/>
      <name val="等线"/>
      <charset val="134"/>
    </font>
    <font>
      <sz val="11"/>
      <color theme="0"/>
      <name val="等线"/>
      <charset val="134"/>
      <scheme val="minor"/>
    </font>
    <font>
      <sz val="11"/>
      <name val="宋体"/>
      <charset val="134"/>
    </font>
    <font>
      <sz val="18"/>
      <name val="宋体"/>
      <charset val="134"/>
    </font>
    <font>
      <sz val="18"/>
      <name val="方正小标宋简体"/>
      <charset val="134"/>
    </font>
    <font>
      <sz val="11"/>
      <name val="仿宋"/>
      <charset val="134"/>
    </font>
    <font>
      <sz val="11"/>
      <color rgb="FF9C0006"/>
      <name val="等线"/>
      <charset val="0"/>
      <scheme val="minor"/>
    </font>
    <font>
      <b/>
      <sz val="11"/>
      <color rgb="FF3F3F3F"/>
      <name val="等线"/>
      <charset val="0"/>
      <scheme val="minor"/>
    </font>
    <font>
      <u/>
      <sz val="11"/>
      <color rgb="FF0000FF"/>
      <name val="等线"/>
      <charset val="0"/>
      <scheme val="minor"/>
    </font>
    <font>
      <sz val="11"/>
      <color theme="0"/>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b/>
      <sz val="13"/>
      <color theme="3"/>
      <name val="等线"/>
      <charset val="134"/>
      <scheme val="minor"/>
    </font>
    <font>
      <sz val="11"/>
      <color rgb="FFFF0000"/>
      <name val="等线"/>
      <charset val="0"/>
      <scheme val="minor"/>
    </font>
    <font>
      <u/>
      <sz val="11"/>
      <color rgb="FF800080"/>
      <name val="等线"/>
      <charset val="0"/>
      <scheme val="minor"/>
    </font>
    <font>
      <b/>
      <sz val="11"/>
      <color rgb="FFFA7D00"/>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FA7D00"/>
      <name val="等线"/>
      <charset val="0"/>
      <scheme val="minor"/>
    </font>
    <font>
      <b/>
      <sz val="11"/>
      <color rgb="FFFFFFFF"/>
      <name val="等线"/>
      <charset val="0"/>
      <scheme val="minor"/>
    </font>
    <font>
      <sz val="11"/>
      <color rgb="FF9C6500"/>
      <name val="等线"/>
      <charset val="0"/>
      <scheme val="minor"/>
    </font>
    <font>
      <b/>
      <sz val="11"/>
      <color theme="1"/>
      <name val="等线"/>
      <charset val="0"/>
      <scheme val="minor"/>
    </font>
    <font>
      <sz val="12"/>
      <name val="宋体"/>
      <charset val="134"/>
    </font>
    <font>
      <b/>
      <sz val="18"/>
      <color theme="1"/>
      <name val="方正小标宋简体"/>
      <charset val="134"/>
    </font>
    <font>
      <sz val="11"/>
      <color theme="1"/>
      <name val="SimSun"/>
      <charset val="134"/>
    </font>
    <font>
      <sz val="18"/>
      <color theme="1"/>
      <name val="Calibri"/>
      <charset val="134"/>
    </font>
    <font>
      <sz val="12"/>
      <name val="仿宋"/>
      <charset val="134"/>
    </font>
    <font>
      <sz val="18"/>
      <name val="Calibri"/>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7CE"/>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1" fillId="7" borderId="0" applyNumberFormat="0" applyBorder="0" applyAlignment="0" applyProtection="0">
      <alignment vertical="center"/>
    </xf>
    <xf numFmtId="0" fontId="63"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1" fillId="14" borderId="0" applyNumberFormat="0" applyBorder="0" applyAlignment="0" applyProtection="0">
      <alignment vertical="center"/>
    </xf>
    <xf numFmtId="0" fontId="57" fillId="4" borderId="0" applyNumberFormat="0" applyBorder="0" applyAlignment="0" applyProtection="0">
      <alignment vertical="center"/>
    </xf>
    <xf numFmtId="43" fontId="0" fillId="0" borderId="0" applyFont="0" applyFill="0" applyBorder="0" applyAlignment="0" applyProtection="0">
      <alignment vertical="center"/>
    </xf>
    <xf numFmtId="0" fontId="60" fillId="18" borderId="0" applyNumberFormat="0" applyBorder="0" applyAlignment="0" applyProtection="0">
      <alignment vertical="center"/>
    </xf>
    <xf numFmtId="0" fontId="59" fillId="0" borderId="0" applyNumberFormat="0" applyFill="0" applyBorder="0" applyAlignment="0" applyProtection="0">
      <alignment vertical="center"/>
    </xf>
    <xf numFmtId="9" fontId="0" fillId="0" borderId="0" applyFont="0" applyFill="0" applyBorder="0" applyAlignment="0" applyProtection="0">
      <alignment vertical="center"/>
    </xf>
    <xf numFmtId="0" fontId="66" fillId="0" borderId="0" applyNumberFormat="0" applyFill="0" applyBorder="0" applyAlignment="0" applyProtection="0">
      <alignment vertical="center"/>
    </xf>
    <xf numFmtId="0" fontId="0" fillId="0" borderId="0">
      <alignment vertical="center"/>
    </xf>
    <xf numFmtId="0" fontId="0" fillId="21" borderId="10" applyNumberFormat="0" applyFont="0" applyAlignment="0" applyProtection="0">
      <alignment vertical="center"/>
    </xf>
    <xf numFmtId="0" fontId="60" fillId="23" borderId="0" applyNumberFormat="0" applyBorder="0" applyAlignment="0" applyProtection="0">
      <alignment vertical="center"/>
    </xf>
    <xf numFmtId="0" fontId="6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9" applyNumberFormat="0" applyFill="0" applyAlignment="0" applyProtection="0">
      <alignment vertical="center"/>
    </xf>
    <xf numFmtId="0" fontId="64" fillId="0" borderId="9" applyNumberFormat="0" applyFill="0" applyAlignment="0" applyProtection="0">
      <alignment vertical="center"/>
    </xf>
    <xf numFmtId="0" fontId="60" fillId="13" borderId="0" applyNumberFormat="0" applyBorder="0" applyAlignment="0" applyProtection="0">
      <alignment vertical="center"/>
    </xf>
    <xf numFmtId="0" fontId="68" fillId="0" borderId="12" applyNumberFormat="0" applyFill="0" applyAlignment="0" applyProtection="0">
      <alignment vertical="center"/>
    </xf>
    <xf numFmtId="0" fontId="60" fillId="6" borderId="0" applyNumberFormat="0" applyBorder="0" applyAlignment="0" applyProtection="0">
      <alignment vertical="center"/>
    </xf>
    <xf numFmtId="0" fontId="58" fillId="5" borderId="7" applyNumberFormat="0" applyAlignment="0" applyProtection="0">
      <alignment vertical="center"/>
    </xf>
    <xf numFmtId="0" fontId="67" fillId="5" borderId="8" applyNumberFormat="0" applyAlignment="0" applyProtection="0">
      <alignment vertical="center"/>
    </xf>
    <xf numFmtId="0" fontId="73" fillId="27" borderId="13" applyNumberFormat="0" applyAlignment="0" applyProtection="0">
      <alignment vertical="center"/>
    </xf>
    <xf numFmtId="0" fontId="61" fillId="24" borderId="0" applyNumberFormat="0" applyBorder="0" applyAlignment="0" applyProtection="0">
      <alignment vertical="center"/>
    </xf>
    <xf numFmtId="0" fontId="60" fillId="29" borderId="0" applyNumberFormat="0" applyBorder="0" applyAlignment="0" applyProtection="0">
      <alignment vertical="center"/>
    </xf>
    <xf numFmtId="0" fontId="72" fillId="0" borderId="11" applyNumberFormat="0" applyFill="0" applyAlignment="0" applyProtection="0">
      <alignment vertical="center"/>
    </xf>
    <xf numFmtId="0" fontId="75" fillId="0" borderId="14" applyNumberFormat="0" applyFill="0" applyAlignment="0" applyProtection="0">
      <alignment vertical="center"/>
    </xf>
    <xf numFmtId="0" fontId="62" fillId="10" borderId="0" applyNumberFormat="0" applyBorder="0" applyAlignment="0" applyProtection="0">
      <alignment vertical="center"/>
    </xf>
    <xf numFmtId="0" fontId="74" fillId="30" borderId="0" applyNumberFormat="0" applyBorder="0" applyAlignment="0" applyProtection="0">
      <alignment vertical="center"/>
    </xf>
    <xf numFmtId="0" fontId="61" fillId="17" borderId="0" applyNumberFormat="0" applyBorder="0" applyAlignment="0" applyProtection="0">
      <alignment vertical="center"/>
    </xf>
    <xf numFmtId="0" fontId="60" fillId="26" borderId="0" applyNumberFormat="0" applyBorder="0" applyAlignment="0" applyProtection="0">
      <alignment vertical="center"/>
    </xf>
    <xf numFmtId="0" fontId="61" fillId="25" borderId="0" applyNumberFormat="0" applyBorder="0" applyAlignment="0" applyProtection="0">
      <alignment vertical="center"/>
    </xf>
    <xf numFmtId="0" fontId="61" fillId="31" borderId="0" applyNumberFormat="0" applyBorder="0" applyAlignment="0" applyProtection="0">
      <alignment vertical="center"/>
    </xf>
    <xf numFmtId="0" fontId="61" fillId="34" borderId="0" applyNumberFormat="0" applyBorder="0" applyAlignment="0" applyProtection="0">
      <alignment vertical="center"/>
    </xf>
    <xf numFmtId="0" fontId="61" fillId="9" borderId="0" applyNumberFormat="0" applyBorder="0" applyAlignment="0" applyProtection="0">
      <alignment vertical="center"/>
    </xf>
    <xf numFmtId="0" fontId="60" fillId="16" borderId="0" applyNumberFormat="0" applyBorder="0" applyAlignment="0" applyProtection="0">
      <alignment vertical="center"/>
    </xf>
    <xf numFmtId="0" fontId="60" fillId="8" borderId="0" applyNumberFormat="0" applyBorder="0" applyAlignment="0" applyProtection="0">
      <alignment vertical="center"/>
    </xf>
    <xf numFmtId="0" fontId="61" fillId="22" borderId="0" applyNumberFormat="0" applyBorder="0" applyAlignment="0" applyProtection="0">
      <alignment vertical="center"/>
    </xf>
    <xf numFmtId="0" fontId="61" fillId="15" borderId="0" applyNumberFormat="0" applyBorder="0" applyAlignment="0" applyProtection="0">
      <alignment vertical="center"/>
    </xf>
    <xf numFmtId="0" fontId="60" fillId="12" borderId="0" applyNumberFormat="0" applyBorder="0" applyAlignment="0" applyProtection="0">
      <alignment vertical="center"/>
    </xf>
    <xf numFmtId="0" fontId="0" fillId="0" borderId="0">
      <alignment vertical="center"/>
    </xf>
    <xf numFmtId="0" fontId="61" fillId="20" borderId="0" applyNumberFormat="0" applyBorder="0" applyAlignment="0" applyProtection="0">
      <alignment vertical="center"/>
    </xf>
    <xf numFmtId="0" fontId="60" fillId="19" borderId="0" applyNumberFormat="0" applyBorder="0" applyAlignment="0" applyProtection="0">
      <alignment vertical="center"/>
    </xf>
    <xf numFmtId="0" fontId="60" fillId="33" borderId="0" applyNumberFormat="0" applyBorder="0" applyAlignment="0" applyProtection="0">
      <alignment vertical="center"/>
    </xf>
    <xf numFmtId="0" fontId="61" fillId="28" borderId="0" applyNumberFormat="0" applyBorder="0" applyAlignment="0" applyProtection="0">
      <alignment vertical="center"/>
    </xf>
    <xf numFmtId="0" fontId="60" fillId="32" borderId="0" applyNumberFormat="0" applyBorder="0" applyAlignment="0" applyProtection="0">
      <alignment vertical="center"/>
    </xf>
    <xf numFmtId="0" fontId="76" fillId="0" borderId="0">
      <alignment vertical="center"/>
    </xf>
  </cellStyleXfs>
  <cellXfs count="305">
    <xf numFmtId="0" fontId="0" fillId="0" borderId="0" xfId="0">
      <alignment vertical="center"/>
    </xf>
    <xf numFmtId="0" fontId="0" fillId="0" borderId="0" xfId="0" applyFill="1">
      <alignment vertical="center"/>
    </xf>
    <xf numFmtId="0" fontId="0" fillId="0" borderId="0" xfId="0" applyFont="1" applyFill="1" applyAlignment="1">
      <alignment vertical="center"/>
    </xf>
    <xf numFmtId="0" fontId="0" fillId="0" borderId="0" xfId="0" applyFill="1" applyAlignment="1">
      <alignment vertical="center" wrapText="1"/>
    </xf>
    <xf numFmtId="0" fontId="1" fillId="0" borderId="0" xfId="0" applyFont="1" applyFill="1">
      <alignment vertical="center"/>
    </xf>
    <xf numFmtId="0" fontId="1" fillId="0" borderId="0" xfId="0" applyFont="1" applyFill="1" applyAlignment="1">
      <alignment vertical="center" wrapText="1"/>
    </xf>
    <xf numFmtId="0" fontId="2" fillId="0" borderId="0" xfId="0" applyFont="1" applyFill="1" applyBorder="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lignment vertical="center"/>
    </xf>
    <xf numFmtId="0" fontId="0" fillId="0" borderId="0" xfId="0" applyFill="1" applyAlignment="1">
      <alignment horizontal="center" vertical="center"/>
    </xf>
    <xf numFmtId="0" fontId="0" fillId="0" borderId="0" xfId="0" applyFont="1" applyFill="1">
      <alignment vertical="center"/>
    </xf>
    <xf numFmtId="0" fontId="4" fillId="0" borderId="0" xfId="0" applyFont="1" applyFill="1">
      <alignment vertical="center"/>
    </xf>
    <xf numFmtId="176" fontId="0" fillId="0" borderId="0" xfId="0" applyNumberFormat="1" applyFill="1">
      <alignment vertical="center"/>
    </xf>
    <xf numFmtId="0" fontId="1"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left"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lignment vertical="center"/>
    </xf>
    <xf numFmtId="0" fontId="9" fillId="0" borderId="2" xfId="0" applyFont="1" applyFill="1" applyBorder="1">
      <alignment vertical="center"/>
    </xf>
    <xf numFmtId="0" fontId="8" fillId="0" borderId="2" xfId="0" applyFont="1" applyFill="1" applyBorder="1" applyAlignment="1">
      <alignment vertical="center"/>
    </xf>
    <xf numFmtId="0" fontId="10" fillId="0" borderId="2" xfId="0" applyFont="1" applyFill="1" applyBorder="1" applyAlignment="1">
      <alignment horizontal="left" vertical="center"/>
    </xf>
    <xf numFmtId="0" fontId="9" fillId="0" borderId="2" xfId="0" applyFont="1" applyFill="1" applyBorder="1" applyAlignment="1">
      <alignment vertical="center"/>
    </xf>
    <xf numFmtId="0" fontId="11"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lignment vertical="center"/>
    </xf>
    <xf numFmtId="0" fontId="13" fillId="0" borderId="2" xfId="0" applyFont="1" applyFill="1" applyBorder="1">
      <alignment vertical="center"/>
    </xf>
    <xf numFmtId="0" fontId="9" fillId="0" borderId="2" xfId="0" applyFont="1" applyFill="1" applyBorder="1" applyAlignment="1">
      <alignment vertical="center" wrapText="1"/>
    </xf>
    <xf numFmtId="0" fontId="9"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5" fillId="0" borderId="2" xfId="0" applyFont="1" applyFill="1" applyBorder="1">
      <alignment vertical="center"/>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8" fillId="0" borderId="2" xfId="0" applyFont="1" applyFill="1" applyBorder="1" applyAlignment="1">
      <alignment horizontal="left"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19" fillId="0" borderId="2" xfId="0"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176" fontId="8" fillId="0" borderId="2" xfId="0" applyNumberFormat="1" applyFont="1" applyFill="1" applyBorder="1" applyAlignment="1">
      <alignment vertical="center" wrapText="1"/>
    </xf>
    <xf numFmtId="176" fontId="9" fillId="0" borderId="2" xfId="0" applyNumberFormat="1" applyFont="1" applyFill="1" applyBorder="1">
      <alignment vertical="center"/>
    </xf>
    <xf numFmtId="176" fontId="9" fillId="0" borderId="2" xfId="0" applyNumberFormat="1" applyFont="1" applyFill="1" applyBorder="1" applyAlignment="1">
      <alignment vertical="center"/>
    </xf>
    <xf numFmtId="176" fontId="12" fillId="0" borderId="2" xfId="0" applyNumberFormat="1" applyFont="1" applyFill="1" applyBorder="1">
      <alignment vertical="center"/>
    </xf>
    <xf numFmtId="0" fontId="12"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176" fontId="16" fillId="0" borderId="2" xfId="0" applyNumberFormat="1" applyFont="1" applyFill="1" applyBorder="1" applyAlignment="1">
      <alignment horizontal="left" vertical="center" wrapText="1"/>
    </xf>
    <xf numFmtId="0" fontId="19" fillId="0" borderId="2" xfId="0" applyFont="1" applyFill="1" applyBorder="1" applyAlignment="1">
      <alignment vertical="center" wrapText="1"/>
    </xf>
    <xf numFmtId="176" fontId="9" fillId="0" borderId="2" xfId="0" applyNumberFormat="1" applyFont="1" applyFill="1" applyBorder="1" applyAlignment="1">
      <alignment vertical="center" wrapText="1"/>
    </xf>
    <xf numFmtId="0" fontId="22" fillId="0" borderId="2" xfId="0" applyFont="1" applyFill="1" applyBorder="1" applyAlignment="1">
      <alignment vertical="center" wrapText="1"/>
    </xf>
    <xf numFmtId="176" fontId="9" fillId="0" borderId="2"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xf>
    <xf numFmtId="0" fontId="20" fillId="0" borderId="2" xfId="0" applyFont="1" applyFill="1" applyBorder="1">
      <alignment vertical="center"/>
    </xf>
    <xf numFmtId="0" fontId="20" fillId="0" borderId="2" xfId="0" applyFont="1" applyFill="1" applyBorder="1" applyAlignment="1">
      <alignment vertical="center"/>
    </xf>
    <xf numFmtId="0" fontId="20" fillId="0" borderId="2" xfId="0" applyFont="1" applyFill="1" applyBorder="1" applyAlignment="1">
      <alignment horizontal="left" vertical="center" wrapText="1"/>
    </xf>
    <xf numFmtId="176" fontId="8" fillId="0" borderId="2" xfId="0" applyNumberFormat="1" applyFont="1" applyFill="1" applyBorder="1">
      <alignment vertical="center"/>
    </xf>
    <xf numFmtId="176" fontId="8" fillId="0" borderId="2" xfId="0" applyNumberFormat="1" applyFont="1" applyFill="1" applyBorder="1" applyAlignment="1">
      <alignment vertical="center"/>
    </xf>
    <xf numFmtId="0" fontId="18" fillId="0" borderId="2" xfId="0" applyFont="1" applyFill="1" applyBorder="1" applyAlignment="1">
      <alignment horizontal="center" vertical="center"/>
    </xf>
    <xf numFmtId="49" fontId="23"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4" fillId="0" borderId="2" xfId="0" applyFont="1" applyFill="1" applyBorder="1" applyAlignment="1">
      <alignment horizontal="center" vertical="center"/>
    </xf>
    <xf numFmtId="49" fontId="25"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49" fontId="13"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176" fontId="26" fillId="0" borderId="2"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0" fontId="20" fillId="0" borderId="2" xfId="0" applyFont="1" applyFill="1" applyBorder="1" applyAlignment="1">
      <alignment vertical="center" wrapText="1"/>
    </xf>
    <xf numFmtId="0" fontId="18" fillId="0" borderId="2" xfId="0" applyFont="1" applyFill="1" applyBorder="1" applyAlignment="1">
      <alignment horizontal="left" vertical="center" wrapText="1"/>
    </xf>
    <xf numFmtId="49" fontId="23" fillId="0" borderId="2" xfId="0" applyNumberFormat="1" applyFont="1" applyFill="1" applyBorder="1" applyAlignment="1">
      <alignment horizontal="left" vertical="center" wrapText="1"/>
    </xf>
    <xf numFmtId="0" fontId="18" fillId="0" borderId="2" xfId="0" applyFont="1" applyFill="1" applyBorder="1" applyAlignment="1">
      <alignment vertical="center" wrapText="1"/>
    </xf>
    <xf numFmtId="0" fontId="18" fillId="0" borderId="2" xfId="0" applyFont="1" applyFill="1" applyBorder="1" applyAlignment="1">
      <alignment horizontal="justify" vertical="center" wrapText="1"/>
    </xf>
    <xf numFmtId="0" fontId="18" fillId="0" borderId="2" xfId="0" applyFont="1" applyFill="1" applyBorder="1" applyAlignment="1">
      <alignment horizontal="justify" vertical="center"/>
    </xf>
    <xf numFmtId="0" fontId="27" fillId="0" borderId="2" xfId="51" applyFont="1" applyFill="1" applyBorder="1" applyAlignment="1">
      <alignment horizontal="center" vertical="center" wrapText="1"/>
    </xf>
    <xf numFmtId="0" fontId="28"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8" fillId="0" borderId="2" xfId="0" applyFont="1" applyFill="1" applyBorder="1" applyAlignment="1">
      <alignment horizontal="justify" vertical="top"/>
    </xf>
    <xf numFmtId="176" fontId="18" fillId="0" borderId="2" xfId="0" applyNumberFormat="1" applyFont="1" applyFill="1" applyBorder="1" applyAlignment="1">
      <alignment horizontal="center" vertical="center"/>
    </xf>
    <xf numFmtId="176" fontId="17" fillId="0" borderId="2" xfId="0" applyNumberFormat="1" applyFont="1" applyFill="1" applyBorder="1" applyAlignment="1">
      <alignment horizontal="left" vertical="center" wrapText="1"/>
    </xf>
    <xf numFmtId="0" fontId="29" fillId="0" borderId="2" xfId="0" applyFont="1" applyFill="1" applyBorder="1" applyAlignment="1">
      <alignment horizontal="center" vertical="center" wrapText="1"/>
    </xf>
    <xf numFmtId="0" fontId="12" fillId="0" borderId="2" xfId="51" applyFont="1" applyFill="1" applyBorder="1" applyAlignment="1">
      <alignment horizontal="center" vertical="center" wrapText="1"/>
    </xf>
    <xf numFmtId="176" fontId="27" fillId="0" borderId="2" xfId="51" applyNumberFormat="1" applyFont="1" applyFill="1" applyBorder="1" applyAlignment="1">
      <alignment horizontal="center" vertical="center" wrapText="1"/>
    </xf>
    <xf numFmtId="0" fontId="16" fillId="0" borderId="2" xfId="0" applyFont="1" applyFill="1" applyBorder="1" applyAlignment="1">
      <alignment horizontal="justify" vertical="center" wrapText="1"/>
    </xf>
    <xf numFmtId="0" fontId="13" fillId="0" borderId="2" xfId="0" applyNumberFormat="1" applyFont="1" applyFill="1" applyBorder="1" applyAlignment="1">
      <alignment horizontal="left" vertical="center" wrapText="1"/>
    </xf>
    <xf numFmtId="0" fontId="16" fillId="0" borderId="2" xfId="0" applyNumberFormat="1" applyFont="1" applyFill="1" applyBorder="1" applyAlignment="1">
      <alignment horizontal="left" vertical="center" wrapText="1"/>
    </xf>
    <xf numFmtId="176" fontId="20" fillId="0" borderId="2"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xf>
    <xf numFmtId="176" fontId="19" fillId="0" borderId="2"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3" fillId="0" borderId="2" xfId="0" applyNumberFormat="1" applyFont="1" applyFill="1" applyBorder="1" applyAlignment="1">
      <alignment vertical="center" wrapText="1"/>
    </xf>
    <xf numFmtId="0" fontId="13" fillId="0" borderId="2"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5"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57" fontId="9" fillId="0" borderId="2" xfId="0" applyNumberFormat="1" applyFont="1" applyFill="1" applyBorder="1">
      <alignment vertical="center"/>
    </xf>
    <xf numFmtId="0" fontId="10" fillId="0" borderId="2" xfId="0" applyFont="1" applyFill="1" applyBorder="1" applyAlignment="1">
      <alignment horizontal="justify" vertical="center" wrapText="1"/>
    </xf>
    <xf numFmtId="0" fontId="10" fillId="0" borderId="2" xfId="0" applyFont="1" applyFill="1" applyBorder="1" applyAlignment="1">
      <alignment horizontal="justify" vertical="center"/>
    </xf>
    <xf numFmtId="0" fontId="0" fillId="0" borderId="3" xfId="0" applyFont="1" applyFill="1" applyBorder="1" applyAlignment="1">
      <alignment horizontal="left" vertical="center" wrapText="1"/>
    </xf>
    <xf numFmtId="0" fontId="0" fillId="0" borderId="0" xfId="0" applyFont="1" applyFill="1" applyAlignment="1">
      <alignment horizontal="center" vertical="center"/>
    </xf>
    <xf numFmtId="0" fontId="4" fillId="0" borderId="0" xfId="0" applyFont="1" applyFill="1" applyAlignment="1">
      <alignment vertical="center"/>
    </xf>
    <xf numFmtId="0" fontId="20" fillId="0" borderId="2" xfId="0" applyFont="1" applyFill="1" applyBorder="1" applyAlignment="1">
      <alignment horizontal="justify" vertical="center"/>
    </xf>
    <xf numFmtId="176" fontId="19" fillId="0" borderId="2" xfId="0" applyNumberFormat="1" applyFont="1" applyFill="1" applyBorder="1" applyAlignment="1">
      <alignment horizontal="left" vertical="center" wrapText="1"/>
    </xf>
    <xf numFmtId="0" fontId="30" fillId="0" borderId="2" xfId="0" applyFont="1" applyFill="1" applyBorder="1" applyAlignment="1">
      <alignment horizontal="left" vertical="center" wrapText="1"/>
    </xf>
    <xf numFmtId="176" fontId="20" fillId="0" borderId="2" xfId="0" applyNumberFormat="1" applyFont="1" applyFill="1" applyBorder="1" applyAlignment="1">
      <alignment horizontal="center" vertical="center"/>
    </xf>
    <xf numFmtId="0" fontId="31" fillId="0" borderId="2" xfId="0" applyFont="1" applyFill="1" applyBorder="1" applyAlignment="1">
      <alignment horizontal="center" vertical="center" wrapText="1"/>
    </xf>
    <xf numFmtId="176" fontId="20" fillId="0" borderId="2" xfId="0" applyNumberFormat="1" applyFont="1" applyFill="1" applyBorder="1">
      <alignment vertical="center"/>
    </xf>
    <xf numFmtId="176" fontId="31" fillId="0" borderId="2" xfId="0" applyNumberFormat="1" applyFont="1" applyFill="1" applyBorder="1" applyAlignment="1">
      <alignment vertical="center"/>
    </xf>
    <xf numFmtId="176" fontId="0" fillId="0" borderId="3" xfId="0" applyNumberFormat="1" applyFont="1" applyFill="1" applyBorder="1" applyAlignment="1">
      <alignment horizontal="left" vertical="center" wrapText="1"/>
    </xf>
    <xf numFmtId="176" fontId="0" fillId="0" borderId="0" xfId="0" applyNumberFormat="1" applyFont="1" applyFill="1" applyAlignment="1">
      <alignment horizontal="center" vertical="center"/>
    </xf>
    <xf numFmtId="0" fontId="31" fillId="0" borderId="2" xfId="0" applyFont="1" applyFill="1" applyBorder="1" applyAlignment="1">
      <alignment horizontal="justify" vertical="center"/>
    </xf>
    <xf numFmtId="0" fontId="0" fillId="0" borderId="0" xfId="0" applyFill="1" applyBorder="1">
      <alignment vertical="center"/>
    </xf>
    <xf numFmtId="0" fontId="0" fillId="0" borderId="0" xfId="0" applyFont="1" applyFill="1" applyBorder="1" applyAlignment="1">
      <alignment vertical="center"/>
    </xf>
    <xf numFmtId="0" fontId="32" fillId="0" borderId="0" xfId="0" applyFont="1" applyFill="1" applyBorder="1">
      <alignment vertical="center"/>
    </xf>
    <xf numFmtId="0" fontId="3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1" fillId="0" borderId="0" xfId="0" applyFont="1" applyFill="1" applyBorder="1">
      <alignment vertical="center"/>
    </xf>
    <xf numFmtId="0" fontId="0" fillId="0" borderId="0" xfId="0" applyFont="1" applyFill="1" applyBorder="1">
      <alignment vertical="center"/>
    </xf>
    <xf numFmtId="0" fontId="34"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3" fillId="0" borderId="0" xfId="0" applyFont="1" applyFill="1" applyBorder="1">
      <alignment vertical="center"/>
    </xf>
    <xf numFmtId="0" fontId="35" fillId="0" borderId="0" xfId="0" applyFont="1" applyFill="1" applyBorder="1">
      <alignment vertical="center"/>
    </xf>
    <xf numFmtId="0" fontId="35" fillId="0" borderId="0" xfId="0" applyFont="1" applyFill="1" applyBorder="1" applyAlignment="1">
      <alignment horizontal="center" vertical="center"/>
    </xf>
    <xf numFmtId="176" fontId="0" fillId="0" borderId="0" xfId="0" applyNumberFormat="1" applyFill="1" applyBorder="1" applyAlignment="1">
      <alignment horizontal="center" vertical="center"/>
    </xf>
    <xf numFmtId="0" fontId="1" fillId="0" borderId="0" xfId="0" applyFont="1" applyFill="1" applyBorder="1" applyAlignment="1">
      <alignment horizontal="left" vertical="center"/>
    </xf>
    <xf numFmtId="0" fontId="7" fillId="0" borderId="0" xfId="0" applyFont="1" applyFill="1" applyBorder="1" applyAlignment="1">
      <alignment horizontal="left" vertical="center"/>
    </xf>
    <xf numFmtId="0" fontId="11"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6" fillId="0" borderId="2" xfId="0" applyFont="1" applyFill="1" applyBorder="1">
      <alignment vertical="center"/>
    </xf>
    <xf numFmtId="0" fontId="36" fillId="0" borderId="2" xfId="0" applyFont="1" applyFill="1" applyBorder="1" applyAlignment="1">
      <alignment vertical="center" wrapText="1"/>
    </xf>
    <xf numFmtId="0" fontId="36" fillId="0" borderId="2" xfId="0" applyFont="1" applyFill="1" applyBorder="1" applyAlignment="1">
      <alignment horizontal="center" vertical="center"/>
    </xf>
    <xf numFmtId="0" fontId="36" fillId="0" borderId="2" xfId="0" applyFont="1" applyFill="1" applyBorder="1" applyAlignment="1">
      <alignment horizontal="center" vertical="center" wrapText="1"/>
    </xf>
    <xf numFmtId="0" fontId="37" fillId="0" borderId="2" xfId="0" applyFont="1" applyFill="1" applyBorder="1" applyAlignment="1">
      <alignment vertical="center" wrapText="1"/>
    </xf>
    <xf numFmtId="0" fontId="11" fillId="0" borderId="2" xfId="0" applyFont="1" applyFill="1" applyBorder="1" applyAlignment="1">
      <alignment vertical="center" wrapText="1"/>
    </xf>
    <xf numFmtId="0" fontId="38" fillId="0" borderId="2" xfId="0" applyFont="1" applyFill="1" applyBorder="1" applyAlignment="1">
      <alignment horizontal="center" vertical="center" wrapText="1"/>
    </xf>
    <xf numFmtId="0" fontId="15" fillId="0" borderId="2" xfId="0" applyFont="1" applyFill="1" applyBorder="1" applyAlignment="1">
      <alignment vertical="center"/>
    </xf>
    <xf numFmtId="0" fontId="19" fillId="0" borderId="2" xfId="0" applyFont="1" applyFill="1" applyBorder="1" applyAlignment="1">
      <alignment horizontal="justify" vertical="center"/>
    </xf>
    <xf numFmtId="0" fontId="9" fillId="0" borderId="2" xfId="0" applyFont="1" applyFill="1" applyBorder="1" applyAlignment="1">
      <alignment horizontal="left" vertical="top" wrapText="1"/>
    </xf>
    <xf numFmtId="0" fontId="36" fillId="0" borderId="2" xfId="0" applyFont="1" applyFill="1" applyBorder="1" applyAlignment="1">
      <alignment vertical="top" wrapText="1"/>
    </xf>
    <xf numFmtId="176" fontId="36" fillId="0" borderId="2" xfId="0" applyNumberFormat="1" applyFont="1" applyFill="1" applyBorder="1" applyAlignment="1">
      <alignment vertical="center" wrapText="1"/>
    </xf>
    <xf numFmtId="176" fontId="12" fillId="0" borderId="2" xfId="0" applyNumberFormat="1" applyFont="1" applyFill="1" applyBorder="1" applyAlignment="1">
      <alignment horizontal="center" vertical="center" wrapText="1"/>
    </xf>
    <xf numFmtId="0" fontId="39" fillId="0" borderId="2" xfId="0" applyFont="1" applyFill="1" applyBorder="1" applyAlignment="1">
      <alignment horizontal="left" vertical="center"/>
    </xf>
    <xf numFmtId="0" fontId="39"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9" fillId="0" borderId="2" xfId="0" applyFont="1" applyFill="1" applyBorder="1" applyAlignment="1">
      <alignment horizontal="center" vertical="top" wrapText="1"/>
    </xf>
    <xf numFmtId="0" fontId="19" fillId="0" borderId="2" xfId="0" applyFont="1" applyFill="1" applyBorder="1" applyAlignment="1">
      <alignment horizontal="justify" vertical="center" wrapText="1"/>
    </xf>
    <xf numFmtId="0" fontId="28" fillId="0" borderId="2" xfId="0" applyFont="1" applyFill="1" applyBorder="1" applyAlignment="1">
      <alignment horizontal="left" wrapText="1"/>
    </xf>
    <xf numFmtId="176" fontId="14" fillId="0" borderId="2" xfId="0" applyNumberFormat="1" applyFont="1" applyFill="1" applyBorder="1" applyAlignment="1">
      <alignment horizontal="center" vertical="center" wrapText="1"/>
    </xf>
    <xf numFmtId="176" fontId="27" fillId="0" borderId="2" xfId="0" applyNumberFormat="1" applyFont="1" applyFill="1" applyBorder="1" applyAlignment="1">
      <alignment horizontal="center" vertical="center" wrapText="1"/>
    </xf>
    <xf numFmtId="0" fontId="36" fillId="0" borderId="2" xfId="0" applyFont="1" applyFill="1" applyBorder="1" applyAlignment="1">
      <alignment horizontal="justify" vertical="center" wrapText="1"/>
    </xf>
    <xf numFmtId="0" fontId="20" fillId="0" borderId="2"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vertical="center"/>
    </xf>
    <xf numFmtId="49" fontId="9" fillId="0" borderId="2" xfId="51" applyNumberFormat="1" applyFont="1" applyFill="1" applyBorder="1" applyAlignment="1">
      <alignment horizontal="center" vertical="center"/>
    </xf>
    <xf numFmtId="0" fontId="9" fillId="0" borderId="2" xfId="51" applyFont="1" applyFill="1" applyBorder="1" applyAlignment="1">
      <alignment horizontal="center" vertical="center"/>
    </xf>
    <xf numFmtId="0" fontId="9" fillId="0" borderId="2" xfId="51" applyFont="1" applyFill="1" applyBorder="1" applyAlignment="1">
      <alignment horizontal="center" vertical="center" wrapText="1"/>
    </xf>
    <xf numFmtId="0" fontId="40" fillId="0" borderId="2" xfId="0" applyFont="1" applyFill="1" applyBorder="1" applyAlignment="1">
      <alignment horizontal="center" vertical="center"/>
    </xf>
    <xf numFmtId="0" fontId="9" fillId="0" borderId="2" xfId="45" applyFont="1" applyFill="1" applyBorder="1" applyAlignment="1">
      <alignment horizontal="center" vertical="center"/>
    </xf>
    <xf numFmtId="49" fontId="9" fillId="0" borderId="2" xfId="0" applyNumberFormat="1" applyFont="1" applyFill="1" applyBorder="1" applyAlignment="1">
      <alignment horizontal="center" vertical="center"/>
    </xf>
    <xf numFmtId="0" fontId="40" fillId="0" borderId="2" xfId="51" applyFont="1" applyFill="1" applyBorder="1" applyAlignment="1">
      <alignment horizontal="center" vertical="center"/>
    </xf>
    <xf numFmtId="0" fontId="19" fillId="0" borderId="2" xfId="51" applyFont="1" applyFill="1" applyBorder="1" applyAlignment="1">
      <alignment horizontal="center" vertical="center"/>
    </xf>
    <xf numFmtId="176" fontId="30" fillId="0" borderId="2" xfId="0" applyNumberFormat="1" applyFont="1" applyFill="1" applyBorder="1" applyAlignment="1">
      <alignment horizontal="left" vertical="center" wrapText="1"/>
    </xf>
    <xf numFmtId="0" fontId="19" fillId="0" borderId="2" xfId="13" applyFont="1" applyFill="1" applyBorder="1" applyAlignment="1">
      <alignment horizontal="center" vertical="center"/>
    </xf>
    <xf numFmtId="0" fontId="19" fillId="0" borderId="2" xfId="0" applyFont="1" applyFill="1" applyBorder="1" applyAlignment="1">
      <alignment vertical="center"/>
    </xf>
    <xf numFmtId="0" fontId="19" fillId="0" borderId="2" xfId="0" applyFont="1" applyFill="1" applyBorder="1" applyAlignment="1">
      <alignment horizontal="centerContinuous" vertical="center"/>
    </xf>
    <xf numFmtId="0" fontId="9" fillId="0" borderId="2" xfId="0" applyFont="1" applyFill="1" applyBorder="1" applyAlignment="1">
      <alignment horizontal="justify" vertical="center"/>
    </xf>
    <xf numFmtId="0" fontId="28" fillId="0" borderId="2" xfId="0" applyFont="1" applyFill="1" applyBorder="1" applyAlignment="1">
      <alignment horizontal="center" vertical="center"/>
    </xf>
    <xf numFmtId="176" fontId="8" fillId="0" borderId="2" xfId="0" applyNumberFormat="1" applyFont="1" applyFill="1" applyBorder="1" applyAlignment="1">
      <alignment horizontal="center" vertical="center"/>
    </xf>
    <xf numFmtId="0" fontId="9" fillId="0" borderId="2" xfId="0" applyFont="1" applyFill="1" applyBorder="1" applyAlignment="1">
      <alignment horizontal="justify" vertical="top"/>
    </xf>
    <xf numFmtId="0" fontId="20" fillId="0" borderId="2" xfId="0" applyFont="1" applyFill="1" applyBorder="1" applyAlignment="1">
      <alignment horizontal="justify" vertical="top"/>
    </xf>
    <xf numFmtId="0" fontId="16" fillId="0" borderId="2" xfId="0" applyFont="1" applyFill="1" applyBorder="1" applyAlignment="1">
      <alignment horizontal="justify" vertical="center"/>
    </xf>
    <xf numFmtId="176" fontId="30" fillId="0" borderId="2" xfId="0" applyNumberFormat="1" applyFont="1" applyFill="1" applyBorder="1" applyAlignment="1">
      <alignment horizontal="center" vertical="center" wrapText="1"/>
    </xf>
    <xf numFmtId="176" fontId="30" fillId="0" borderId="2" xfId="0" applyNumberFormat="1" applyFont="1" applyFill="1" applyBorder="1" applyAlignment="1">
      <alignment horizontal="center" vertical="center"/>
    </xf>
    <xf numFmtId="176" fontId="29"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xf>
    <xf numFmtId="0" fontId="41"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176" fontId="16" fillId="0" borderId="2" xfId="0" applyNumberFormat="1" applyFont="1" applyFill="1" applyBorder="1" applyAlignment="1">
      <alignment horizontal="justify" vertical="center" wrapText="1"/>
    </xf>
    <xf numFmtId="0" fontId="9" fillId="0" borderId="2" xfId="0" applyFont="1" applyFill="1" applyBorder="1" applyAlignment="1" applyProtection="1">
      <alignment horizontal="center" vertical="center"/>
    </xf>
    <xf numFmtId="0" fontId="43"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11" fillId="0" borderId="2" xfId="0" applyFont="1" applyFill="1" applyBorder="1">
      <alignment vertical="center"/>
    </xf>
    <xf numFmtId="0" fontId="11" fillId="0" borderId="2" xfId="0" applyNumberFormat="1" applyFont="1" applyFill="1" applyBorder="1" applyAlignment="1">
      <alignment horizontal="left" vertical="center" wrapText="1"/>
    </xf>
    <xf numFmtId="0" fontId="44" fillId="0" borderId="2" xfId="0" applyFont="1" applyFill="1" applyBorder="1" applyAlignment="1">
      <alignment horizontal="left" vertical="center" wrapText="1"/>
    </xf>
    <xf numFmtId="176" fontId="40"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176" fontId="19" fillId="0" borderId="2" xfId="0" applyNumberFormat="1" applyFont="1" applyFill="1" applyBorder="1" applyAlignment="1">
      <alignment horizontal="center" vertical="center"/>
    </xf>
    <xf numFmtId="0" fontId="13" fillId="0" borderId="2"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4" fillId="0" borderId="0" xfId="0" applyFont="1" applyFill="1" applyBorder="1" applyAlignment="1">
      <alignment vertical="center"/>
    </xf>
    <xf numFmtId="176" fontId="13" fillId="0" borderId="2"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1" fillId="0" borderId="0" xfId="0" applyFont="1" applyFill="1" applyAlignment="1">
      <alignment horizontal="justify" vertical="center"/>
    </xf>
    <xf numFmtId="0" fontId="33" fillId="0" borderId="0" xfId="0" applyFont="1" applyFill="1">
      <alignment vertical="center"/>
    </xf>
    <xf numFmtId="0" fontId="47" fillId="0" borderId="0" xfId="0" applyFont="1" applyFill="1" applyAlignment="1">
      <alignment vertical="center"/>
    </xf>
    <xf numFmtId="0" fontId="0" fillId="0" borderId="0" xfId="0" applyAlignment="1">
      <alignment horizontal="center" vertical="center"/>
    </xf>
    <xf numFmtId="0" fontId="0" fillId="0" borderId="0" xfId="0" applyFill="1" applyAlignment="1">
      <alignment vertical="center"/>
    </xf>
    <xf numFmtId="0" fontId="33" fillId="0" borderId="0" xfId="0" applyFont="1" applyFill="1" applyAlignment="1">
      <alignment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8" fillId="0" borderId="2" xfId="0" applyFont="1" applyFill="1" applyBorder="1">
      <alignment vertical="center"/>
    </xf>
    <xf numFmtId="0" fontId="48" fillId="0" borderId="2" xfId="0" applyFont="1" applyFill="1" applyBorder="1" applyAlignment="1">
      <alignment vertical="center" wrapText="1"/>
    </xf>
    <xf numFmtId="176" fontId="1"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176" fontId="1" fillId="0" borderId="2" xfId="0" applyNumberFormat="1" applyFont="1" applyFill="1" applyBorder="1" applyAlignment="1">
      <alignment vertical="center" wrapText="1"/>
    </xf>
    <xf numFmtId="176" fontId="0" fillId="0" borderId="2" xfId="0" applyNumberFormat="1" applyFill="1" applyBorder="1">
      <alignment vertical="center"/>
    </xf>
    <xf numFmtId="178" fontId="48" fillId="0" borderId="2" xfId="0" applyNumberFormat="1" applyFont="1" applyFill="1" applyBorder="1">
      <alignment vertical="center"/>
    </xf>
    <xf numFmtId="176" fontId="48" fillId="0" borderId="2" xfId="0" applyNumberFormat="1" applyFont="1" applyFill="1" applyBorder="1">
      <alignment vertical="center"/>
    </xf>
    <xf numFmtId="0" fontId="49" fillId="0" borderId="2" xfId="0" applyFont="1" applyFill="1" applyBorder="1" applyAlignment="1">
      <alignment vertical="center" wrapText="1"/>
    </xf>
    <xf numFmtId="0" fontId="0" fillId="0" borderId="2" xfId="0" applyFill="1" applyBorder="1" applyAlignment="1">
      <alignment vertical="center" wrapText="1"/>
    </xf>
    <xf numFmtId="0" fontId="0" fillId="2" borderId="0" xfId="0" applyFont="1" applyFill="1">
      <alignment vertical="center"/>
    </xf>
    <xf numFmtId="0" fontId="0" fillId="0" borderId="0" xfId="0" applyAlignment="1">
      <alignment vertical="center" wrapText="1"/>
    </xf>
    <xf numFmtId="0" fontId="0" fillId="2" borderId="0" xfId="0" applyFill="1">
      <alignment vertical="center"/>
    </xf>
    <xf numFmtId="0" fontId="1" fillId="0" borderId="0" xfId="0" applyFo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3" borderId="0" xfId="0" applyFill="1" applyAlignment="1">
      <alignment vertical="center" wrapText="1"/>
    </xf>
    <xf numFmtId="0" fontId="0" fillId="3" borderId="0" xfId="0" applyFill="1">
      <alignment vertical="center"/>
    </xf>
    <xf numFmtId="0" fontId="1" fillId="0" borderId="0" xfId="0" applyFont="1" applyAlignment="1">
      <alignment vertical="center" wrapText="1"/>
    </xf>
    <xf numFmtId="0" fontId="0" fillId="2" borderId="0" xfId="0" applyFill="1" applyAlignment="1">
      <alignment vertical="center" wrapText="1"/>
    </xf>
    <xf numFmtId="0" fontId="0" fillId="2" borderId="0" xfId="0" applyFont="1" applyFill="1" applyAlignment="1">
      <alignment vertical="center" wrapText="1"/>
    </xf>
    <xf numFmtId="0" fontId="0" fillId="0" borderId="0" xfId="0" applyFont="1" applyFill="1" applyAlignment="1">
      <alignment vertical="center" wrapText="1"/>
    </xf>
    <xf numFmtId="176" fontId="0" fillId="0" borderId="0" xfId="0" applyNumberFormat="1">
      <alignment vertical="center"/>
    </xf>
    <xf numFmtId="0" fontId="1" fillId="0" borderId="0" xfId="0" applyFont="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Border="1" applyAlignment="1">
      <alignment horizontal="left" vertical="center"/>
    </xf>
    <xf numFmtId="0" fontId="50" fillId="0" borderId="5" xfId="0" applyFont="1" applyBorder="1" applyAlignment="1">
      <alignment horizontal="left" vertical="center" wrapText="1"/>
    </xf>
    <xf numFmtId="176" fontId="6" fillId="0" borderId="0" xfId="0" applyNumberFormat="1" applyFont="1" applyBorder="1" applyAlignment="1">
      <alignment horizontal="center" vertical="center"/>
    </xf>
    <xf numFmtId="176" fontId="0" fillId="0" borderId="2" xfId="0" applyNumberFormat="1" applyBorder="1">
      <alignment vertical="center"/>
    </xf>
    <xf numFmtId="0" fontId="0" fillId="0" borderId="3" xfId="0" applyFont="1" applyBorder="1" applyAlignment="1">
      <alignment horizontal="left" vertical="center" wrapText="1"/>
    </xf>
    <xf numFmtId="0" fontId="0" fillId="0" borderId="0" xfId="0" applyFont="1" applyAlignment="1">
      <alignment horizontal="center" vertical="center"/>
    </xf>
    <xf numFmtId="0" fontId="4" fillId="0" borderId="0" xfId="0" applyFont="1" applyAlignment="1">
      <alignment vertical="center"/>
    </xf>
    <xf numFmtId="176" fontId="0" fillId="0" borderId="3" xfId="0" applyNumberFormat="1" applyFont="1" applyBorder="1" applyAlignment="1">
      <alignment horizontal="left" vertical="center" wrapText="1"/>
    </xf>
    <xf numFmtId="176" fontId="0" fillId="0" borderId="0" xfId="0" applyNumberFormat="1" applyFont="1" applyAlignment="1">
      <alignment horizontal="center" vertical="center"/>
    </xf>
    <xf numFmtId="0" fontId="7" fillId="2" borderId="0" xfId="0" applyFont="1" applyFill="1">
      <alignment vertical="center"/>
    </xf>
    <xf numFmtId="0" fontId="7" fillId="0" borderId="0" xfId="0" applyFont="1">
      <alignment vertical="center"/>
    </xf>
    <xf numFmtId="0" fontId="4" fillId="0" borderId="0" xfId="0" applyFont="1" applyAlignment="1">
      <alignment vertical="center" wrapText="1"/>
    </xf>
    <xf numFmtId="0" fontId="4" fillId="0" borderId="0" xfId="0" applyFont="1" applyFill="1" applyAlignment="1">
      <alignment vertical="center" wrapText="1"/>
    </xf>
    <xf numFmtId="49" fontId="51" fillId="2" borderId="2" xfId="0" applyNumberFormat="1" applyFont="1" applyFill="1" applyBorder="1" applyAlignment="1">
      <alignment horizontal="left" vertical="center" wrapText="1"/>
    </xf>
    <xf numFmtId="176" fontId="51" fillId="2" borderId="2" xfId="0" applyNumberFormat="1" applyFont="1" applyFill="1" applyBorder="1" applyAlignment="1">
      <alignment horizontal="left" vertical="center" wrapText="1"/>
    </xf>
    <xf numFmtId="0" fontId="52" fillId="3" borderId="0" xfId="0" applyFont="1" applyFill="1" applyAlignment="1">
      <alignment vertical="center" wrapText="1"/>
    </xf>
    <xf numFmtId="49" fontId="51" fillId="2" borderId="4" xfId="0" applyNumberFormat="1" applyFont="1" applyFill="1" applyBorder="1" applyAlignment="1">
      <alignment horizontal="center" vertical="center" wrapText="1"/>
    </xf>
    <xf numFmtId="49" fontId="51" fillId="2" borderId="3" xfId="0" applyNumberFormat="1" applyFont="1" applyFill="1" applyBorder="1" applyAlignment="1">
      <alignment horizontal="center" vertical="center" wrapText="1"/>
    </xf>
    <xf numFmtId="176" fontId="4" fillId="0" borderId="0" xfId="0" applyNumberFormat="1" applyFont="1" applyAlignment="1">
      <alignment vertical="center"/>
    </xf>
    <xf numFmtId="49" fontId="51" fillId="2" borderId="6" xfId="0" applyNumberFormat="1" applyFont="1" applyFill="1" applyBorder="1" applyAlignment="1">
      <alignment horizontal="center" vertical="center" wrapText="1"/>
    </xf>
    <xf numFmtId="0" fontId="33" fillId="0" borderId="0" xfId="0" applyFont="1">
      <alignment vertical="center"/>
    </xf>
    <xf numFmtId="0" fontId="33" fillId="2" borderId="0" xfId="0" applyFont="1" applyFill="1">
      <alignment vertical="center"/>
    </xf>
    <xf numFmtId="0" fontId="34" fillId="0" borderId="0" xfId="0" applyFont="1">
      <alignment vertical="center"/>
    </xf>
    <xf numFmtId="0" fontId="53" fillId="2" borderId="0" xfId="0" applyFont="1" applyFill="1">
      <alignment vertical="center"/>
    </xf>
    <xf numFmtId="0" fontId="34" fillId="0" borderId="0" xfId="0" applyFont="1" applyAlignment="1">
      <alignment horizontal="center" vertical="center" wrapText="1"/>
    </xf>
    <xf numFmtId="0" fontId="34" fillId="0" borderId="0" xfId="0" applyFont="1" applyAlignment="1">
      <alignment horizontal="center" vertical="center"/>
    </xf>
    <xf numFmtId="0" fontId="34" fillId="0" borderId="0" xfId="0" applyFont="1" applyAlignment="1">
      <alignment horizontal="left" vertical="center"/>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53" fillId="0" borderId="1" xfId="0" applyFont="1" applyBorder="1" applyAlignment="1">
      <alignment horizontal="left" vertical="center"/>
    </xf>
    <xf numFmtId="0" fontId="34" fillId="0" borderId="2" xfId="0"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2" xfId="0" applyFont="1" applyFill="1" applyBorder="1" applyAlignment="1">
      <alignment vertical="center" wrapText="1"/>
    </xf>
    <xf numFmtId="0" fontId="33" fillId="0" borderId="3" xfId="0" applyFont="1" applyBorder="1" applyAlignment="1">
      <alignment horizontal="left" vertical="center" wrapText="1"/>
    </xf>
    <xf numFmtId="0" fontId="33" fillId="0" borderId="0" xfId="0" applyFont="1" applyAlignment="1">
      <alignment horizontal="center" vertical="center"/>
    </xf>
    <xf numFmtId="0" fontId="56" fillId="0" borderId="0" xfId="0" applyFont="1" applyAlignment="1">
      <alignment vertical="center"/>
    </xf>
    <xf numFmtId="0" fontId="1" fillId="0" borderId="0" xfId="0" applyFont="1" applyBorder="1">
      <alignment vertical="center"/>
    </xf>
    <xf numFmtId="0" fontId="0" fillId="2" borderId="0" xfId="0" applyFill="1" applyBorder="1">
      <alignment vertical="center"/>
    </xf>
    <xf numFmtId="0" fontId="33" fillId="0" borderId="0"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Border="1" applyAlignment="1">
      <alignment horizontal="left" vertical="center"/>
    </xf>
    <xf numFmtId="0" fontId="7" fillId="0" borderId="0" xfId="0" applyFont="1" applyBorder="1" applyAlignment="1">
      <alignment horizontal="left" vertical="center"/>
    </xf>
    <xf numFmtId="0" fontId="1" fillId="0" borderId="2" xfId="0" applyFont="1" applyBorder="1">
      <alignment vertical="center"/>
    </xf>
    <xf numFmtId="0" fontId="0" fillId="0" borderId="2" xfId="0" applyBorder="1">
      <alignment vertical="center"/>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ont="1" applyBorder="1" applyAlignment="1">
      <alignment horizontal="center" vertical="center"/>
    </xf>
    <xf numFmtId="0" fontId="4" fillId="0" borderId="0" xfId="0" applyFont="1" applyBorder="1" applyAlignment="1">
      <alignment vertical="center"/>
    </xf>
    <xf numFmtId="0" fontId="0" fillId="0" borderId="6" xfId="0"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1">
    <dxf>
      <fill>
        <patternFill patternType="solid">
          <fgColor indexed="10"/>
          <bgColor indexed="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1"/>
  <sheetViews>
    <sheetView workbookViewId="0">
      <selection activeCell="D8" sqref="D8"/>
    </sheetView>
  </sheetViews>
  <sheetFormatPr defaultColWidth="9" defaultRowHeight="13.5"/>
  <cols>
    <col min="1" max="1" width="7.88333333333333" style="295" customWidth="1"/>
    <col min="2" max="2" width="26.8833333333333" style="295" customWidth="1"/>
    <col min="3" max="3" width="9.44166666666667" style="295" customWidth="1"/>
    <col min="4" max="4" width="17.775" style="295" customWidth="1"/>
    <col min="5" max="7" width="9" style="295"/>
    <col min="8" max="8" width="13" style="295" customWidth="1"/>
    <col min="9" max="9" width="13.4416666666667" style="295" customWidth="1"/>
    <col min="10" max="10" width="10.2166666666667" style="295" customWidth="1"/>
    <col min="11" max="11" width="13.4416666666667" style="295" customWidth="1"/>
    <col min="12" max="12" width="16.4416666666667" style="295" customWidth="1"/>
    <col min="13" max="19" width="7.75" style="295" customWidth="1"/>
    <col min="20" max="16384" width="9" style="295"/>
  </cols>
  <sheetData>
    <row r="1" ht="18" customHeight="1" spans="1:3">
      <c r="A1" s="296" t="s">
        <v>0</v>
      </c>
      <c r="B1" s="296"/>
      <c r="C1" s="296"/>
    </row>
    <row r="2" ht="23.25" spans="1:19">
      <c r="A2" s="252" t="s">
        <v>1</v>
      </c>
      <c r="B2" s="253"/>
      <c r="C2" s="253"/>
      <c r="D2" s="253"/>
      <c r="E2" s="253"/>
      <c r="F2" s="253"/>
      <c r="G2" s="253"/>
      <c r="H2" s="253"/>
      <c r="I2" s="253"/>
      <c r="J2" s="253"/>
      <c r="K2" s="253"/>
      <c r="L2" s="253"/>
      <c r="M2" s="253"/>
      <c r="N2" s="253"/>
      <c r="O2" s="253"/>
      <c r="P2" s="253"/>
      <c r="Q2" s="253"/>
      <c r="R2" s="253"/>
      <c r="S2" s="253"/>
    </row>
    <row r="3" ht="22.5" spans="1:19">
      <c r="A3" s="297" t="s">
        <v>2</v>
      </c>
      <c r="B3" s="297"/>
      <c r="C3" s="297"/>
      <c r="D3" s="297"/>
      <c r="E3" s="297"/>
      <c r="F3" s="297"/>
      <c r="G3" s="297"/>
      <c r="H3" s="297"/>
      <c r="I3" s="253"/>
      <c r="J3" s="253"/>
      <c r="K3" s="253"/>
      <c r="L3" s="253"/>
      <c r="M3" s="253"/>
      <c r="N3" s="253"/>
      <c r="O3" s="253"/>
      <c r="P3" s="253"/>
      <c r="Q3" s="253"/>
      <c r="R3" s="253"/>
      <c r="S3" s="253"/>
    </row>
    <row r="4" ht="26.4" customHeight="1" spans="1:19">
      <c r="A4" s="225" t="s">
        <v>3</v>
      </c>
      <c r="B4" s="225" t="s">
        <v>4</v>
      </c>
      <c r="C4" s="225" t="s">
        <v>5</v>
      </c>
      <c r="D4" s="226" t="s">
        <v>6</v>
      </c>
      <c r="E4" s="226" t="s">
        <v>7</v>
      </c>
      <c r="F4" s="226" t="s">
        <v>8</v>
      </c>
      <c r="G4" s="226"/>
      <c r="H4" s="226"/>
      <c r="I4" s="226" t="s">
        <v>9</v>
      </c>
      <c r="J4" s="226" t="s">
        <v>10</v>
      </c>
      <c r="K4" s="226" t="s">
        <v>11</v>
      </c>
      <c r="L4" s="226"/>
      <c r="M4" s="226" t="s">
        <v>12</v>
      </c>
      <c r="N4" s="226" t="s">
        <v>13</v>
      </c>
      <c r="O4" s="226" t="s">
        <v>14</v>
      </c>
      <c r="P4" s="226" t="s">
        <v>15</v>
      </c>
      <c r="Q4" s="226" t="s">
        <v>16</v>
      </c>
      <c r="R4" s="19" t="s">
        <v>17</v>
      </c>
      <c r="S4" s="19" t="s">
        <v>18</v>
      </c>
    </row>
    <row r="5" ht="29.4" customHeight="1" spans="1:19">
      <c r="A5" s="225"/>
      <c r="B5" s="225"/>
      <c r="C5" s="225"/>
      <c r="D5" s="226"/>
      <c r="E5" s="226"/>
      <c r="F5" s="226" t="s">
        <v>19</v>
      </c>
      <c r="G5" s="226" t="s">
        <v>20</v>
      </c>
      <c r="H5" s="226" t="s">
        <v>21</v>
      </c>
      <c r="I5" s="226"/>
      <c r="J5" s="226"/>
      <c r="K5" s="231" t="s">
        <v>22</v>
      </c>
      <c r="L5" s="231" t="s">
        <v>23</v>
      </c>
      <c r="M5" s="226"/>
      <c r="N5" s="226"/>
      <c r="O5" s="226"/>
      <c r="P5" s="226"/>
      <c r="Q5" s="226"/>
      <c r="R5" s="19"/>
      <c r="S5" s="19"/>
    </row>
    <row r="6" ht="29.4" customHeight="1" spans="1:19">
      <c r="A6" s="225" t="s">
        <v>24</v>
      </c>
      <c r="B6" s="225"/>
      <c r="C6" s="225"/>
      <c r="D6" s="226"/>
      <c r="E6" s="226"/>
      <c r="F6" s="226"/>
      <c r="G6" s="226"/>
      <c r="H6" s="226"/>
      <c r="I6" s="226"/>
      <c r="J6" s="226"/>
      <c r="K6" s="231"/>
      <c r="L6" s="231">
        <f>SUM(L7:L38)</f>
        <v>1552.65</v>
      </c>
      <c r="M6" s="226"/>
      <c r="N6" s="226"/>
      <c r="O6" s="226"/>
      <c r="P6" s="226"/>
      <c r="Q6" s="226"/>
      <c r="R6" s="19"/>
      <c r="S6" s="19"/>
    </row>
    <row r="7" ht="14.4" customHeight="1" spans="1:19">
      <c r="A7" s="298" t="s">
        <v>25</v>
      </c>
      <c r="B7" s="298" t="s">
        <v>26</v>
      </c>
      <c r="C7" s="298"/>
      <c r="D7" s="299"/>
      <c r="E7" s="299"/>
      <c r="F7" s="299"/>
      <c r="G7" s="299"/>
      <c r="H7" s="298"/>
      <c r="I7" s="299"/>
      <c r="J7" s="299"/>
      <c r="K7" s="299"/>
      <c r="L7" s="299"/>
      <c r="M7" s="299"/>
      <c r="N7" s="299"/>
      <c r="O7" s="299"/>
      <c r="P7" s="299"/>
      <c r="Q7" s="299"/>
      <c r="R7" s="299"/>
      <c r="S7" s="299"/>
    </row>
    <row r="8" s="126" customFormat="1" ht="409.5" spans="1:19">
      <c r="A8" s="237"/>
      <c r="B8" s="237" t="s">
        <v>27</v>
      </c>
      <c r="C8" s="237" t="s">
        <v>28</v>
      </c>
      <c r="D8" s="237" t="s">
        <v>29</v>
      </c>
      <c r="E8" s="237">
        <v>2014</v>
      </c>
      <c r="F8" s="237" t="s">
        <v>30</v>
      </c>
      <c r="G8" s="237" t="s">
        <v>31</v>
      </c>
      <c r="H8" s="237"/>
      <c r="I8" s="237" t="s">
        <v>32</v>
      </c>
      <c r="J8" s="237">
        <v>100</v>
      </c>
      <c r="K8" s="237" t="s">
        <v>32</v>
      </c>
      <c r="L8" s="237">
        <v>100</v>
      </c>
      <c r="M8" s="237" t="s">
        <v>33</v>
      </c>
      <c r="N8" s="237" t="s">
        <v>34</v>
      </c>
      <c r="O8" s="237"/>
      <c r="P8" s="237"/>
      <c r="Q8" s="237" t="s">
        <v>35</v>
      </c>
      <c r="R8" s="237" t="s">
        <v>36</v>
      </c>
      <c r="S8" s="237"/>
    </row>
    <row r="9" s="126" customFormat="1" ht="409.5" spans="1:19">
      <c r="A9" s="237"/>
      <c r="B9" s="237" t="s">
        <v>37</v>
      </c>
      <c r="C9" s="237" t="s">
        <v>38</v>
      </c>
      <c r="D9" s="237" t="s">
        <v>29</v>
      </c>
      <c r="E9" s="237">
        <v>2014</v>
      </c>
      <c r="F9" s="237" t="s">
        <v>30</v>
      </c>
      <c r="G9" s="237" t="s">
        <v>39</v>
      </c>
      <c r="H9" s="237"/>
      <c r="I9" s="237" t="s">
        <v>37</v>
      </c>
      <c r="J9" s="237">
        <v>100</v>
      </c>
      <c r="K9" s="237" t="s">
        <v>37</v>
      </c>
      <c r="L9" s="237">
        <v>100</v>
      </c>
      <c r="M9" s="237" t="s">
        <v>40</v>
      </c>
      <c r="N9" s="237" t="s">
        <v>40</v>
      </c>
      <c r="O9" s="237"/>
      <c r="P9" s="237"/>
      <c r="Q9" s="237" t="s">
        <v>35</v>
      </c>
      <c r="R9" s="237" t="s">
        <v>36</v>
      </c>
      <c r="S9" s="237" t="s">
        <v>36</v>
      </c>
    </row>
    <row r="10" spans="1:19">
      <c r="A10" s="237"/>
      <c r="B10" s="237"/>
      <c r="C10" s="237"/>
      <c r="D10" s="237"/>
      <c r="E10" s="237"/>
      <c r="F10" s="237"/>
      <c r="G10" s="237"/>
      <c r="H10" s="237"/>
      <c r="I10" s="237"/>
      <c r="J10" s="237"/>
      <c r="K10" s="237"/>
      <c r="L10" s="237"/>
      <c r="M10" s="237"/>
      <c r="N10" s="237"/>
      <c r="O10" s="237"/>
      <c r="P10" s="237"/>
      <c r="Q10" s="237"/>
      <c r="R10" s="237"/>
      <c r="S10" s="237"/>
    </row>
    <row r="11" ht="14.4" customHeight="1" spans="1:19">
      <c r="A11" s="237"/>
      <c r="B11" s="237"/>
      <c r="C11" s="237"/>
      <c r="D11" s="237"/>
      <c r="E11" s="237"/>
      <c r="F11" s="237"/>
      <c r="G11" s="237"/>
      <c r="H11" s="237"/>
      <c r="I11" s="237"/>
      <c r="J11" s="237"/>
      <c r="K11" s="237"/>
      <c r="L11" s="237"/>
      <c r="M11" s="237"/>
      <c r="N11" s="237"/>
      <c r="O11" s="237"/>
      <c r="P11" s="237"/>
      <c r="Q11" s="237"/>
      <c r="R11" s="237"/>
      <c r="S11" s="237"/>
    </row>
    <row r="12" spans="1:19">
      <c r="A12" s="237"/>
      <c r="B12" s="237"/>
      <c r="C12" s="237"/>
      <c r="D12" s="237"/>
      <c r="E12" s="237"/>
      <c r="F12" s="237"/>
      <c r="G12" s="237"/>
      <c r="H12" s="237"/>
      <c r="I12" s="237"/>
      <c r="J12" s="237"/>
      <c r="K12" s="237"/>
      <c r="L12" s="237"/>
      <c r="M12" s="237"/>
      <c r="N12" s="237"/>
      <c r="O12" s="237"/>
      <c r="P12" s="237"/>
      <c r="Q12" s="237"/>
      <c r="R12" s="237"/>
      <c r="S12" s="237"/>
    </row>
    <row r="13" ht="14.4" customHeight="1" spans="1:19">
      <c r="A13" s="237"/>
      <c r="B13" s="237"/>
      <c r="C13" s="237"/>
      <c r="D13" s="237"/>
      <c r="E13" s="237"/>
      <c r="F13" s="237"/>
      <c r="G13" s="237"/>
      <c r="H13" s="237"/>
      <c r="I13" s="237"/>
      <c r="J13" s="237"/>
      <c r="K13" s="237"/>
      <c r="L13" s="237"/>
      <c r="M13" s="237"/>
      <c r="N13" s="237"/>
      <c r="O13" s="237"/>
      <c r="P13" s="237"/>
      <c r="Q13" s="237"/>
      <c r="R13" s="237"/>
      <c r="S13" s="237"/>
    </row>
    <row r="14" s="290" customFormat="1" spans="1:19">
      <c r="A14" s="237" t="s">
        <v>41</v>
      </c>
      <c r="B14" s="237" t="s">
        <v>42</v>
      </c>
      <c r="C14" s="237"/>
      <c r="D14" s="237"/>
      <c r="E14" s="237"/>
      <c r="F14" s="237"/>
      <c r="G14" s="237"/>
      <c r="H14" s="237"/>
      <c r="I14" s="237"/>
      <c r="J14" s="237"/>
      <c r="K14" s="237"/>
      <c r="L14" s="237"/>
      <c r="M14" s="237"/>
      <c r="N14" s="237"/>
      <c r="O14" s="237"/>
      <c r="P14" s="237"/>
      <c r="Q14" s="237"/>
      <c r="R14" s="237"/>
      <c r="S14" s="237"/>
    </row>
    <row r="15" s="290" customFormat="1" ht="14.4" customHeight="1" spans="1:19">
      <c r="A15" s="237" t="s">
        <v>43</v>
      </c>
      <c r="B15" s="237" t="s">
        <v>44</v>
      </c>
      <c r="C15" s="237"/>
      <c r="D15" s="237"/>
      <c r="E15" s="237"/>
      <c r="F15" s="237"/>
      <c r="G15" s="237"/>
      <c r="H15" s="237"/>
      <c r="I15" s="237"/>
      <c r="J15" s="237"/>
      <c r="K15" s="237"/>
      <c r="L15" s="237"/>
      <c r="M15" s="237"/>
      <c r="N15" s="237"/>
      <c r="O15" s="237"/>
      <c r="P15" s="237"/>
      <c r="Q15" s="237"/>
      <c r="R15" s="237"/>
      <c r="S15" s="237"/>
    </row>
    <row r="16" s="133" customFormat="1" ht="40.5" spans="1:19">
      <c r="A16" s="237"/>
      <c r="B16" s="237" t="s">
        <v>45</v>
      </c>
      <c r="C16" s="237" t="s">
        <v>46</v>
      </c>
      <c r="D16" s="237" t="s">
        <v>29</v>
      </c>
      <c r="E16" s="237">
        <v>2014</v>
      </c>
      <c r="F16" s="237" t="s">
        <v>47</v>
      </c>
      <c r="G16" s="237" t="s">
        <v>48</v>
      </c>
      <c r="H16" s="237"/>
      <c r="I16" s="237" t="s">
        <v>49</v>
      </c>
      <c r="J16" s="237">
        <v>100</v>
      </c>
      <c r="K16" s="237" t="s">
        <v>45</v>
      </c>
      <c r="L16" s="237">
        <v>100</v>
      </c>
      <c r="M16" s="237" t="s">
        <v>50</v>
      </c>
      <c r="N16" s="237" t="s">
        <v>50</v>
      </c>
      <c r="O16" s="237" t="s">
        <v>50</v>
      </c>
      <c r="P16" s="237"/>
      <c r="Q16" s="237" t="s">
        <v>35</v>
      </c>
      <c r="R16" s="237" t="s">
        <v>36</v>
      </c>
      <c r="S16" s="237"/>
    </row>
    <row r="17" s="291" customFormat="1" ht="14.25" customHeight="1" spans="1:19">
      <c r="A17" s="237"/>
      <c r="B17" s="237" t="s">
        <v>51</v>
      </c>
      <c r="C17" s="237" t="s">
        <v>52</v>
      </c>
      <c r="D17" s="237" t="s">
        <v>29</v>
      </c>
      <c r="E17" s="237">
        <v>2014</v>
      </c>
      <c r="F17" s="237" t="s">
        <v>53</v>
      </c>
      <c r="G17" s="237" t="s">
        <v>54</v>
      </c>
      <c r="H17" s="237"/>
      <c r="I17" s="237" t="s">
        <v>55</v>
      </c>
      <c r="J17" s="237">
        <v>120</v>
      </c>
      <c r="K17" s="237" t="s">
        <v>56</v>
      </c>
      <c r="L17" s="237">
        <v>120</v>
      </c>
      <c r="M17" s="237" t="s">
        <v>57</v>
      </c>
      <c r="N17" s="237" t="s">
        <v>57</v>
      </c>
      <c r="O17" s="237"/>
      <c r="P17" s="237"/>
      <c r="Q17" s="237" t="s">
        <v>35</v>
      </c>
      <c r="R17" s="237" t="s">
        <v>36</v>
      </c>
      <c r="S17" s="237"/>
    </row>
    <row r="18" s="292" customFormat="1" ht="27" spans="1:19">
      <c r="A18" s="237"/>
      <c r="B18" s="237" t="s">
        <v>58</v>
      </c>
      <c r="C18" s="237" t="s">
        <v>59</v>
      </c>
      <c r="D18" s="237" t="s">
        <v>29</v>
      </c>
      <c r="E18" s="237">
        <v>2014</v>
      </c>
      <c r="F18" s="237" t="s">
        <v>60</v>
      </c>
      <c r="G18" s="237" t="s">
        <v>61</v>
      </c>
      <c r="H18" s="237"/>
      <c r="I18" s="237" t="s">
        <v>62</v>
      </c>
      <c r="J18" s="237">
        <v>100</v>
      </c>
      <c r="K18" s="237" t="s">
        <v>63</v>
      </c>
      <c r="L18" s="237">
        <v>100</v>
      </c>
      <c r="M18" s="237" t="s">
        <v>64</v>
      </c>
      <c r="N18" s="237" t="s">
        <v>64</v>
      </c>
      <c r="O18" s="237"/>
      <c r="P18" s="237"/>
      <c r="Q18" s="237" t="s">
        <v>35</v>
      </c>
      <c r="R18" s="237" t="s">
        <v>36</v>
      </c>
      <c r="S18" s="237"/>
    </row>
    <row r="19" s="126" customFormat="1" ht="31" customHeight="1" spans="1:19">
      <c r="A19" s="237"/>
      <c r="B19" s="237" t="s">
        <v>65</v>
      </c>
      <c r="C19" s="237" t="s">
        <v>66</v>
      </c>
      <c r="D19" s="237" t="s">
        <v>29</v>
      </c>
      <c r="E19" s="237">
        <v>2014</v>
      </c>
      <c r="F19" s="237" t="s">
        <v>67</v>
      </c>
      <c r="G19" s="237" t="s">
        <v>68</v>
      </c>
      <c r="H19" s="237"/>
      <c r="I19" s="237" t="s">
        <v>69</v>
      </c>
      <c r="J19" s="237">
        <v>50</v>
      </c>
      <c r="K19" s="237" t="s">
        <v>70</v>
      </c>
      <c r="L19" s="237">
        <v>50</v>
      </c>
      <c r="M19" s="237" t="s">
        <v>71</v>
      </c>
      <c r="N19" s="237" t="s">
        <v>71</v>
      </c>
      <c r="O19" s="237"/>
      <c r="P19" s="237"/>
      <c r="Q19" s="237" t="s">
        <v>35</v>
      </c>
      <c r="R19" s="237" t="s">
        <v>36</v>
      </c>
      <c r="S19" s="237"/>
    </row>
    <row r="20" s="126" customFormat="1" ht="27" spans="1:19">
      <c r="A20" s="237"/>
      <c r="B20" s="237" t="s">
        <v>72</v>
      </c>
      <c r="C20" s="237" t="s">
        <v>73</v>
      </c>
      <c r="D20" s="237" t="s">
        <v>29</v>
      </c>
      <c r="E20" s="237">
        <v>2014</v>
      </c>
      <c r="F20" s="237" t="s">
        <v>74</v>
      </c>
      <c r="G20" s="237" t="s">
        <v>75</v>
      </c>
      <c r="H20" s="237"/>
      <c r="I20" s="237" t="s">
        <v>49</v>
      </c>
      <c r="J20" s="237">
        <v>100</v>
      </c>
      <c r="K20" s="237" t="s">
        <v>76</v>
      </c>
      <c r="L20" s="237">
        <v>100</v>
      </c>
      <c r="M20" s="237" t="s">
        <v>77</v>
      </c>
      <c r="N20" s="237" t="s">
        <v>77</v>
      </c>
      <c r="O20" s="237"/>
      <c r="P20" s="237"/>
      <c r="Q20" s="237" t="s">
        <v>35</v>
      </c>
      <c r="R20" s="237" t="s">
        <v>78</v>
      </c>
      <c r="S20" s="237"/>
    </row>
    <row r="21" s="291" customFormat="1" ht="54" spans="1:19">
      <c r="A21" s="237"/>
      <c r="B21" s="237" t="s">
        <v>79</v>
      </c>
      <c r="C21" s="237" t="s">
        <v>80</v>
      </c>
      <c r="D21" s="237" t="s">
        <v>81</v>
      </c>
      <c r="E21" s="237">
        <v>2014</v>
      </c>
      <c r="F21" s="237" t="s">
        <v>53</v>
      </c>
      <c r="G21" s="237" t="s">
        <v>54</v>
      </c>
      <c r="H21" s="237"/>
      <c r="I21" s="237" t="s">
        <v>82</v>
      </c>
      <c r="J21" s="237">
        <v>10</v>
      </c>
      <c r="K21" s="237" t="s">
        <v>83</v>
      </c>
      <c r="L21" s="237">
        <v>10</v>
      </c>
      <c r="M21" s="237" t="s">
        <v>79</v>
      </c>
      <c r="N21" s="237" t="s">
        <v>79</v>
      </c>
      <c r="O21" s="237"/>
      <c r="P21" s="237"/>
      <c r="Q21" s="237" t="s">
        <v>35</v>
      </c>
      <c r="R21" s="237" t="s">
        <v>36</v>
      </c>
      <c r="S21" s="237"/>
    </row>
    <row r="22" s="291" customFormat="1" ht="81" spans="1:19">
      <c r="A22" s="237"/>
      <c r="B22" s="237" t="s">
        <v>84</v>
      </c>
      <c r="C22" s="237" t="s">
        <v>85</v>
      </c>
      <c r="D22" s="237" t="s">
        <v>29</v>
      </c>
      <c r="E22" s="237">
        <v>2014</v>
      </c>
      <c r="F22" s="237" t="s">
        <v>86</v>
      </c>
      <c r="G22" s="237" t="s">
        <v>87</v>
      </c>
      <c r="H22" s="237"/>
      <c r="I22" s="237" t="s">
        <v>88</v>
      </c>
      <c r="J22" s="237">
        <v>125</v>
      </c>
      <c r="K22" s="237" t="s">
        <v>89</v>
      </c>
      <c r="L22" s="237">
        <v>125</v>
      </c>
      <c r="M22" s="237" t="s">
        <v>90</v>
      </c>
      <c r="N22" s="237" t="s">
        <v>90</v>
      </c>
      <c r="O22" s="237"/>
      <c r="P22" s="237"/>
      <c r="Q22" s="237" t="s">
        <v>35</v>
      </c>
      <c r="R22" s="237" t="s">
        <v>36</v>
      </c>
      <c r="S22" s="237"/>
    </row>
    <row r="23" s="291" customFormat="1" ht="81" spans="1:19">
      <c r="A23" s="237"/>
      <c r="B23" s="237" t="s">
        <v>84</v>
      </c>
      <c r="C23" s="237" t="s">
        <v>91</v>
      </c>
      <c r="D23" s="237" t="s">
        <v>29</v>
      </c>
      <c r="E23" s="237">
        <v>2014</v>
      </c>
      <c r="F23" s="237" t="s">
        <v>30</v>
      </c>
      <c r="G23" s="237" t="s">
        <v>92</v>
      </c>
      <c r="H23" s="237"/>
      <c r="I23" s="237" t="s">
        <v>93</v>
      </c>
      <c r="J23" s="237">
        <v>150</v>
      </c>
      <c r="K23" s="237" t="s">
        <v>94</v>
      </c>
      <c r="L23" s="237">
        <v>150</v>
      </c>
      <c r="M23" s="237" t="s">
        <v>92</v>
      </c>
      <c r="N23" s="237" t="s">
        <v>92</v>
      </c>
      <c r="O23" s="237"/>
      <c r="P23" s="237"/>
      <c r="Q23" s="237" t="s">
        <v>35</v>
      </c>
      <c r="R23" s="237" t="s">
        <v>36</v>
      </c>
      <c r="S23" s="237"/>
    </row>
    <row r="24" s="293" customFormat="1" ht="40.5" spans="1:19">
      <c r="A24" s="237"/>
      <c r="B24" s="237" t="s">
        <v>95</v>
      </c>
      <c r="C24" s="237" t="s">
        <v>96</v>
      </c>
      <c r="D24" s="237" t="s">
        <v>29</v>
      </c>
      <c r="E24" s="237">
        <v>2014</v>
      </c>
      <c r="F24" s="237" t="s">
        <v>67</v>
      </c>
      <c r="G24" s="237" t="s">
        <v>68</v>
      </c>
      <c r="H24" s="237"/>
      <c r="I24" s="237" t="s">
        <v>97</v>
      </c>
      <c r="J24" s="237">
        <v>50</v>
      </c>
      <c r="K24" s="237" t="s">
        <v>98</v>
      </c>
      <c r="L24" s="237">
        <v>50</v>
      </c>
      <c r="M24" s="237" t="s">
        <v>99</v>
      </c>
      <c r="N24" s="237" t="s">
        <v>99</v>
      </c>
      <c r="O24" s="237"/>
      <c r="P24" s="237"/>
      <c r="Q24" s="237" t="s">
        <v>35</v>
      </c>
      <c r="R24" s="237" t="s">
        <v>36</v>
      </c>
      <c r="S24" s="237"/>
    </row>
    <row r="25" s="294" customFormat="1" ht="40.5" spans="1:19">
      <c r="A25" s="237"/>
      <c r="B25" s="237" t="s">
        <v>100</v>
      </c>
      <c r="C25" s="237" t="s">
        <v>101</v>
      </c>
      <c r="D25" s="237" t="s">
        <v>29</v>
      </c>
      <c r="E25" s="237">
        <v>2014</v>
      </c>
      <c r="F25" s="237" t="s">
        <v>86</v>
      </c>
      <c r="G25" s="237" t="s">
        <v>102</v>
      </c>
      <c r="H25" s="237"/>
      <c r="I25" s="237" t="s">
        <v>97</v>
      </c>
      <c r="J25" s="237">
        <v>52</v>
      </c>
      <c r="K25" s="237" t="s">
        <v>98</v>
      </c>
      <c r="L25" s="237">
        <v>52</v>
      </c>
      <c r="M25" s="237" t="s">
        <v>103</v>
      </c>
      <c r="N25" s="237" t="s">
        <v>103</v>
      </c>
      <c r="O25" s="237"/>
      <c r="P25" s="237"/>
      <c r="Q25" s="237" t="s">
        <v>35</v>
      </c>
      <c r="R25" s="237" t="s">
        <v>36</v>
      </c>
      <c r="S25" s="237"/>
    </row>
    <row r="26" ht="14.4" customHeight="1" spans="1:19">
      <c r="A26" s="237" t="s">
        <v>104</v>
      </c>
      <c r="B26" s="237" t="s">
        <v>105</v>
      </c>
      <c r="C26" s="237"/>
      <c r="D26" s="237"/>
      <c r="E26" s="237"/>
      <c r="F26" s="237"/>
      <c r="G26" s="237"/>
      <c r="H26" s="237"/>
      <c r="I26" s="237"/>
      <c r="J26" s="237"/>
      <c r="K26" s="237"/>
      <c r="L26" s="237"/>
      <c r="M26" s="237"/>
      <c r="N26" s="237"/>
      <c r="O26" s="237"/>
      <c r="P26" s="237"/>
      <c r="Q26" s="237"/>
      <c r="R26" s="237"/>
      <c r="S26" s="237"/>
    </row>
    <row r="27" spans="1:19">
      <c r="A27" s="237"/>
      <c r="B27" s="237"/>
      <c r="C27" s="237"/>
      <c r="D27" s="237"/>
      <c r="E27" s="237"/>
      <c r="F27" s="237"/>
      <c r="G27" s="237"/>
      <c r="H27" s="237"/>
      <c r="I27" s="237"/>
      <c r="J27" s="237"/>
      <c r="K27" s="237"/>
      <c r="L27" s="237"/>
      <c r="M27" s="237"/>
      <c r="N27" s="237"/>
      <c r="O27" s="237"/>
      <c r="P27" s="237"/>
      <c r="Q27" s="237"/>
      <c r="R27" s="237"/>
      <c r="S27" s="237"/>
    </row>
    <row r="28" spans="1:19">
      <c r="A28" s="237"/>
      <c r="B28" s="237"/>
      <c r="C28" s="237"/>
      <c r="D28" s="237"/>
      <c r="E28" s="237"/>
      <c r="F28" s="237"/>
      <c r="G28" s="237"/>
      <c r="H28" s="237"/>
      <c r="I28" s="237"/>
      <c r="J28" s="237"/>
      <c r="K28" s="237"/>
      <c r="L28" s="237"/>
      <c r="M28" s="237"/>
      <c r="N28" s="237"/>
      <c r="O28" s="237"/>
      <c r="P28" s="237"/>
      <c r="Q28" s="237"/>
      <c r="R28" s="237"/>
      <c r="S28" s="237"/>
    </row>
    <row r="29" ht="14.4" customHeight="1" spans="1:19">
      <c r="A29" s="237" t="s">
        <v>106</v>
      </c>
      <c r="B29" s="237" t="s">
        <v>107</v>
      </c>
      <c r="C29" s="237"/>
      <c r="D29" s="237"/>
      <c r="E29" s="237"/>
      <c r="F29" s="237"/>
      <c r="G29" s="237"/>
      <c r="H29" s="237"/>
      <c r="I29" s="237"/>
      <c r="J29" s="237"/>
      <c r="K29" s="237"/>
      <c r="L29" s="237"/>
      <c r="M29" s="237"/>
      <c r="N29" s="237"/>
      <c r="O29" s="237"/>
      <c r="P29" s="237"/>
      <c r="Q29" s="237"/>
      <c r="R29" s="237"/>
      <c r="S29" s="237"/>
    </row>
    <row r="30" spans="1:19">
      <c r="A30" s="237" t="s">
        <v>43</v>
      </c>
      <c r="B30" s="237" t="s">
        <v>44</v>
      </c>
      <c r="C30" s="237"/>
      <c r="D30" s="237"/>
      <c r="E30" s="237"/>
      <c r="F30" s="237"/>
      <c r="G30" s="237"/>
      <c r="H30" s="237"/>
      <c r="I30" s="237"/>
      <c r="J30" s="237"/>
      <c r="K30" s="237"/>
      <c r="L30" s="237"/>
      <c r="M30" s="237"/>
      <c r="N30" s="237"/>
      <c r="O30" s="237"/>
      <c r="P30" s="237"/>
      <c r="Q30" s="237"/>
      <c r="R30" s="237"/>
      <c r="S30" s="237"/>
    </row>
    <row r="31" ht="14.4" customHeight="1" spans="1:19">
      <c r="A31" s="237"/>
      <c r="B31" s="237" t="s">
        <v>108</v>
      </c>
      <c r="C31" s="237" t="s">
        <v>109</v>
      </c>
      <c r="D31" s="237" t="s">
        <v>110</v>
      </c>
      <c r="E31" s="237" t="s">
        <v>111</v>
      </c>
      <c r="F31" s="237" t="s">
        <v>86</v>
      </c>
      <c r="G31" s="237"/>
      <c r="H31" s="237"/>
      <c r="I31" s="237" t="s">
        <v>108</v>
      </c>
      <c r="J31" s="237">
        <v>476.4</v>
      </c>
      <c r="K31" s="237" t="s">
        <v>112</v>
      </c>
      <c r="L31" s="237">
        <v>476.4</v>
      </c>
      <c r="M31" s="237" t="s">
        <v>113</v>
      </c>
      <c r="N31" s="237" t="s">
        <v>113</v>
      </c>
      <c r="O31" s="237"/>
      <c r="P31" s="237"/>
      <c r="Q31" s="237" t="s">
        <v>35</v>
      </c>
      <c r="R31" s="237" t="s">
        <v>78</v>
      </c>
      <c r="S31" s="237"/>
    </row>
    <row r="32" ht="27" spans="1:19">
      <c r="A32" s="237"/>
      <c r="B32" s="237" t="s">
        <v>114</v>
      </c>
      <c r="C32" s="237" t="s">
        <v>115</v>
      </c>
      <c r="D32" s="237" t="s">
        <v>110</v>
      </c>
      <c r="E32" s="237">
        <v>2014</v>
      </c>
      <c r="F32" s="237" t="s">
        <v>116</v>
      </c>
      <c r="G32" s="237"/>
      <c r="H32" s="237"/>
      <c r="I32" s="237" t="s">
        <v>114</v>
      </c>
      <c r="J32" s="237">
        <v>12</v>
      </c>
      <c r="K32" s="237" t="s">
        <v>112</v>
      </c>
      <c r="L32" s="237">
        <v>12</v>
      </c>
      <c r="M32" s="237" t="s">
        <v>117</v>
      </c>
      <c r="N32" s="237" t="s">
        <v>117</v>
      </c>
      <c r="O32" s="237"/>
      <c r="P32" s="237"/>
      <c r="Q32" s="237" t="s">
        <v>35</v>
      </c>
      <c r="R32" s="237" t="s">
        <v>78</v>
      </c>
      <c r="S32" s="237"/>
    </row>
    <row r="33" ht="14.4" customHeight="1" spans="1:19">
      <c r="A33" s="237"/>
      <c r="B33" s="237" t="s">
        <v>118</v>
      </c>
      <c r="C33" s="237" t="s">
        <v>119</v>
      </c>
      <c r="D33" s="237" t="s">
        <v>110</v>
      </c>
      <c r="E33" s="237">
        <v>2014</v>
      </c>
      <c r="F33" s="237" t="s">
        <v>116</v>
      </c>
      <c r="G33" s="237"/>
      <c r="H33" s="237"/>
      <c r="I33" s="237" t="s">
        <v>120</v>
      </c>
      <c r="J33" s="237">
        <v>7.25</v>
      </c>
      <c r="K33" s="237" t="s">
        <v>112</v>
      </c>
      <c r="L33" s="237">
        <v>7.25</v>
      </c>
      <c r="M33" s="237" t="s">
        <v>117</v>
      </c>
      <c r="N33" s="237" t="s">
        <v>117</v>
      </c>
      <c r="O33" s="237"/>
      <c r="P33" s="237"/>
      <c r="Q33" s="237" t="s">
        <v>35</v>
      </c>
      <c r="R33" s="237" t="s">
        <v>78</v>
      </c>
      <c r="S33" s="237"/>
    </row>
    <row r="34" ht="14.4" customHeight="1" spans="1:19">
      <c r="A34" s="237"/>
      <c r="B34" s="237"/>
      <c r="C34" s="237"/>
      <c r="D34" s="237"/>
      <c r="E34" s="237"/>
      <c r="F34" s="237"/>
      <c r="G34" s="237"/>
      <c r="H34" s="237"/>
      <c r="I34" s="237"/>
      <c r="J34" s="237"/>
      <c r="K34" s="237"/>
      <c r="L34" s="237"/>
      <c r="M34" s="237"/>
      <c r="N34" s="237"/>
      <c r="O34" s="237"/>
      <c r="P34" s="237"/>
      <c r="Q34" s="237"/>
      <c r="R34" s="237"/>
      <c r="S34" s="237"/>
    </row>
    <row r="35" spans="1:19">
      <c r="A35" s="237" t="s">
        <v>104</v>
      </c>
      <c r="B35" s="237" t="s">
        <v>105</v>
      </c>
      <c r="C35" s="237"/>
      <c r="D35" s="237"/>
      <c r="E35" s="237"/>
      <c r="F35" s="237"/>
      <c r="G35" s="237"/>
      <c r="H35" s="237"/>
      <c r="I35" s="237"/>
      <c r="J35" s="237"/>
      <c r="K35" s="237"/>
      <c r="L35" s="237"/>
      <c r="M35" s="237"/>
      <c r="N35" s="237"/>
      <c r="O35" s="237"/>
      <c r="P35" s="237"/>
      <c r="Q35" s="237"/>
      <c r="R35" s="237"/>
      <c r="S35" s="237"/>
    </row>
    <row r="36" ht="14.4" customHeight="1" spans="1:19">
      <c r="A36" s="237"/>
      <c r="B36" s="237"/>
      <c r="C36" s="237"/>
      <c r="D36" s="237"/>
      <c r="E36" s="237"/>
      <c r="F36" s="237"/>
      <c r="G36" s="237"/>
      <c r="H36" s="237"/>
      <c r="I36" s="237"/>
      <c r="J36" s="237"/>
      <c r="K36" s="237"/>
      <c r="L36" s="237"/>
      <c r="M36" s="237"/>
      <c r="N36" s="237"/>
      <c r="O36" s="237"/>
      <c r="P36" s="237"/>
      <c r="Q36" s="237"/>
      <c r="R36" s="237"/>
      <c r="S36" s="237"/>
    </row>
    <row r="37" spans="1:19">
      <c r="A37" s="237"/>
      <c r="B37" s="237"/>
      <c r="C37" s="237"/>
      <c r="D37" s="237"/>
      <c r="E37" s="237"/>
      <c r="F37" s="237"/>
      <c r="G37" s="237"/>
      <c r="H37" s="237"/>
      <c r="I37" s="237"/>
      <c r="J37" s="237"/>
      <c r="K37" s="237"/>
      <c r="L37" s="237"/>
      <c r="M37" s="237"/>
      <c r="N37" s="237"/>
      <c r="O37" s="237"/>
      <c r="P37" s="237"/>
      <c r="Q37" s="237"/>
      <c r="R37" s="237"/>
      <c r="S37" s="237"/>
    </row>
    <row r="38" spans="1:19">
      <c r="A38" s="237"/>
      <c r="B38" s="237"/>
      <c r="C38" s="237"/>
      <c r="D38" s="237"/>
      <c r="E38" s="237"/>
      <c r="F38" s="237"/>
      <c r="G38" s="237"/>
      <c r="H38" s="237"/>
      <c r="I38" s="237"/>
      <c r="J38" s="237"/>
      <c r="K38" s="237"/>
      <c r="L38" s="237"/>
      <c r="M38" s="237"/>
      <c r="N38" s="237"/>
      <c r="O38" s="237"/>
      <c r="P38" s="237"/>
      <c r="Q38" s="237"/>
      <c r="R38" s="237"/>
      <c r="S38" s="237"/>
    </row>
    <row r="39" ht="33" customHeight="1" spans="1:19">
      <c r="A39" s="300" t="s">
        <v>121</v>
      </c>
      <c r="B39" s="301"/>
      <c r="C39" s="301"/>
      <c r="D39" s="301"/>
      <c r="E39" s="301"/>
      <c r="F39" s="301"/>
      <c r="G39" s="301"/>
      <c r="H39" s="301"/>
      <c r="I39" s="301"/>
      <c r="J39" s="301"/>
      <c r="K39" s="301"/>
      <c r="L39" s="301"/>
      <c r="M39" s="301"/>
      <c r="N39" s="301"/>
      <c r="O39" s="301"/>
      <c r="P39" s="301"/>
      <c r="Q39" s="301"/>
      <c r="R39" s="301"/>
      <c r="S39" s="304"/>
    </row>
    <row r="40" spans="1:19">
      <c r="A40" s="302" t="s">
        <v>122</v>
      </c>
      <c r="B40" s="302"/>
      <c r="C40" s="302"/>
      <c r="D40" s="302"/>
      <c r="E40" s="302"/>
      <c r="F40" s="302"/>
      <c r="G40" s="302"/>
      <c r="H40" s="302"/>
      <c r="I40" s="302"/>
      <c r="J40" s="302"/>
      <c r="K40" s="302"/>
      <c r="L40" s="302"/>
      <c r="M40" s="302"/>
      <c r="N40" s="302"/>
      <c r="O40" s="302"/>
      <c r="P40" s="302"/>
      <c r="Q40" s="302"/>
      <c r="R40" s="302"/>
      <c r="S40" s="302"/>
    </row>
    <row r="41" spans="8:10">
      <c r="H41" s="303"/>
      <c r="I41" s="303"/>
      <c r="J41" s="303"/>
    </row>
  </sheetData>
  <mergeCells count="22">
    <mergeCell ref="A1:B1"/>
    <mergeCell ref="A2:S2"/>
    <mergeCell ref="A3:H3"/>
    <mergeCell ref="F4:H4"/>
    <mergeCell ref="K4:L4"/>
    <mergeCell ref="A6:B6"/>
    <mergeCell ref="A39:S39"/>
    <mergeCell ref="A40:S40"/>
    <mergeCell ref="A4:A5"/>
    <mergeCell ref="B4:B5"/>
    <mergeCell ref="C4:C5"/>
    <mergeCell ref="D4:D5"/>
    <mergeCell ref="E4:E5"/>
    <mergeCell ref="I4:I5"/>
    <mergeCell ref="J4:J5"/>
    <mergeCell ref="M4:M5"/>
    <mergeCell ref="N4:N5"/>
    <mergeCell ref="O4:O5"/>
    <mergeCell ref="P4:P5"/>
    <mergeCell ref="Q4:Q5"/>
    <mergeCell ref="R4:R5"/>
    <mergeCell ref="S4:S5"/>
  </mergeCells>
  <dataValidations count="2">
    <dataValidation type="list" allowBlank="1" showInputMessage="1" showErrorMessage="1" sqref="Q7 Q8 Q9 Q16 Q17 Q18 Q19 Q20 Q21 Q22 Q23 Q10:Q15 Q24:Q25 Q26:Q27 Q28:Q30 Q31:Q33 Q34:Q38">
      <formula1>"在用,报废,损毁"</formula1>
    </dataValidation>
    <dataValidation type="list" allowBlank="1" showInputMessage="1" showErrorMessage="1" sqref="R24:R25">
      <formula1>"是,否"</formula1>
    </dataValidation>
  </dataValidations>
  <pageMargins left="0.699305555555556" right="0.699305555555556" top="0.75" bottom="0.75" header="0.3" footer="0.3"/>
  <pageSetup paperSize="9" scale="63"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38"/>
  <sheetViews>
    <sheetView tabSelected="1" workbookViewId="0">
      <selection activeCell="C13" sqref="C13"/>
    </sheetView>
  </sheetViews>
  <sheetFormatPr defaultColWidth="9" defaultRowHeight="13.5"/>
  <cols>
    <col min="1" max="1" width="7.88333333333333" style="274" customWidth="1"/>
    <col min="2" max="2" width="26.8833333333333" style="274" customWidth="1"/>
    <col min="3" max="3" width="9.44166666666667" style="274" customWidth="1"/>
    <col min="4" max="4" width="17.775" style="274" customWidth="1"/>
    <col min="5" max="7" width="9" style="274"/>
    <col min="8" max="8" width="13" style="274" customWidth="1"/>
    <col min="9" max="9" width="13.4416666666667" style="274" customWidth="1"/>
    <col min="10" max="10" width="10.2166666666667" style="274" customWidth="1"/>
    <col min="11" max="11" width="13.4416666666667" style="274" customWidth="1"/>
    <col min="12" max="12" width="16.4416666666667" style="274" customWidth="1"/>
    <col min="13" max="14" width="23.625" style="274" customWidth="1"/>
    <col min="15" max="19" width="7.75" style="274" customWidth="1"/>
    <col min="20" max="16384" width="9" style="274"/>
  </cols>
  <sheetData>
    <row r="1" s="274" customFormat="1" ht="18" customHeight="1" spans="1:3">
      <c r="A1" s="280" t="s">
        <v>0</v>
      </c>
      <c r="B1" s="280"/>
      <c r="C1" s="280"/>
    </row>
    <row r="2" s="274" customFormat="1" ht="23.25" spans="1:19">
      <c r="A2" s="281" t="s">
        <v>123</v>
      </c>
      <c r="B2" s="282"/>
      <c r="C2" s="282"/>
      <c r="D2" s="282"/>
      <c r="E2" s="282"/>
      <c r="F2" s="282"/>
      <c r="G2" s="282"/>
      <c r="H2" s="282"/>
      <c r="I2" s="282"/>
      <c r="J2" s="282"/>
      <c r="K2" s="282"/>
      <c r="L2" s="282"/>
      <c r="M2" s="282"/>
      <c r="N2" s="282"/>
      <c r="O2" s="282"/>
      <c r="P2" s="282"/>
      <c r="Q2" s="282"/>
      <c r="R2" s="282"/>
      <c r="S2" s="282"/>
    </row>
    <row r="3" s="274" customFormat="1" ht="22.5" spans="1:19">
      <c r="A3" s="283" t="s">
        <v>2</v>
      </c>
      <c r="B3" s="283"/>
      <c r="C3" s="283"/>
      <c r="D3" s="283"/>
      <c r="E3" s="283"/>
      <c r="F3" s="283"/>
      <c r="G3" s="283"/>
      <c r="H3" s="283"/>
      <c r="I3" s="282"/>
      <c r="J3" s="282"/>
      <c r="K3" s="282"/>
      <c r="L3" s="282"/>
      <c r="M3" s="282"/>
      <c r="N3" s="282"/>
      <c r="O3" s="282"/>
      <c r="P3" s="282"/>
      <c r="Q3" s="282"/>
      <c r="R3" s="282"/>
      <c r="S3" s="282"/>
    </row>
    <row r="4" s="274" customFormat="1" ht="26.4" customHeight="1" spans="1:19">
      <c r="A4" s="284" t="s">
        <v>3</v>
      </c>
      <c r="B4" s="284" t="s">
        <v>4</v>
      </c>
      <c r="C4" s="284" t="s">
        <v>5</v>
      </c>
      <c r="D4" s="285" t="s">
        <v>6</v>
      </c>
      <c r="E4" s="285" t="s">
        <v>7</v>
      </c>
      <c r="F4" s="285" t="s">
        <v>8</v>
      </c>
      <c r="G4" s="285"/>
      <c r="H4" s="285"/>
      <c r="I4" s="285" t="s">
        <v>9</v>
      </c>
      <c r="J4" s="285" t="s">
        <v>10</v>
      </c>
      <c r="K4" s="285" t="s">
        <v>11</v>
      </c>
      <c r="L4" s="285"/>
      <c r="M4" s="285" t="s">
        <v>12</v>
      </c>
      <c r="N4" s="285" t="s">
        <v>13</v>
      </c>
      <c r="O4" s="285" t="s">
        <v>14</v>
      </c>
      <c r="P4" s="285" t="s">
        <v>15</v>
      </c>
      <c r="Q4" s="285" t="s">
        <v>16</v>
      </c>
      <c r="R4" s="94" t="s">
        <v>17</v>
      </c>
      <c r="S4" s="94" t="s">
        <v>18</v>
      </c>
    </row>
    <row r="5" s="274" customFormat="1" ht="29.4" customHeight="1" spans="1:19">
      <c r="A5" s="284"/>
      <c r="B5" s="284"/>
      <c r="C5" s="284"/>
      <c r="D5" s="285"/>
      <c r="E5" s="285"/>
      <c r="F5" s="285" t="s">
        <v>19</v>
      </c>
      <c r="G5" s="285" t="s">
        <v>20</v>
      </c>
      <c r="H5" s="285" t="s">
        <v>21</v>
      </c>
      <c r="I5" s="285"/>
      <c r="J5" s="285"/>
      <c r="K5" s="286" t="s">
        <v>22</v>
      </c>
      <c r="L5" s="286" t="s">
        <v>23</v>
      </c>
      <c r="M5" s="285"/>
      <c r="N5" s="285"/>
      <c r="O5" s="285"/>
      <c r="P5" s="285"/>
      <c r="Q5" s="285"/>
      <c r="R5" s="94"/>
      <c r="S5" s="94"/>
    </row>
    <row r="6" s="274" customFormat="1" ht="29.4" customHeight="1" spans="1:19">
      <c r="A6" s="284"/>
      <c r="B6" s="284" t="s">
        <v>24</v>
      </c>
      <c r="C6" s="284"/>
      <c r="D6" s="285"/>
      <c r="E6" s="285"/>
      <c r="F6" s="285"/>
      <c r="G6" s="285"/>
      <c r="H6" s="285"/>
      <c r="I6" s="285"/>
      <c r="J6" s="285"/>
      <c r="K6" s="286"/>
      <c r="L6" s="267">
        <f>SUM(L7:L1234)</f>
        <v>10434.7889</v>
      </c>
      <c r="M6" s="285"/>
      <c r="N6" s="285"/>
      <c r="O6" s="285"/>
      <c r="P6" s="285"/>
      <c r="Q6" s="285"/>
      <c r="R6" s="94"/>
      <c r="S6" s="94"/>
    </row>
    <row r="7" s="274" customFormat="1" ht="14.4" customHeight="1" spans="1:19">
      <c r="A7" s="267" t="s">
        <v>25</v>
      </c>
      <c r="B7" s="267" t="s">
        <v>26</v>
      </c>
      <c r="C7" s="267"/>
      <c r="D7" s="267"/>
      <c r="E7" s="267"/>
      <c r="F7" s="267"/>
      <c r="G7" s="267"/>
      <c r="H7" s="267"/>
      <c r="I7" s="267"/>
      <c r="J7" s="267"/>
      <c r="K7" s="267"/>
      <c r="L7" s="267"/>
      <c r="M7" s="267"/>
      <c r="N7" s="267"/>
      <c r="O7" s="267"/>
      <c r="P7" s="267"/>
      <c r="Q7" s="267"/>
      <c r="R7" s="267"/>
      <c r="S7" s="267"/>
    </row>
    <row r="8" s="220" customFormat="1" ht="84" spans="1:19">
      <c r="A8" s="267" t="s">
        <v>124</v>
      </c>
      <c r="B8" s="267" t="s">
        <v>125</v>
      </c>
      <c r="C8" s="267" t="s">
        <v>126</v>
      </c>
      <c r="D8" s="267" t="s">
        <v>29</v>
      </c>
      <c r="E8" s="267">
        <v>2015</v>
      </c>
      <c r="F8" s="267" t="s">
        <v>127</v>
      </c>
      <c r="G8" s="267" t="s">
        <v>128</v>
      </c>
      <c r="H8" s="267"/>
      <c r="I8" s="267" t="s">
        <v>125</v>
      </c>
      <c r="J8" s="267">
        <v>100</v>
      </c>
      <c r="K8" s="267" t="s">
        <v>125</v>
      </c>
      <c r="L8" s="267">
        <v>100</v>
      </c>
      <c r="M8" s="267" t="s">
        <v>129</v>
      </c>
      <c r="N8" s="267" t="s">
        <v>129</v>
      </c>
      <c r="O8" s="267"/>
      <c r="P8" s="267"/>
      <c r="Q8" s="267" t="s">
        <v>35</v>
      </c>
      <c r="R8" s="267" t="s">
        <v>36</v>
      </c>
      <c r="S8" s="267"/>
    </row>
    <row r="9" s="275" customFormat="1" ht="84" spans="1:19">
      <c r="A9" s="267" t="s">
        <v>130</v>
      </c>
      <c r="B9" s="267" t="s">
        <v>131</v>
      </c>
      <c r="C9" s="267" t="s">
        <v>132</v>
      </c>
      <c r="D9" s="267" t="s">
        <v>81</v>
      </c>
      <c r="E9" s="267">
        <v>2015</v>
      </c>
      <c r="F9" s="267" t="s">
        <v>133</v>
      </c>
      <c r="G9" s="267" t="s">
        <v>134</v>
      </c>
      <c r="H9" s="267"/>
      <c r="I9" s="267" t="s">
        <v>135</v>
      </c>
      <c r="J9" s="267">
        <v>103.5</v>
      </c>
      <c r="K9" s="267" t="s">
        <v>136</v>
      </c>
      <c r="L9" s="267">
        <v>103.5</v>
      </c>
      <c r="M9" s="267" t="s">
        <v>137</v>
      </c>
      <c r="N9" s="267" t="s">
        <v>137</v>
      </c>
      <c r="O9" s="267"/>
      <c r="P9" s="267"/>
      <c r="Q9" s="267" t="s">
        <v>35</v>
      </c>
      <c r="R9" s="267" t="s">
        <v>36</v>
      </c>
      <c r="S9" s="267"/>
    </row>
    <row r="10" s="274" customFormat="1" ht="60" spans="1:19">
      <c r="A10" s="267" t="s">
        <v>138</v>
      </c>
      <c r="B10" s="267" t="s">
        <v>139</v>
      </c>
      <c r="C10" s="267" t="s">
        <v>140</v>
      </c>
      <c r="D10" s="267" t="s">
        <v>81</v>
      </c>
      <c r="E10" s="267">
        <v>2015</v>
      </c>
      <c r="F10" s="267" t="s">
        <v>30</v>
      </c>
      <c r="G10" s="267" t="s">
        <v>141</v>
      </c>
      <c r="H10" s="267"/>
      <c r="I10" s="267" t="s">
        <v>139</v>
      </c>
      <c r="J10" s="267">
        <v>2</v>
      </c>
      <c r="K10" s="267" t="s">
        <v>142</v>
      </c>
      <c r="L10" s="267">
        <v>2</v>
      </c>
      <c r="M10" s="267" t="s">
        <v>143</v>
      </c>
      <c r="N10" s="267" t="s">
        <v>143</v>
      </c>
      <c r="O10" s="267"/>
      <c r="P10" s="267"/>
      <c r="Q10" s="267" t="s">
        <v>35</v>
      </c>
      <c r="R10" s="267" t="s">
        <v>36</v>
      </c>
      <c r="S10" s="267"/>
    </row>
    <row r="11" s="274" customFormat="1" ht="60" spans="1:19">
      <c r="A11" s="267" t="s">
        <v>138</v>
      </c>
      <c r="B11" s="267" t="s">
        <v>139</v>
      </c>
      <c r="C11" s="267" t="s">
        <v>144</v>
      </c>
      <c r="D11" s="267" t="s">
        <v>81</v>
      </c>
      <c r="E11" s="267">
        <v>2015</v>
      </c>
      <c r="F11" s="267" t="s">
        <v>30</v>
      </c>
      <c r="G11" s="267" t="s">
        <v>141</v>
      </c>
      <c r="H11" s="267"/>
      <c r="I11" s="267" t="s">
        <v>139</v>
      </c>
      <c r="J11" s="267">
        <v>2</v>
      </c>
      <c r="K11" s="267" t="s">
        <v>142</v>
      </c>
      <c r="L11" s="267">
        <v>2</v>
      </c>
      <c r="M11" s="267" t="s">
        <v>145</v>
      </c>
      <c r="N11" s="267" t="s">
        <v>145</v>
      </c>
      <c r="O11" s="267"/>
      <c r="P11" s="267"/>
      <c r="Q11" s="267" t="s">
        <v>35</v>
      </c>
      <c r="R11" s="267" t="s">
        <v>36</v>
      </c>
      <c r="S11" s="267"/>
    </row>
    <row r="12" s="274" customFormat="1" ht="60" spans="1:19">
      <c r="A12" s="267" t="s">
        <v>138</v>
      </c>
      <c r="B12" s="267" t="s">
        <v>139</v>
      </c>
      <c r="C12" s="267" t="s">
        <v>146</v>
      </c>
      <c r="D12" s="267" t="s">
        <v>81</v>
      </c>
      <c r="E12" s="267">
        <v>2015</v>
      </c>
      <c r="F12" s="267" t="s">
        <v>30</v>
      </c>
      <c r="G12" s="267" t="s">
        <v>141</v>
      </c>
      <c r="H12" s="267"/>
      <c r="I12" s="267" t="s">
        <v>139</v>
      </c>
      <c r="J12" s="267">
        <v>2</v>
      </c>
      <c r="K12" s="267" t="s">
        <v>142</v>
      </c>
      <c r="L12" s="267">
        <v>2</v>
      </c>
      <c r="M12" s="267" t="s">
        <v>147</v>
      </c>
      <c r="N12" s="267" t="s">
        <v>147</v>
      </c>
      <c r="O12" s="267"/>
      <c r="P12" s="267"/>
      <c r="Q12" s="267" t="s">
        <v>35</v>
      </c>
      <c r="R12" s="267" t="s">
        <v>36</v>
      </c>
      <c r="S12" s="267"/>
    </row>
    <row r="13" s="274" customFormat="1" ht="60" spans="1:19">
      <c r="A13" s="267" t="s">
        <v>138</v>
      </c>
      <c r="B13" s="267" t="s">
        <v>139</v>
      </c>
      <c r="C13" s="267" t="s">
        <v>148</v>
      </c>
      <c r="D13" s="267" t="s">
        <v>81</v>
      </c>
      <c r="E13" s="267">
        <v>2015</v>
      </c>
      <c r="F13" s="267" t="s">
        <v>30</v>
      </c>
      <c r="G13" s="267" t="s">
        <v>141</v>
      </c>
      <c r="H13" s="267"/>
      <c r="I13" s="267" t="s">
        <v>139</v>
      </c>
      <c r="J13" s="267">
        <v>2</v>
      </c>
      <c r="K13" s="267" t="s">
        <v>142</v>
      </c>
      <c r="L13" s="267">
        <v>2</v>
      </c>
      <c r="M13" s="267" t="s">
        <v>149</v>
      </c>
      <c r="N13" s="267" t="s">
        <v>149</v>
      </c>
      <c r="O13" s="267"/>
      <c r="P13" s="267"/>
      <c r="Q13" s="267" t="s">
        <v>35</v>
      </c>
      <c r="R13" s="267" t="s">
        <v>36</v>
      </c>
      <c r="S13" s="267"/>
    </row>
    <row r="14" s="274" customFormat="1" ht="60" spans="1:19">
      <c r="A14" s="267" t="s">
        <v>138</v>
      </c>
      <c r="B14" s="267" t="s">
        <v>139</v>
      </c>
      <c r="C14" s="267" t="s">
        <v>150</v>
      </c>
      <c r="D14" s="267" t="s">
        <v>81</v>
      </c>
      <c r="E14" s="267">
        <v>2015</v>
      </c>
      <c r="F14" s="267" t="s">
        <v>30</v>
      </c>
      <c r="G14" s="267" t="s">
        <v>141</v>
      </c>
      <c r="H14" s="267"/>
      <c r="I14" s="267" t="s">
        <v>139</v>
      </c>
      <c r="J14" s="267">
        <v>2</v>
      </c>
      <c r="K14" s="267" t="s">
        <v>142</v>
      </c>
      <c r="L14" s="267">
        <v>2</v>
      </c>
      <c r="M14" s="267" t="s">
        <v>151</v>
      </c>
      <c r="N14" s="267" t="s">
        <v>151</v>
      </c>
      <c r="O14" s="267"/>
      <c r="P14" s="267"/>
      <c r="Q14" s="267" t="s">
        <v>35</v>
      </c>
      <c r="R14" s="267" t="s">
        <v>36</v>
      </c>
      <c r="S14" s="267"/>
    </row>
    <row r="15" s="274" customFormat="1" ht="60" spans="1:19">
      <c r="A15" s="267" t="s">
        <v>138</v>
      </c>
      <c r="B15" s="267" t="s">
        <v>139</v>
      </c>
      <c r="C15" s="267" t="s">
        <v>152</v>
      </c>
      <c r="D15" s="267" t="s">
        <v>81</v>
      </c>
      <c r="E15" s="267">
        <v>2015</v>
      </c>
      <c r="F15" s="267" t="s">
        <v>30</v>
      </c>
      <c r="G15" s="267" t="s">
        <v>141</v>
      </c>
      <c r="H15" s="267"/>
      <c r="I15" s="267" t="s">
        <v>139</v>
      </c>
      <c r="J15" s="267">
        <v>2</v>
      </c>
      <c r="K15" s="267" t="s">
        <v>142</v>
      </c>
      <c r="L15" s="267">
        <v>2</v>
      </c>
      <c r="M15" s="267" t="s">
        <v>153</v>
      </c>
      <c r="N15" s="267" t="s">
        <v>153</v>
      </c>
      <c r="O15" s="267"/>
      <c r="P15" s="267"/>
      <c r="Q15" s="267" t="s">
        <v>35</v>
      </c>
      <c r="R15" s="267" t="s">
        <v>36</v>
      </c>
      <c r="S15" s="267"/>
    </row>
    <row r="16" s="274" customFormat="1" ht="60" spans="1:19">
      <c r="A16" s="267" t="s">
        <v>138</v>
      </c>
      <c r="B16" s="267" t="s">
        <v>139</v>
      </c>
      <c r="C16" s="267" t="s">
        <v>154</v>
      </c>
      <c r="D16" s="267" t="s">
        <v>81</v>
      </c>
      <c r="E16" s="267">
        <v>2015</v>
      </c>
      <c r="F16" s="267" t="s">
        <v>30</v>
      </c>
      <c r="G16" s="267" t="s">
        <v>141</v>
      </c>
      <c r="H16" s="267"/>
      <c r="I16" s="267" t="s">
        <v>139</v>
      </c>
      <c r="J16" s="267">
        <v>2</v>
      </c>
      <c r="K16" s="267" t="s">
        <v>142</v>
      </c>
      <c r="L16" s="267">
        <v>2</v>
      </c>
      <c r="M16" s="267" t="s">
        <v>155</v>
      </c>
      <c r="N16" s="267" t="s">
        <v>155</v>
      </c>
      <c r="O16" s="267"/>
      <c r="P16" s="267"/>
      <c r="Q16" s="267" t="s">
        <v>35</v>
      </c>
      <c r="R16" s="267" t="s">
        <v>36</v>
      </c>
      <c r="S16" s="267"/>
    </row>
    <row r="17" s="274" customFormat="1" ht="60" spans="1:19">
      <c r="A17" s="267" t="s">
        <v>138</v>
      </c>
      <c r="B17" s="267" t="s">
        <v>139</v>
      </c>
      <c r="C17" s="267" t="s">
        <v>156</v>
      </c>
      <c r="D17" s="267" t="s">
        <v>81</v>
      </c>
      <c r="E17" s="267">
        <v>2015</v>
      </c>
      <c r="F17" s="267" t="s">
        <v>30</v>
      </c>
      <c r="G17" s="267" t="s">
        <v>141</v>
      </c>
      <c r="H17" s="267"/>
      <c r="I17" s="267" t="s">
        <v>139</v>
      </c>
      <c r="J17" s="267">
        <v>2</v>
      </c>
      <c r="K17" s="267" t="s">
        <v>142</v>
      </c>
      <c r="L17" s="267">
        <v>2</v>
      </c>
      <c r="M17" s="267" t="s">
        <v>157</v>
      </c>
      <c r="N17" s="267" t="s">
        <v>157</v>
      </c>
      <c r="O17" s="267"/>
      <c r="P17" s="267"/>
      <c r="Q17" s="267" t="s">
        <v>35</v>
      </c>
      <c r="R17" s="267" t="s">
        <v>36</v>
      </c>
      <c r="S17" s="267"/>
    </row>
    <row r="18" s="274" customFormat="1" ht="60" spans="1:19">
      <c r="A18" s="267" t="s">
        <v>138</v>
      </c>
      <c r="B18" s="267" t="s">
        <v>139</v>
      </c>
      <c r="C18" s="267" t="s">
        <v>158</v>
      </c>
      <c r="D18" s="267" t="s">
        <v>81</v>
      </c>
      <c r="E18" s="267">
        <v>2015</v>
      </c>
      <c r="F18" s="267" t="s">
        <v>30</v>
      </c>
      <c r="G18" s="267" t="s">
        <v>141</v>
      </c>
      <c r="H18" s="267"/>
      <c r="I18" s="267" t="s">
        <v>139</v>
      </c>
      <c r="J18" s="267">
        <v>2</v>
      </c>
      <c r="K18" s="267" t="s">
        <v>142</v>
      </c>
      <c r="L18" s="267">
        <v>2</v>
      </c>
      <c r="M18" s="267" t="s">
        <v>159</v>
      </c>
      <c r="N18" s="267" t="s">
        <v>159</v>
      </c>
      <c r="O18" s="267"/>
      <c r="P18" s="267"/>
      <c r="Q18" s="267" t="s">
        <v>35</v>
      </c>
      <c r="R18" s="267" t="s">
        <v>36</v>
      </c>
      <c r="S18" s="267"/>
    </row>
    <row r="19" s="274" customFormat="1" ht="60" spans="1:19">
      <c r="A19" s="267" t="s">
        <v>138</v>
      </c>
      <c r="B19" s="267" t="s">
        <v>139</v>
      </c>
      <c r="C19" s="267" t="s">
        <v>160</v>
      </c>
      <c r="D19" s="267" t="s">
        <v>81</v>
      </c>
      <c r="E19" s="267">
        <v>2015</v>
      </c>
      <c r="F19" s="267" t="s">
        <v>30</v>
      </c>
      <c r="G19" s="267" t="s">
        <v>141</v>
      </c>
      <c r="H19" s="267"/>
      <c r="I19" s="267" t="s">
        <v>139</v>
      </c>
      <c r="J19" s="267">
        <v>2</v>
      </c>
      <c r="K19" s="267" t="s">
        <v>142</v>
      </c>
      <c r="L19" s="267">
        <v>2</v>
      </c>
      <c r="M19" s="267" t="s">
        <v>161</v>
      </c>
      <c r="N19" s="267" t="s">
        <v>161</v>
      </c>
      <c r="O19" s="267"/>
      <c r="P19" s="267"/>
      <c r="Q19" s="267" t="s">
        <v>35</v>
      </c>
      <c r="R19" s="267" t="s">
        <v>36</v>
      </c>
      <c r="S19" s="267"/>
    </row>
    <row r="20" s="274" customFormat="1" ht="60" spans="1:19">
      <c r="A20" s="267" t="s">
        <v>138</v>
      </c>
      <c r="B20" s="267" t="s">
        <v>139</v>
      </c>
      <c r="C20" s="267" t="s">
        <v>162</v>
      </c>
      <c r="D20" s="267" t="s">
        <v>81</v>
      </c>
      <c r="E20" s="267">
        <v>2015</v>
      </c>
      <c r="F20" s="267" t="s">
        <v>30</v>
      </c>
      <c r="G20" s="267" t="s">
        <v>39</v>
      </c>
      <c r="H20" s="267"/>
      <c r="I20" s="267" t="s">
        <v>139</v>
      </c>
      <c r="J20" s="267">
        <v>2</v>
      </c>
      <c r="K20" s="267" t="s">
        <v>142</v>
      </c>
      <c r="L20" s="267">
        <v>2</v>
      </c>
      <c r="M20" s="267" t="s">
        <v>163</v>
      </c>
      <c r="N20" s="267" t="s">
        <v>163</v>
      </c>
      <c r="O20" s="267"/>
      <c r="P20" s="267"/>
      <c r="Q20" s="267" t="s">
        <v>35</v>
      </c>
      <c r="R20" s="267" t="s">
        <v>36</v>
      </c>
      <c r="S20" s="267"/>
    </row>
    <row r="21" s="274" customFormat="1" ht="60" spans="1:19">
      <c r="A21" s="267" t="s">
        <v>138</v>
      </c>
      <c r="B21" s="267" t="s">
        <v>139</v>
      </c>
      <c r="C21" s="267" t="s">
        <v>164</v>
      </c>
      <c r="D21" s="267" t="s">
        <v>81</v>
      </c>
      <c r="E21" s="267">
        <v>2015</v>
      </c>
      <c r="F21" s="267" t="s">
        <v>30</v>
      </c>
      <c r="G21" s="267" t="s">
        <v>39</v>
      </c>
      <c r="H21" s="267"/>
      <c r="I21" s="267" t="s">
        <v>139</v>
      </c>
      <c r="J21" s="267">
        <v>2</v>
      </c>
      <c r="K21" s="267" t="s">
        <v>142</v>
      </c>
      <c r="L21" s="267">
        <v>2</v>
      </c>
      <c r="M21" s="267" t="s">
        <v>165</v>
      </c>
      <c r="N21" s="267" t="s">
        <v>165</v>
      </c>
      <c r="O21" s="267"/>
      <c r="P21" s="267"/>
      <c r="Q21" s="267" t="s">
        <v>35</v>
      </c>
      <c r="R21" s="267" t="s">
        <v>36</v>
      </c>
      <c r="S21" s="267"/>
    </row>
    <row r="22" s="274" customFormat="1" ht="60" spans="1:19">
      <c r="A22" s="267" t="s">
        <v>138</v>
      </c>
      <c r="B22" s="267" t="s">
        <v>139</v>
      </c>
      <c r="C22" s="267" t="s">
        <v>166</v>
      </c>
      <c r="D22" s="267" t="s">
        <v>81</v>
      </c>
      <c r="E22" s="267">
        <v>2015</v>
      </c>
      <c r="F22" s="267" t="s">
        <v>30</v>
      </c>
      <c r="G22" s="267" t="s">
        <v>39</v>
      </c>
      <c r="H22" s="267"/>
      <c r="I22" s="267" t="s">
        <v>139</v>
      </c>
      <c r="J22" s="267">
        <v>2</v>
      </c>
      <c r="K22" s="267" t="s">
        <v>142</v>
      </c>
      <c r="L22" s="267">
        <v>2</v>
      </c>
      <c r="M22" s="267" t="s">
        <v>167</v>
      </c>
      <c r="N22" s="267" t="s">
        <v>167</v>
      </c>
      <c r="O22" s="267"/>
      <c r="P22" s="267"/>
      <c r="Q22" s="267" t="s">
        <v>35</v>
      </c>
      <c r="R22" s="267" t="s">
        <v>36</v>
      </c>
      <c r="S22" s="267"/>
    </row>
    <row r="23" s="274" customFormat="1" ht="60" spans="1:19">
      <c r="A23" s="267" t="s">
        <v>138</v>
      </c>
      <c r="B23" s="267" t="s">
        <v>139</v>
      </c>
      <c r="C23" s="267" t="s">
        <v>168</v>
      </c>
      <c r="D23" s="267" t="s">
        <v>81</v>
      </c>
      <c r="E23" s="267">
        <v>2015</v>
      </c>
      <c r="F23" s="267" t="s">
        <v>30</v>
      </c>
      <c r="G23" s="267" t="s">
        <v>39</v>
      </c>
      <c r="H23" s="267"/>
      <c r="I23" s="267" t="s">
        <v>139</v>
      </c>
      <c r="J23" s="267">
        <v>2</v>
      </c>
      <c r="K23" s="267" t="s">
        <v>142</v>
      </c>
      <c r="L23" s="267">
        <v>2</v>
      </c>
      <c r="M23" s="267" t="s">
        <v>169</v>
      </c>
      <c r="N23" s="267" t="s">
        <v>169</v>
      </c>
      <c r="O23" s="267"/>
      <c r="P23" s="267"/>
      <c r="Q23" s="267" t="s">
        <v>35</v>
      </c>
      <c r="R23" s="267" t="s">
        <v>36</v>
      </c>
      <c r="S23" s="267"/>
    </row>
    <row r="24" s="274" customFormat="1" ht="60" spans="1:19">
      <c r="A24" s="267" t="s">
        <v>138</v>
      </c>
      <c r="B24" s="267" t="s">
        <v>139</v>
      </c>
      <c r="C24" s="267" t="s">
        <v>170</v>
      </c>
      <c r="D24" s="267" t="s">
        <v>81</v>
      </c>
      <c r="E24" s="267">
        <v>2015</v>
      </c>
      <c r="F24" s="267" t="s">
        <v>30</v>
      </c>
      <c r="G24" s="267" t="s">
        <v>39</v>
      </c>
      <c r="H24" s="267"/>
      <c r="I24" s="267" t="s">
        <v>139</v>
      </c>
      <c r="J24" s="267">
        <v>2</v>
      </c>
      <c r="K24" s="267" t="s">
        <v>142</v>
      </c>
      <c r="L24" s="267">
        <v>2</v>
      </c>
      <c r="M24" s="267" t="s">
        <v>171</v>
      </c>
      <c r="N24" s="267" t="s">
        <v>171</v>
      </c>
      <c r="O24" s="267"/>
      <c r="P24" s="267"/>
      <c r="Q24" s="267" t="s">
        <v>35</v>
      </c>
      <c r="R24" s="267" t="s">
        <v>36</v>
      </c>
      <c r="S24" s="267"/>
    </row>
    <row r="25" s="274" customFormat="1" ht="60" spans="1:19">
      <c r="A25" s="267" t="s">
        <v>138</v>
      </c>
      <c r="B25" s="267" t="s">
        <v>139</v>
      </c>
      <c r="C25" s="267" t="s">
        <v>172</v>
      </c>
      <c r="D25" s="267" t="s">
        <v>81</v>
      </c>
      <c r="E25" s="267">
        <v>2015</v>
      </c>
      <c r="F25" s="267" t="s">
        <v>30</v>
      </c>
      <c r="G25" s="267" t="s">
        <v>39</v>
      </c>
      <c r="H25" s="267"/>
      <c r="I25" s="267" t="s">
        <v>139</v>
      </c>
      <c r="J25" s="267">
        <v>2</v>
      </c>
      <c r="K25" s="267" t="s">
        <v>142</v>
      </c>
      <c r="L25" s="267">
        <v>2</v>
      </c>
      <c r="M25" s="267" t="s">
        <v>173</v>
      </c>
      <c r="N25" s="267" t="s">
        <v>173</v>
      </c>
      <c r="O25" s="267"/>
      <c r="P25" s="267"/>
      <c r="Q25" s="267" t="s">
        <v>35</v>
      </c>
      <c r="R25" s="267" t="s">
        <v>36</v>
      </c>
      <c r="S25" s="267"/>
    </row>
    <row r="26" s="274" customFormat="1" ht="60" spans="1:19">
      <c r="A26" s="267" t="s">
        <v>138</v>
      </c>
      <c r="B26" s="267" t="s">
        <v>139</v>
      </c>
      <c r="C26" s="267" t="s">
        <v>174</v>
      </c>
      <c r="D26" s="267" t="s">
        <v>81</v>
      </c>
      <c r="E26" s="267">
        <v>2015</v>
      </c>
      <c r="F26" s="267" t="s">
        <v>30</v>
      </c>
      <c r="G26" s="267" t="s">
        <v>39</v>
      </c>
      <c r="H26" s="267"/>
      <c r="I26" s="267" t="s">
        <v>139</v>
      </c>
      <c r="J26" s="267">
        <v>2</v>
      </c>
      <c r="K26" s="267" t="s">
        <v>142</v>
      </c>
      <c r="L26" s="267">
        <v>2</v>
      </c>
      <c r="M26" s="267" t="s">
        <v>175</v>
      </c>
      <c r="N26" s="267" t="s">
        <v>175</v>
      </c>
      <c r="O26" s="267"/>
      <c r="P26" s="267"/>
      <c r="Q26" s="267" t="s">
        <v>35</v>
      </c>
      <c r="R26" s="267" t="s">
        <v>36</v>
      </c>
      <c r="S26" s="267"/>
    </row>
    <row r="27" s="274" customFormat="1" ht="60" spans="1:19">
      <c r="A27" s="267" t="s">
        <v>138</v>
      </c>
      <c r="B27" s="267" t="s">
        <v>139</v>
      </c>
      <c r="C27" s="267" t="s">
        <v>176</v>
      </c>
      <c r="D27" s="267" t="s">
        <v>81</v>
      </c>
      <c r="E27" s="267">
        <v>2015</v>
      </c>
      <c r="F27" s="267" t="s">
        <v>30</v>
      </c>
      <c r="G27" s="267" t="s">
        <v>39</v>
      </c>
      <c r="H27" s="267"/>
      <c r="I27" s="267" t="s">
        <v>139</v>
      </c>
      <c r="J27" s="267">
        <v>2</v>
      </c>
      <c r="K27" s="267" t="s">
        <v>142</v>
      </c>
      <c r="L27" s="267">
        <v>2</v>
      </c>
      <c r="M27" s="267" t="s">
        <v>177</v>
      </c>
      <c r="N27" s="267" t="s">
        <v>177</v>
      </c>
      <c r="O27" s="267"/>
      <c r="P27" s="267"/>
      <c r="Q27" s="267" t="s">
        <v>35</v>
      </c>
      <c r="R27" s="267" t="s">
        <v>36</v>
      </c>
      <c r="S27" s="267"/>
    </row>
    <row r="28" s="274" customFormat="1" ht="60" spans="1:19">
      <c r="A28" s="267" t="s">
        <v>138</v>
      </c>
      <c r="B28" s="267" t="s">
        <v>139</v>
      </c>
      <c r="C28" s="267" t="s">
        <v>178</v>
      </c>
      <c r="D28" s="267" t="s">
        <v>81</v>
      </c>
      <c r="E28" s="267">
        <v>2015</v>
      </c>
      <c r="F28" s="267" t="s">
        <v>30</v>
      </c>
      <c r="G28" s="267" t="s">
        <v>39</v>
      </c>
      <c r="H28" s="267"/>
      <c r="I28" s="267" t="s">
        <v>139</v>
      </c>
      <c r="J28" s="267">
        <v>2</v>
      </c>
      <c r="K28" s="267" t="s">
        <v>142</v>
      </c>
      <c r="L28" s="267">
        <v>2</v>
      </c>
      <c r="M28" s="267" t="s">
        <v>179</v>
      </c>
      <c r="N28" s="267" t="s">
        <v>179</v>
      </c>
      <c r="O28" s="267"/>
      <c r="P28" s="267"/>
      <c r="Q28" s="267" t="s">
        <v>35</v>
      </c>
      <c r="R28" s="267" t="s">
        <v>36</v>
      </c>
      <c r="S28" s="267"/>
    </row>
    <row r="29" s="274" customFormat="1" ht="60" spans="1:19">
      <c r="A29" s="267" t="s">
        <v>138</v>
      </c>
      <c r="B29" s="267" t="s">
        <v>139</v>
      </c>
      <c r="C29" s="267" t="s">
        <v>180</v>
      </c>
      <c r="D29" s="267" t="s">
        <v>81</v>
      </c>
      <c r="E29" s="267">
        <v>2015</v>
      </c>
      <c r="F29" s="267" t="s">
        <v>30</v>
      </c>
      <c r="G29" s="267" t="s">
        <v>39</v>
      </c>
      <c r="H29" s="267"/>
      <c r="I29" s="267" t="s">
        <v>139</v>
      </c>
      <c r="J29" s="267">
        <v>2</v>
      </c>
      <c r="K29" s="267" t="s">
        <v>142</v>
      </c>
      <c r="L29" s="267">
        <v>2</v>
      </c>
      <c r="M29" s="267" t="s">
        <v>181</v>
      </c>
      <c r="N29" s="267" t="s">
        <v>181</v>
      </c>
      <c r="O29" s="267"/>
      <c r="P29" s="267"/>
      <c r="Q29" s="267" t="s">
        <v>35</v>
      </c>
      <c r="R29" s="267" t="s">
        <v>36</v>
      </c>
      <c r="S29" s="267"/>
    </row>
    <row r="30" s="274" customFormat="1" ht="60" spans="1:19">
      <c r="A30" s="267" t="s">
        <v>138</v>
      </c>
      <c r="B30" s="267" t="s">
        <v>139</v>
      </c>
      <c r="C30" s="267" t="s">
        <v>182</v>
      </c>
      <c r="D30" s="267" t="s">
        <v>81</v>
      </c>
      <c r="E30" s="267">
        <v>2015</v>
      </c>
      <c r="F30" s="267" t="s">
        <v>30</v>
      </c>
      <c r="G30" s="267" t="s">
        <v>39</v>
      </c>
      <c r="H30" s="267"/>
      <c r="I30" s="267" t="s">
        <v>139</v>
      </c>
      <c r="J30" s="267">
        <v>2</v>
      </c>
      <c r="K30" s="267" t="s">
        <v>142</v>
      </c>
      <c r="L30" s="267">
        <v>2</v>
      </c>
      <c r="M30" s="267" t="s">
        <v>183</v>
      </c>
      <c r="N30" s="267" t="s">
        <v>183</v>
      </c>
      <c r="O30" s="267"/>
      <c r="P30" s="267"/>
      <c r="Q30" s="267" t="s">
        <v>35</v>
      </c>
      <c r="R30" s="267" t="s">
        <v>36</v>
      </c>
      <c r="S30" s="267"/>
    </row>
    <row r="31" s="274" customFormat="1" ht="60" spans="1:19">
      <c r="A31" s="267" t="s">
        <v>138</v>
      </c>
      <c r="B31" s="267" t="s">
        <v>139</v>
      </c>
      <c r="C31" s="267" t="s">
        <v>184</v>
      </c>
      <c r="D31" s="267" t="s">
        <v>81</v>
      </c>
      <c r="E31" s="267">
        <v>2015</v>
      </c>
      <c r="F31" s="267" t="s">
        <v>30</v>
      </c>
      <c r="G31" s="267" t="s">
        <v>39</v>
      </c>
      <c r="H31" s="267"/>
      <c r="I31" s="267" t="s">
        <v>139</v>
      </c>
      <c r="J31" s="267">
        <v>2</v>
      </c>
      <c r="K31" s="267" t="s">
        <v>142</v>
      </c>
      <c r="L31" s="267">
        <v>2</v>
      </c>
      <c r="M31" s="267" t="s">
        <v>185</v>
      </c>
      <c r="N31" s="267" t="s">
        <v>185</v>
      </c>
      <c r="O31" s="267"/>
      <c r="P31" s="267"/>
      <c r="Q31" s="267" t="s">
        <v>35</v>
      </c>
      <c r="R31" s="267" t="s">
        <v>36</v>
      </c>
      <c r="S31" s="267"/>
    </row>
    <row r="32" s="274" customFormat="1" ht="60" spans="1:19">
      <c r="A32" s="267" t="s">
        <v>138</v>
      </c>
      <c r="B32" s="267" t="s">
        <v>139</v>
      </c>
      <c r="C32" s="267" t="s">
        <v>186</v>
      </c>
      <c r="D32" s="267" t="s">
        <v>81</v>
      </c>
      <c r="E32" s="267">
        <v>2015</v>
      </c>
      <c r="F32" s="267" t="s">
        <v>30</v>
      </c>
      <c r="G32" s="267" t="s">
        <v>39</v>
      </c>
      <c r="H32" s="267"/>
      <c r="I32" s="267" t="s">
        <v>139</v>
      </c>
      <c r="J32" s="267">
        <v>2</v>
      </c>
      <c r="K32" s="267" t="s">
        <v>142</v>
      </c>
      <c r="L32" s="267">
        <v>2</v>
      </c>
      <c r="M32" s="267" t="s">
        <v>187</v>
      </c>
      <c r="N32" s="267" t="s">
        <v>187</v>
      </c>
      <c r="O32" s="267"/>
      <c r="P32" s="267"/>
      <c r="Q32" s="267" t="s">
        <v>35</v>
      </c>
      <c r="R32" s="267" t="s">
        <v>36</v>
      </c>
      <c r="S32" s="267"/>
    </row>
    <row r="33" s="274" customFormat="1" ht="60" spans="1:19">
      <c r="A33" s="267" t="s">
        <v>138</v>
      </c>
      <c r="B33" s="267" t="s">
        <v>139</v>
      </c>
      <c r="C33" s="267" t="s">
        <v>188</v>
      </c>
      <c r="D33" s="267" t="s">
        <v>81</v>
      </c>
      <c r="E33" s="267">
        <v>2015</v>
      </c>
      <c r="F33" s="267" t="s">
        <v>30</v>
      </c>
      <c r="G33" s="267" t="s">
        <v>39</v>
      </c>
      <c r="H33" s="267"/>
      <c r="I33" s="267" t="s">
        <v>139</v>
      </c>
      <c r="J33" s="267">
        <v>2</v>
      </c>
      <c r="K33" s="267" t="s">
        <v>142</v>
      </c>
      <c r="L33" s="267">
        <v>2</v>
      </c>
      <c r="M33" s="267" t="s">
        <v>189</v>
      </c>
      <c r="N33" s="267" t="s">
        <v>189</v>
      </c>
      <c r="O33" s="267"/>
      <c r="P33" s="267"/>
      <c r="Q33" s="267" t="s">
        <v>35</v>
      </c>
      <c r="R33" s="267" t="s">
        <v>36</v>
      </c>
      <c r="S33" s="267"/>
    </row>
    <row r="34" s="274" customFormat="1" ht="60" spans="1:19">
      <c r="A34" s="267" t="s">
        <v>138</v>
      </c>
      <c r="B34" s="267" t="s">
        <v>139</v>
      </c>
      <c r="C34" s="267" t="s">
        <v>190</v>
      </c>
      <c r="D34" s="267" t="s">
        <v>81</v>
      </c>
      <c r="E34" s="267">
        <v>2015</v>
      </c>
      <c r="F34" s="267" t="s">
        <v>30</v>
      </c>
      <c r="G34" s="267" t="s">
        <v>39</v>
      </c>
      <c r="H34" s="267"/>
      <c r="I34" s="267" t="s">
        <v>139</v>
      </c>
      <c r="J34" s="267">
        <v>2</v>
      </c>
      <c r="K34" s="267" t="s">
        <v>142</v>
      </c>
      <c r="L34" s="267">
        <v>2</v>
      </c>
      <c r="M34" s="267" t="s">
        <v>191</v>
      </c>
      <c r="N34" s="267" t="s">
        <v>191</v>
      </c>
      <c r="O34" s="267"/>
      <c r="P34" s="267"/>
      <c r="Q34" s="267" t="s">
        <v>35</v>
      </c>
      <c r="R34" s="267" t="s">
        <v>36</v>
      </c>
      <c r="S34" s="267"/>
    </row>
    <row r="35" s="274" customFormat="1" ht="60" spans="1:19">
      <c r="A35" s="267" t="s">
        <v>138</v>
      </c>
      <c r="B35" s="267" t="s">
        <v>139</v>
      </c>
      <c r="C35" s="267" t="s">
        <v>192</v>
      </c>
      <c r="D35" s="267" t="s">
        <v>81</v>
      </c>
      <c r="E35" s="267">
        <v>2015</v>
      </c>
      <c r="F35" s="267" t="s">
        <v>30</v>
      </c>
      <c r="G35" s="267" t="s">
        <v>193</v>
      </c>
      <c r="H35" s="267"/>
      <c r="I35" s="267" t="s">
        <v>139</v>
      </c>
      <c r="J35" s="267">
        <v>2</v>
      </c>
      <c r="K35" s="267" t="s">
        <v>142</v>
      </c>
      <c r="L35" s="267">
        <v>2</v>
      </c>
      <c r="M35" s="267" t="s">
        <v>194</v>
      </c>
      <c r="N35" s="267" t="s">
        <v>194</v>
      </c>
      <c r="O35" s="267"/>
      <c r="P35" s="267"/>
      <c r="Q35" s="267" t="s">
        <v>35</v>
      </c>
      <c r="R35" s="267" t="s">
        <v>36</v>
      </c>
      <c r="S35" s="267"/>
    </row>
    <row r="36" s="274" customFormat="1" ht="60" spans="1:19">
      <c r="A36" s="267" t="s">
        <v>138</v>
      </c>
      <c r="B36" s="267" t="s">
        <v>139</v>
      </c>
      <c r="C36" s="267" t="s">
        <v>195</v>
      </c>
      <c r="D36" s="267" t="s">
        <v>81</v>
      </c>
      <c r="E36" s="267">
        <v>2015</v>
      </c>
      <c r="F36" s="267" t="s">
        <v>30</v>
      </c>
      <c r="G36" s="267" t="s">
        <v>193</v>
      </c>
      <c r="H36" s="267"/>
      <c r="I36" s="267" t="s">
        <v>139</v>
      </c>
      <c r="J36" s="267">
        <v>2</v>
      </c>
      <c r="K36" s="267" t="s">
        <v>142</v>
      </c>
      <c r="L36" s="267">
        <v>2</v>
      </c>
      <c r="M36" s="267" t="s">
        <v>196</v>
      </c>
      <c r="N36" s="267" t="s">
        <v>196</v>
      </c>
      <c r="O36" s="267"/>
      <c r="P36" s="267"/>
      <c r="Q36" s="267" t="s">
        <v>35</v>
      </c>
      <c r="R36" s="267" t="s">
        <v>36</v>
      </c>
      <c r="S36" s="267"/>
    </row>
    <row r="37" s="274" customFormat="1" ht="60" spans="1:19">
      <c r="A37" s="267" t="s">
        <v>138</v>
      </c>
      <c r="B37" s="267" t="s">
        <v>139</v>
      </c>
      <c r="C37" s="267" t="s">
        <v>197</v>
      </c>
      <c r="D37" s="267" t="s">
        <v>81</v>
      </c>
      <c r="E37" s="267">
        <v>2015</v>
      </c>
      <c r="F37" s="267" t="s">
        <v>30</v>
      </c>
      <c r="G37" s="267" t="s">
        <v>193</v>
      </c>
      <c r="H37" s="267"/>
      <c r="I37" s="267" t="s">
        <v>139</v>
      </c>
      <c r="J37" s="267">
        <v>2</v>
      </c>
      <c r="K37" s="267" t="s">
        <v>142</v>
      </c>
      <c r="L37" s="267">
        <v>2</v>
      </c>
      <c r="M37" s="267" t="s">
        <v>155</v>
      </c>
      <c r="N37" s="267" t="s">
        <v>155</v>
      </c>
      <c r="O37" s="267"/>
      <c r="P37" s="267"/>
      <c r="Q37" s="267" t="s">
        <v>35</v>
      </c>
      <c r="R37" s="267" t="s">
        <v>36</v>
      </c>
      <c r="S37" s="267"/>
    </row>
    <row r="38" s="274" customFormat="1" ht="60" spans="1:19">
      <c r="A38" s="267" t="s">
        <v>138</v>
      </c>
      <c r="B38" s="267" t="s">
        <v>139</v>
      </c>
      <c r="C38" s="267" t="s">
        <v>198</v>
      </c>
      <c r="D38" s="267" t="s">
        <v>81</v>
      </c>
      <c r="E38" s="267">
        <v>2015</v>
      </c>
      <c r="F38" s="267" t="s">
        <v>30</v>
      </c>
      <c r="G38" s="267" t="s">
        <v>193</v>
      </c>
      <c r="H38" s="267"/>
      <c r="I38" s="267" t="s">
        <v>139</v>
      </c>
      <c r="J38" s="267">
        <v>2</v>
      </c>
      <c r="K38" s="267" t="s">
        <v>142</v>
      </c>
      <c r="L38" s="267">
        <v>2</v>
      </c>
      <c r="M38" s="267" t="s">
        <v>196</v>
      </c>
      <c r="N38" s="267" t="s">
        <v>196</v>
      </c>
      <c r="O38" s="267"/>
      <c r="P38" s="267"/>
      <c r="Q38" s="267" t="s">
        <v>35</v>
      </c>
      <c r="R38" s="267" t="s">
        <v>36</v>
      </c>
      <c r="S38" s="267"/>
    </row>
    <row r="39" s="274" customFormat="1" ht="60" spans="1:19">
      <c r="A39" s="267" t="s">
        <v>138</v>
      </c>
      <c r="B39" s="267" t="s">
        <v>139</v>
      </c>
      <c r="C39" s="267" t="s">
        <v>199</v>
      </c>
      <c r="D39" s="267" t="s">
        <v>81</v>
      </c>
      <c r="E39" s="267">
        <v>2015</v>
      </c>
      <c r="F39" s="267" t="s">
        <v>30</v>
      </c>
      <c r="G39" s="267" t="s">
        <v>193</v>
      </c>
      <c r="H39" s="267"/>
      <c r="I39" s="267" t="s">
        <v>139</v>
      </c>
      <c r="J39" s="267">
        <v>2</v>
      </c>
      <c r="K39" s="267" t="s">
        <v>142</v>
      </c>
      <c r="L39" s="267">
        <v>2</v>
      </c>
      <c r="M39" s="267" t="s">
        <v>200</v>
      </c>
      <c r="N39" s="267" t="s">
        <v>200</v>
      </c>
      <c r="O39" s="267"/>
      <c r="P39" s="267"/>
      <c r="Q39" s="267" t="s">
        <v>35</v>
      </c>
      <c r="R39" s="267" t="s">
        <v>36</v>
      </c>
      <c r="S39" s="267"/>
    </row>
    <row r="40" s="274" customFormat="1" ht="60" spans="1:19">
      <c r="A40" s="267" t="s">
        <v>138</v>
      </c>
      <c r="B40" s="267" t="s">
        <v>139</v>
      </c>
      <c r="C40" s="267" t="s">
        <v>201</v>
      </c>
      <c r="D40" s="267" t="s">
        <v>81</v>
      </c>
      <c r="E40" s="267">
        <v>2015</v>
      </c>
      <c r="F40" s="267" t="s">
        <v>30</v>
      </c>
      <c r="G40" s="267" t="s">
        <v>193</v>
      </c>
      <c r="H40" s="267"/>
      <c r="I40" s="267" t="s">
        <v>139</v>
      </c>
      <c r="J40" s="267">
        <v>2</v>
      </c>
      <c r="K40" s="267" t="s">
        <v>142</v>
      </c>
      <c r="L40" s="267">
        <v>2</v>
      </c>
      <c r="M40" s="267" t="s">
        <v>202</v>
      </c>
      <c r="N40" s="267" t="s">
        <v>202</v>
      </c>
      <c r="O40" s="267"/>
      <c r="P40" s="267"/>
      <c r="Q40" s="267" t="s">
        <v>35</v>
      </c>
      <c r="R40" s="267" t="s">
        <v>36</v>
      </c>
      <c r="S40" s="267"/>
    </row>
    <row r="41" s="274" customFormat="1" ht="60" spans="1:19">
      <c r="A41" s="267" t="s">
        <v>138</v>
      </c>
      <c r="B41" s="267" t="s">
        <v>139</v>
      </c>
      <c r="C41" s="267" t="s">
        <v>203</v>
      </c>
      <c r="D41" s="267" t="s">
        <v>81</v>
      </c>
      <c r="E41" s="267">
        <v>2015</v>
      </c>
      <c r="F41" s="267" t="s">
        <v>127</v>
      </c>
      <c r="G41" s="267" t="s">
        <v>204</v>
      </c>
      <c r="H41" s="267"/>
      <c r="I41" s="267" t="s">
        <v>139</v>
      </c>
      <c r="J41" s="267">
        <v>2</v>
      </c>
      <c r="K41" s="267" t="s">
        <v>142</v>
      </c>
      <c r="L41" s="267">
        <v>2</v>
      </c>
      <c r="M41" s="267" t="s">
        <v>205</v>
      </c>
      <c r="N41" s="267" t="s">
        <v>205</v>
      </c>
      <c r="O41" s="267"/>
      <c r="P41" s="267"/>
      <c r="Q41" s="267" t="s">
        <v>35</v>
      </c>
      <c r="R41" s="267" t="s">
        <v>36</v>
      </c>
      <c r="S41" s="267"/>
    </row>
    <row r="42" s="274" customFormat="1" ht="60" spans="1:19">
      <c r="A42" s="267" t="s">
        <v>138</v>
      </c>
      <c r="B42" s="267" t="s">
        <v>139</v>
      </c>
      <c r="C42" s="267" t="s">
        <v>206</v>
      </c>
      <c r="D42" s="267" t="s">
        <v>81</v>
      </c>
      <c r="E42" s="267">
        <v>2015</v>
      </c>
      <c r="F42" s="267" t="s">
        <v>127</v>
      </c>
      <c r="G42" s="267" t="s">
        <v>204</v>
      </c>
      <c r="H42" s="267"/>
      <c r="I42" s="267" t="s">
        <v>139</v>
      </c>
      <c r="J42" s="267">
        <v>2</v>
      </c>
      <c r="K42" s="267" t="s">
        <v>142</v>
      </c>
      <c r="L42" s="267">
        <v>2</v>
      </c>
      <c r="M42" s="267" t="s">
        <v>207</v>
      </c>
      <c r="N42" s="267" t="s">
        <v>207</v>
      </c>
      <c r="O42" s="267"/>
      <c r="P42" s="267"/>
      <c r="Q42" s="267" t="s">
        <v>35</v>
      </c>
      <c r="R42" s="267" t="s">
        <v>36</v>
      </c>
      <c r="S42" s="267"/>
    </row>
    <row r="43" s="274" customFormat="1" ht="60" spans="1:19">
      <c r="A43" s="267" t="s">
        <v>138</v>
      </c>
      <c r="B43" s="267" t="s">
        <v>139</v>
      </c>
      <c r="C43" s="267" t="s">
        <v>208</v>
      </c>
      <c r="D43" s="267" t="s">
        <v>81</v>
      </c>
      <c r="E43" s="267">
        <v>2015</v>
      </c>
      <c r="F43" s="267" t="s">
        <v>127</v>
      </c>
      <c r="G43" s="267" t="s">
        <v>204</v>
      </c>
      <c r="H43" s="267"/>
      <c r="I43" s="267" t="s">
        <v>139</v>
      </c>
      <c r="J43" s="267">
        <v>2</v>
      </c>
      <c r="K43" s="267" t="s">
        <v>142</v>
      </c>
      <c r="L43" s="267">
        <v>2</v>
      </c>
      <c r="M43" s="267" t="s">
        <v>205</v>
      </c>
      <c r="N43" s="267" t="s">
        <v>205</v>
      </c>
      <c r="O43" s="267"/>
      <c r="P43" s="267"/>
      <c r="Q43" s="267" t="s">
        <v>35</v>
      </c>
      <c r="R43" s="267" t="s">
        <v>36</v>
      </c>
      <c r="S43" s="267"/>
    </row>
    <row r="44" s="274" customFormat="1" ht="60" spans="1:19">
      <c r="A44" s="267" t="s">
        <v>138</v>
      </c>
      <c r="B44" s="267" t="s">
        <v>139</v>
      </c>
      <c r="C44" s="267" t="s">
        <v>209</v>
      </c>
      <c r="D44" s="267" t="s">
        <v>81</v>
      </c>
      <c r="E44" s="267">
        <v>2015</v>
      </c>
      <c r="F44" s="267" t="s">
        <v>127</v>
      </c>
      <c r="G44" s="267" t="s">
        <v>204</v>
      </c>
      <c r="H44" s="267"/>
      <c r="I44" s="267" t="s">
        <v>139</v>
      </c>
      <c r="J44" s="267">
        <v>2</v>
      </c>
      <c r="K44" s="267" t="s">
        <v>142</v>
      </c>
      <c r="L44" s="267">
        <v>2</v>
      </c>
      <c r="M44" s="267" t="s">
        <v>210</v>
      </c>
      <c r="N44" s="267" t="s">
        <v>210</v>
      </c>
      <c r="O44" s="267"/>
      <c r="P44" s="267"/>
      <c r="Q44" s="267" t="s">
        <v>35</v>
      </c>
      <c r="R44" s="267" t="s">
        <v>36</v>
      </c>
      <c r="S44" s="267"/>
    </row>
    <row r="45" s="274" customFormat="1" ht="60" spans="1:19">
      <c r="A45" s="267" t="s">
        <v>138</v>
      </c>
      <c r="B45" s="267" t="s">
        <v>139</v>
      </c>
      <c r="C45" s="267" t="s">
        <v>211</v>
      </c>
      <c r="D45" s="267" t="s">
        <v>81</v>
      </c>
      <c r="E45" s="267">
        <v>2015</v>
      </c>
      <c r="F45" s="267" t="s">
        <v>127</v>
      </c>
      <c r="G45" s="267" t="s">
        <v>204</v>
      </c>
      <c r="H45" s="267"/>
      <c r="I45" s="267" t="s">
        <v>139</v>
      </c>
      <c r="J45" s="267">
        <v>2</v>
      </c>
      <c r="K45" s="267" t="s">
        <v>142</v>
      </c>
      <c r="L45" s="267">
        <v>2</v>
      </c>
      <c r="M45" s="267" t="s">
        <v>149</v>
      </c>
      <c r="N45" s="267" t="s">
        <v>149</v>
      </c>
      <c r="O45" s="267"/>
      <c r="P45" s="267"/>
      <c r="Q45" s="267" t="s">
        <v>35</v>
      </c>
      <c r="R45" s="267" t="s">
        <v>36</v>
      </c>
      <c r="S45" s="267"/>
    </row>
    <row r="46" s="274" customFormat="1" ht="60" spans="1:19">
      <c r="A46" s="267" t="s">
        <v>138</v>
      </c>
      <c r="B46" s="267" t="s">
        <v>139</v>
      </c>
      <c r="C46" s="267" t="s">
        <v>212</v>
      </c>
      <c r="D46" s="267" t="s">
        <v>81</v>
      </c>
      <c r="E46" s="267">
        <v>2015</v>
      </c>
      <c r="F46" s="267" t="s">
        <v>127</v>
      </c>
      <c r="G46" s="267" t="s">
        <v>204</v>
      </c>
      <c r="H46" s="267"/>
      <c r="I46" s="267" t="s">
        <v>139</v>
      </c>
      <c r="J46" s="267">
        <v>2</v>
      </c>
      <c r="K46" s="267" t="s">
        <v>142</v>
      </c>
      <c r="L46" s="267">
        <v>2</v>
      </c>
      <c r="M46" s="267" t="s">
        <v>210</v>
      </c>
      <c r="N46" s="267" t="s">
        <v>210</v>
      </c>
      <c r="O46" s="267"/>
      <c r="P46" s="267"/>
      <c r="Q46" s="267" t="s">
        <v>35</v>
      </c>
      <c r="R46" s="267" t="s">
        <v>36</v>
      </c>
      <c r="S46" s="267"/>
    </row>
    <row r="47" s="274" customFormat="1" ht="60" spans="1:19">
      <c r="A47" s="267" t="s">
        <v>138</v>
      </c>
      <c r="B47" s="267" t="s">
        <v>139</v>
      </c>
      <c r="C47" s="267" t="s">
        <v>213</v>
      </c>
      <c r="D47" s="267" t="s">
        <v>81</v>
      </c>
      <c r="E47" s="267">
        <v>2015</v>
      </c>
      <c r="F47" s="267" t="s">
        <v>127</v>
      </c>
      <c r="G47" s="267" t="s">
        <v>204</v>
      </c>
      <c r="H47" s="267"/>
      <c r="I47" s="267" t="s">
        <v>139</v>
      </c>
      <c r="J47" s="267">
        <v>2</v>
      </c>
      <c r="K47" s="267" t="s">
        <v>142</v>
      </c>
      <c r="L47" s="267">
        <v>2</v>
      </c>
      <c r="M47" s="267" t="s">
        <v>214</v>
      </c>
      <c r="N47" s="267" t="s">
        <v>214</v>
      </c>
      <c r="O47" s="267"/>
      <c r="P47" s="267"/>
      <c r="Q47" s="267" t="s">
        <v>35</v>
      </c>
      <c r="R47" s="267" t="s">
        <v>36</v>
      </c>
      <c r="S47" s="267"/>
    </row>
    <row r="48" s="274" customFormat="1" ht="60" spans="1:19">
      <c r="A48" s="267" t="s">
        <v>138</v>
      </c>
      <c r="B48" s="267" t="s">
        <v>139</v>
      </c>
      <c r="C48" s="267" t="s">
        <v>215</v>
      </c>
      <c r="D48" s="267" t="s">
        <v>81</v>
      </c>
      <c r="E48" s="267">
        <v>2015</v>
      </c>
      <c r="F48" s="267" t="s">
        <v>127</v>
      </c>
      <c r="G48" s="267" t="s">
        <v>204</v>
      </c>
      <c r="H48" s="267"/>
      <c r="I48" s="267" t="s">
        <v>139</v>
      </c>
      <c r="J48" s="267">
        <v>2</v>
      </c>
      <c r="K48" s="267" t="s">
        <v>142</v>
      </c>
      <c r="L48" s="267">
        <v>2</v>
      </c>
      <c r="M48" s="267" t="s">
        <v>216</v>
      </c>
      <c r="N48" s="267" t="s">
        <v>216</v>
      </c>
      <c r="O48" s="267"/>
      <c r="P48" s="267"/>
      <c r="Q48" s="267" t="s">
        <v>35</v>
      </c>
      <c r="R48" s="267" t="s">
        <v>36</v>
      </c>
      <c r="S48" s="267"/>
    </row>
    <row r="49" s="274" customFormat="1" ht="60" spans="1:19">
      <c r="A49" s="267" t="s">
        <v>138</v>
      </c>
      <c r="B49" s="267" t="s">
        <v>139</v>
      </c>
      <c r="C49" s="267" t="s">
        <v>217</v>
      </c>
      <c r="D49" s="267" t="s">
        <v>81</v>
      </c>
      <c r="E49" s="267">
        <v>2015</v>
      </c>
      <c r="F49" s="267" t="s">
        <v>127</v>
      </c>
      <c r="G49" s="267" t="s">
        <v>204</v>
      </c>
      <c r="H49" s="267"/>
      <c r="I49" s="267" t="s">
        <v>139</v>
      </c>
      <c r="J49" s="267">
        <v>2</v>
      </c>
      <c r="K49" s="267" t="s">
        <v>142</v>
      </c>
      <c r="L49" s="267">
        <v>2</v>
      </c>
      <c r="M49" s="267" t="s">
        <v>218</v>
      </c>
      <c r="N49" s="267" t="s">
        <v>218</v>
      </c>
      <c r="O49" s="267"/>
      <c r="P49" s="267"/>
      <c r="Q49" s="267" t="s">
        <v>35</v>
      </c>
      <c r="R49" s="267" t="s">
        <v>36</v>
      </c>
      <c r="S49" s="267"/>
    </row>
    <row r="50" s="274" customFormat="1" ht="60" spans="1:19">
      <c r="A50" s="267" t="s">
        <v>138</v>
      </c>
      <c r="B50" s="267" t="s">
        <v>139</v>
      </c>
      <c r="C50" s="267" t="s">
        <v>219</v>
      </c>
      <c r="D50" s="267" t="s">
        <v>81</v>
      </c>
      <c r="E50" s="267">
        <v>2015</v>
      </c>
      <c r="F50" s="267" t="s">
        <v>127</v>
      </c>
      <c r="G50" s="267" t="s">
        <v>220</v>
      </c>
      <c r="H50" s="267"/>
      <c r="I50" s="267" t="s">
        <v>139</v>
      </c>
      <c r="J50" s="267">
        <v>2</v>
      </c>
      <c r="K50" s="267" t="s">
        <v>142</v>
      </c>
      <c r="L50" s="267">
        <v>2</v>
      </c>
      <c r="M50" s="267" t="s">
        <v>221</v>
      </c>
      <c r="N50" s="267" t="s">
        <v>221</v>
      </c>
      <c r="O50" s="267"/>
      <c r="P50" s="267"/>
      <c r="Q50" s="267" t="s">
        <v>35</v>
      </c>
      <c r="R50" s="267" t="s">
        <v>36</v>
      </c>
      <c r="S50" s="267"/>
    </row>
    <row r="51" s="274" customFormat="1" ht="60" spans="1:19">
      <c r="A51" s="267" t="s">
        <v>138</v>
      </c>
      <c r="B51" s="267" t="s">
        <v>139</v>
      </c>
      <c r="C51" s="267" t="s">
        <v>222</v>
      </c>
      <c r="D51" s="267" t="s">
        <v>81</v>
      </c>
      <c r="E51" s="267">
        <v>2015</v>
      </c>
      <c r="F51" s="267" t="s">
        <v>127</v>
      </c>
      <c r="G51" s="267" t="s">
        <v>220</v>
      </c>
      <c r="H51" s="267"/>
      <c r="I51" s="267" t="s">
        <v>139</v>
      </c>
      <c r="J51" s="267">
        <v>2</v>
      </c>
      <c r="K51" s="267" t="s">
        <v>142</v>
      </c>
      <c r="L51" s="267">
        <v>2</v>
      </c>
      <c r="M51" s="267" t="s">
        <v>223</v>
      </c>
      <c r="N51" s="267" t="s">
        <v>223</v>
      </c>
      <c r="O51" s="267"/>
      <c r="P51" s="267"/>
      <c r="Q51" s="267" t="s">
        <v>35</v>
      </c>
      <c r="R51" s="267" t="s">
        <v>36</v>
      </c>
      <c r="S51" s="267"/>
    </row>
    <row r="52" s="274" customFormat="1" ht="60" spans="1:19">
      <c r="A52" s="267" t="s">
        <v>138</v>
      </c>
      <c r="B52" s="267" t="s">
        <v>139</v>
      </c>
      <c r="C52" s="267" t="s">
        <v>224</v>
      </c>
      <c r="D52" s="267" t="s">
        <v>81</v>
      </c>
      <c r="E52" s="267">
        <v>2015</v>
      </c>
      <c r="F52" s="267" t="s">
        <v>127</v>
      </c>
      <c r="G52" s="267" t="s">
        <v>220</v>
      </c>
      <c r="H52" s="267"/>
      <c r="I52" s="267" t="s">
        <v>139</v>
      </c>
      <c r="J52" s="267">
        <v>2</v>
      </c>
      <c r="K52" s="267" t="s">
        <v>142</v>
      </c>
      <c r="L52" s="267">
        <v>2</v>
      </c>
      <c r="M52" s="267" t="s">
        <v>225</v>
      </c>
      <c r="N52" s="267" t="s">
        <v>225</v>
      </c>
      <c r="O52" s="267"/>
      <c r="P52" s="267"/>
      <c r="Q52" s="267" t="s">
        <v>35</v>
      </c>
      <c r="R52" s="267" t="s">
        <v>36</v>
      </c>
      <c r="S52" s="267"/>
    </row>
    <row r="53" s="274" customFormat="1" ht="60" spans="1:19">
      <c r="A53" s="267" t="s">
        <v>138</v>
      </c>
      <c r="B53" s="267" t="s">
        <v>139</v>
      </c>
      <c r="C53" s="267" t="s">
        <v>226</v>
      </c>
      <c r="D53" s="267" t="s">
        <v>81</v>
      </c>
      <c r="E53" s="267">
        <v>2015</v>
      </c>
      <c r="F53" s="267" t="s">
        <v>127</v>
      </c>
      <c r="G53" s="267" t="s">
        <v>220</v>
      </c>
      <c r="H53" s="267"/>
      <c r="I53" s="267" t="s">
        <v>139</v>
      </c>
      <c r="J53" s="267">
        <v>2</v>
      </c>
      <c r="K53" s="267" t="s">
        <v>142</v>
      </c>
      <c r="L53" s="267">
        <v>2</v>
      </c>
      <c r="M53" s="267" t="s">
        <v>227</v>
      </c>
      <c r="N53" s="267" t="s">
        <v>227</v>
      </c>
      <c r="O53" s="267"/>
      <c r="P53" s="267"/>
      <c r="Q53" s="267" t="s">
        <v>35</v>
      </c>
      <c r="R53" s="267" t="s">
        <v>36</v>
      </c>
      <c r="S53" s="267"/>
    </row>
    <row r="54" s="274" customFormat="1" ht="60" spans="1:19">
      <c r="A54" s="267" t="s">
        <v>138</v>
      </c>
      <c r="B54" s="267" t="s">
        <v>139</v>
      </c>
      <c r="C54" s="267" t="s">
        <v>228</v>
      </c>
      <c r="D54" s="267" t="s">
        <v>81</v>
      </c>
      <c r="E54" s="267">
        <v>2015</v>
      </c>
      <c r="F54" s="267" t="s">
        <v>127</v>
      </c>
      <c r="G54" s="267" t="s">
        <v>220</v>
      </c>
      <c r="H54" s="267"/>
      <c r="I54" s="267" t="s">
        <v>139</v>
      </c>
      <c r="J54" s="267">
        <v>2</v>
      </c>
      <c r="K54" s="267" t="s">
        <v>142</v>
      </c>
      <c r="L54" s="267">
        <v>2</v>
      </c>
      <c r="M54" s="267" t="s">
        <v>229</v>
      </c>
      <c r="N54" s="267" t="s">
        <v>229</v>
      </c>
      <c r="O54" s="267"/>
      <c r="P54" s="267"/>
      <c r="Q54" s="267" t="s">
        <v>35</v>
      </c>
      <c r="R54" s="267" t="s">
        <v>36</v>
      </c>
      <c r="S54" s="267"/>
    </row>
    <row r="55" s="274" customFormat="1" ht="60" spans="1:19">
      <c r="A55" s="267" t="s">
        <v>138</v>
      </c>
      <c r="B55" s="267" t="s">
        <v>139</v>
      </c>
      <c r="C55" s="267" t="s">
        <v>230</v>
      </c>
      <c r="D55" s="267" t="s">
        <v>81</v>
      </c>
      <c r="E55" s="267">
        <v>2015</v>
      </c>
      <c r="F55" s="267" t="s">
        <v>231</v>
      </c>
      <c r="G55" s="267" t="s">
        <v>232</v>
      </c>
      <c r="H55" s="267"/>
      <c r="I55" s="267" t="s">
        <v>139</v>
      </c>
      <c r="J55" s="267">
        <v>2</v>
      </c>
      <c r="K55" s="267" t="s">
        <v>142</v>
      </c>
      <c r="L55" s="267">
        <v>2</v>
      </c>
      <c r="M55" s="267" t="s">
        <v>233</v>
      </c>
      <c r="N55" s="267" t="s">
        <v>233</v>
      </c>
      <c r="O55" s="267"/>
      <c r="P55" s="267"/>
      <c r="Q55" s="267" t="s">
        <v>35</v>
      </c>
      <c r="R55" s="267" t="s">
        <v>36</v>
      </c>
      <c r="S55" s="267"/>
    </row>
    <row r="56" s="274" customFormat="1" ht="60" spans="1:19">
      <c r="A56" s="267" t="s">
        <v>138</v>
      </c>
      <c r="B56" s="267" t="s">
        <v>139</v>
      </c>
      <c r="C56" s="267" t="s">
        <v>234</v>
      </c>
      <c r="D56" s="267" t="s">
        <v>81</v>
      </c>
      <c r="E56" s="267">
        <v>2015</v>
      </c>
      <c r="F56" s="267" t="s">
        <v>231</v>
      </c>
      <c r="G56" s="267" t="s">
        <v>232</v>
      </c>
      <c r="H56" s="267"/>
      <c r="I56" s="267" t="s">
        <v>139</v>
      </c>
      <c r="J56" s="267">
        <v>2</v>
      </c>
      <c r="K56" s="267" t="s">
        <v>142</v>
      </c>
      <c r="L56" s="267">
        <v>2</v>
      </c>
      <c r="M56" s="267" t="s">
        <v>235</v>
      </c>
      <c r="N56" s="267" t="s">
        <v>235</v>
      </c>
      <c r="O56" s="267"/>
      <c r="P56" s="267"/>
      <c r="Q56" s="267" t="s">
        <v>35</v>
      </c>
      <c r="R56" s="267" t="s">
        <v>36</v>
      </c>
      <c r="S56" s="267"/>
    </row>
    <row r="57" s="274" customFormat="1" ht="60" spans="1:19">
      <c r="A57" s="267" t="s">
        <v>138</v>
      </c>
      <c r="B57" s="267" t="s">
        <v>139</v>
      </c>
      <c r="C57" s="267" t="s">
        <v>236</v>
      </c>
      <c r="D57" s="267" t="s">
        <v>81</v>
      </c>
      <c r="E57" s="267">
        <v>2015</v>
      </c>
      <c r="F57" s="267" t="s">
        <v>231</v>
      </c>
      <c r="G57" s="267" t="s">
        <v>232</v>
      </c>
      <c r="H57" s="267"/>
      <c r="I57" s="267" t="s">
        <v>139</v>
      </c>
      <c r="J57" s="267">
        <v>2</v>
      </c>
      <c r="K57" s="267" t="s">
        <v>142</v>
      </c>
      <c r="L57" s="267">
        <v>2</v>
      </c>
      <c r="M57" s="267" t="s">
        <v>237</v>
      </c>
      <c r="N57" s="267" t="s">
        <v>237</v>
      </c>
      <c r="O57" s="267"/>
      <c r="P57" s="267"/>
      <c r="Q57" s="267" t="s">
        <v>35</v>
      </c>
      <c r="R57" s="267" t="s">
        <v>36</v>
      </c>
      <c r="S57" s="267"/>
    </row>
    <row r="58" s="274" customFormat="1" ht="60" spans="1:19">
      <c r="A58" s="267" t="s">
        <v>138</v>
      </c>
      <c r="B58" s="267" t="s">
        <v>139</v>
      </c>
      <c r="C58" s="267" t="s">
        <v>238</v>
      </c>
      <c r="D58" s="267" t="s">
        <v>81</v>
      </c>
      <c r="E58" s="267">
        <v>2015</v>
      </c>
      <c r="F58" s="267" t="s">
        <v>231</v>
      </c>
      <c r="G58" s="267" t="s">
        <v>232</v>
      </c>
      <c r="H58" s="267"/>
      <c r="I58" s="267" t="s">
        <v>139</v>
      </c>
      <c r="J58" s="267">
        <v>2</v>
      </c>
      <c r="K58" s="267" t="s">
        <v>142</v>
      </c>
      <c r="L58" s="267">
        <v>2</v>
      </c>
      <c r="M58" s="267" t="s">
        <v>239</v>
      </c>
      <c r="N58" s="267" t="s">
        <v>239</v>
      </c>
      <c r="O58" s="267"/>
      <c r="P58" s="267"/>
      <c r="Q58" s="267" t="s">
        <v>35</v>
      </c>
      <c r="R58" s="267" t="s">
        <v>36</v>
      </c>
      <c r="S58" s="267"/>
    </row>
    <row r="59" s="274" customFormat="1" ht="60" spans="1:19">
      <c r="A59" s="267" t="s">
        <v>138</v>
      </c>
      <c r="B59" s="267" t="s">
        <v>139</v>
      </c>
      <c r="C59" s="267" t="s">
        <v>240</v>
      </c>
      <c r="D59" s="267" t="s">
        <v>81</v>
      </c>
      <c r="E59" s="267">
        <v>2015</v>
      </c>
      <c r="F59" s="267" t="s">
        <v>231</v>
      </c>
      <c r="G59" s="267" t="s">
        <v>232</v>
      </c>
      <c r="H59" s="267"/>
      <c r="I59" s="267" t="s">
        <v>139</v>
      </c>
      <c r="J59" s="267">
        <v>2</v>
      </c>
      <c r="K59" s="267" t="s">
        <v>142</v>
      </c>
      <c r="L59" s="267">
        <v>2</v>
      </c>
      <c r="M59" s="267" t="s">
        <v>241</v>
      </c>
      <c r="N59" s="267" t="s">
        <v>241</v>
      </c>
      <c r="O59" s="267"/>
      <c r="P59" s="267"/>
      <c r="Q59" s="267" t="s">
        <v>35</v>
      </c>
      <c r="R59" s="267" t="s">
        <v>36</v>
      </c>
      <c r="S59" s="267"/>
    </row>
    <row r="60" s="274" customFormat="1" ht="60" spans="1:19">
      <c r="A60" s="267" t="s">
        <v>138</v>
      </c>
      <c r="B60" s="267" t="s">
        <v>139</v>
      </c>
      <c r="C60" s="267" t="s">
        <v>242</v>
      </c>
      <c r="D60" s="267" t="s">
        <v>81</v>
      </c>
      <c r="E60" s="267">
        <v>2015</v>
      </c>
      <c r="F60" s="267" t="s">
        <v>231</v>
      </c>
      <c r="G60" s="267" t="s">
        <v>232</v>
      </c>
      <c r="H60" s="267"/>
      <c r="I60" s="267" t="s">
        <v>139</v>
      </c>
      <c r="J60" s="267">
        <v>2</v>
      </c>
      <c r="K60" s="267" t="s">
        <v>142</v>
      </c>
      <c r="L60" s="267">
        <v>2</v>
      </c>
      <c r="M60" s="267" t="s">
        <v>243</v>
      </c>
      <c r="N60" s="267" t="s">
        <v>243</v>
      </c>
      <c r="O60" s="267"/>
      <c r="P60" s="267"/>
      <c r="Q60" s="267" t="s">
        <v>35</v>
      </c>
      <c r="R60" s="267" t="s">
        <v>36</v>
      </c>
      <c r="S60" s="267"/>
    </row>
    <row r="61" s="274" customFormat="1" ht="60" spans="1:19">
      <c r="A61" s="267" t="s">
        <v>138</v>
      </c>
      <c r="B61" s="267" t="s">
        <v>139</v>
      </c>
      <c r="C61" s="267" t="s">
        <v>244</v>
      </c>
      <c r="D61" s="267" t="s">
        <v>81</v>
      </c>
      <c r="E61" s="267">
        <v>2015</v>
      </c>
      <c r="F61" s="267" t="s">
        <v>231</v>
      </c>
      <c r="G61" s="267" t="s">
        <v>232</v>
      </c>
      <c r="H61" s="267"/>
      <c r="I61" s="267" t="s">
        <v>139</v>
      </c>
      <c r="J61" s="267">
        <v>2</v>
      </c>
      <c r="K61" s="267" t="s">
        <v>142</v>
      </c>
      <c r="L61" s="267">
        <v>2</v>
      </c>
      <c r="M61" s="267" t="s">
        <v>245</v>
      </c>
      <c r="N61" s="267" t="s">
        <v>245</v>
      </c>
      <c r="O61" s="267"/>
      <c r="P61" s="267"/>
      <c r="Q61" s="267" t="s">
        <v>35</v>
      </c>
      <c r="R61" s="267" t="s">
        <v>36</v>
      </c>
      <c r="S61" s="267"/>
    </row>
    <row r="62" s="274" customFormat="1" ht="60" spans="1:19">
      <c r="A62" s="267" t="s">
        <v>138</v>
      </c>
      <c r="B62" s="267" t="s">
        <v>139</v>
      </c>
      <c r="C62" s="267" t="s">
        <v>246</v>
      </c>
      <c r="D62" s="267" t="s">
        <v>81</v>
      </c>
      <c r="E62" s="267">
        <v>2015</v>
      </c>
      <c r="F62" s="267" t="s">
        <v>231</v>
      </c>
      <c r="G62" s="267" t="s">
        <v>232</v>
      </c>
      <c r="H62" s="267"/>
      <c r="I62" s="267" t="s">
        <v>139</v>
      </c>
      <c r="J62" s="267">
        <v>2</v>
      </c>
      <c r="K62" s="267" t="s">
        <v>142</v>
      </c>
      <c r="L62" s="267">
        <v>2</v>
      </c>
      <c r="M62" s="267" t="s">
        <v>247</v>
      </c>
      <c r="N62" s="267" t="s">
        <v>247</v>
      </c>
      <c r="O62" s="267"/>
      <c r="P62" s="267"/>
      <c r="Q62" s="267" t="s">
        <v>35</v>
      </c>
      <c r="R62" s="267" t="s">
        <v>36</v>
      </c>
      <c r="S62" s="267"/>
    </row>
    <row r="63" s="274" customFormat="1" ht="60" spans="1:19">
      <c r="A63" s="267" t="s">
        <v>138</v>
      </c>
      <c r="B63" s="267" t="s">
        <v>139</v>
      </c>
      <c r="C63" s="267" t="s">
        <v>248</v>
      </c>
      <c r="D63" s="267" t="s">
        <v>81</v>
      </c>
      <c r="E63" s="267">
        <v>2015</v>
      </c>
      <c r="F63" s="267" t="s">
        <v>231</v>
      </c>
      <c r="G63" s="267" t="s">
        <v>232</v>
      </c>
      <c r="H63" s="267"/>
      <c r="I63" s="267" t="s">
        <v>139</v>
      </c>
      <c r="J63" s="267">
        <v>2</v>
      </c>
      <c r="K63" s="267" t="s">
        <v>142</v>
      </c>
      <c r="L63" s="267">
        <v>2</v>
      </c>
      <c r="M63" s="267" t="s">
        <v>249</v>
      </c>
      <c r="N63" s="267" t="s">
        <v>249</v>
      </c>
      <c r="O63" s="267"/>
      <c r="P63" s="267"/>
      <c r="Q63" s="267" t="s">
        <v>35</v>
      </c>
      <c r="R63" s="267" t="s">
        <v>36</v>
      </c>
      <c r="S63" s="267"/>
    </row>
    <row r="64" s="274" customFormat="1" ht="60" spans="1:19">
      <c r="A64" s="267" t="s">
        <v>138</v>
      </c>
      <c r="B64" s="267" t="s">
        <v>139</v>
      </c>
      <c r="C64" s="267" t="s">
        <v>250</v>
      </c>
      <c r="D64" s="267" t="s">
        <v>81</v>
      </c>
      <c r="E64" s="267">
        <v>2015</v>
      </c>
      <c r="F64" s="267" t="s">
        <v>231</v>
      </c>
      <c r="G64" s="267" t="s">
        <v>232</v>
      </c>
      <c r="H64" s="267"/>
      <c r="I64" s="267" t="s">
        <v>139</v>
      </c>
      <c r="J64" s="267">
        <v>2</v>
      </c>
      <c r="K64" s="267" t="s">
        <v>142</v>
      </c>
      <c r="L64" s="267">
        <v>2</v>
      </c>
      <c r="M64" s="267" t="s">
        <v>251</v>
      </c>
      <c r="N64" s="267" t="s">
        <v>251</v>
      </c>
      <c r="O64" s="267"/>
      <c r="P64" s="267"/>
      <c r="Q64" s="267" t="s">
        <v>35</v>
      </c>
      <c r="R64" s="267" t="s">
        <v>36</v>
      </c>
      <c r="S64" s="267"/>
    </row>
    <row r="65" s="274" customFormat="1" ht="60" spans="1:19">
      <c r="A65" s="267" t="s">
        <v>138</v>
      </c>
      <c r="B65" s="267" t="s">
        <v>139</v>
      </c>
      <c r="C65" s="267" t="s">
        <v>252</v>
      </c>
      <c r="D65" s="267" t="s">
        <v>81</v>
      </c>
      <c r="E65" s="267">
        <v>2015</v>
      </c>
      <c r="F65" s="267" t="s">
        <v>231</v>
      </c>
      <c r="G65" s="267" t="s">
        <v>232</v>
      </c>
      <c r="H65" s="267"/>
      <c r="I65" s="267" t="s">
        <v>139</v>
      </c>
      <c r="J65" s="267">
        <v>2</v>
      </c>
      <c r="K65" s="267" t="s">
        <v>142</v>
      </c>
      <c r="L65" s="267">
        <v>2</v>
      </c>
      <c r="M65" s="267" t="s">
        <v>253</v>
      </c>
      <c r="N65" s="267" t="s">
        <v>253</v>
      </c>
      <c r="O65" s="267"/>
      <c r="P65" s="267"/>
      <c r="Q65" s="267" t="s">
        <v>35</v>
      </c>
      <c r="R65" s="267" t="s">
        <v>36</v>
      </c>
      <c r="S65" s="267"/>
    </row>
    <row r="66" s="274" customFormat="1" ht="60" spans="1:19">
      <c r="A66" s="267" t="s">
        <v>138</v>
      </c>
      <c r="B66" s="267" t="s">
        <v>139</v>
      </c>
      <c r="C66" s="267" t="s">
        <v>254</v>
      </c>
      <c r="D66" s="267" t="s">
        <v>81</v>
      </c>
      <c r="E66" s="267">
        <v>2015</v>
      </c>
      <c r="F66" s="267" t="s">
        <v>231</v>
      </c>
      <c r="G66" s="267" t="s">
        <v>232</v>
      </c>
      <c r="H66" s="267"/>
      <c r="I66" s="267" t="s">
        <v>139</v>
      </c>
      <c r="J66" s="267">
        <v>2</v>
      </c>
      <c r="K66" s="267" t="s">
        <v>142</v>
      </c>
      <c r="L66" s="267">
        <v>2</v>
      </c>
      <c r="M66" s="267" t="s">
        <v>255</v>
      </c>
      <c r="N66" s="267" t="s">
        <v>255</v>
      </c>
      <c r="O66" s="267"/>
      <c r="P66" s="267"/>
      <c r="Q66" s="267" t="s">
        <v>35</v>
      </c>
      <c r="R66" s="267" t="s">
        <v>36</v>
      </c>
      <c r="S66" s="267"/>
    </row>
    <row r="67" s="274" customFormat="1" ht="60" spans="1:19">
      <c r="A67" s="267" t="s">
        <v>138</v>
      </c>
      <c r="B67" s="267" t="s">
        <v>139</v>
      </c>
      <c r="C67" s="267" t="s">
        <v>256</v>
      </c>
      <c r="D67" s="267" t="s">
        <v>81</v>
      </c>
      <c r="E67" s="267">
        <v>2015</v>
      </c>
      <c r="F67" s="267" t="s">
        <v>231</v>
      </c>
      <c r="G67" s="267" t="s">
        <v>232</v>
      </c>
      <c r="H67" s="267"/>
      <c r="I67" s="267" t="s">
        <v>139</v>
      </c>
      <c r="J67" s="267">
        <v>2</v>
      </c>
      <c r="K67" s="267" t="s">
        <v>142</v>
      </c>
      <c r="L67" s="267">
        <v>2</v>
      </c>
      <c r="M67" s="267" t="s">
        <v>257</v>
      </c>
      <c r="N67" s="267" t="s">
        <v>257</v>
      </c>
      <c r="O67" s="267"/>
      <c r="P67" s="267"/>
      <c r="Q67" s="267" t="s">
        <v>35</v>
      </c>
      <c r="R67" s="267" t="s">
        <v>36</v>
      </c>
      <c r="S67" s="267"/>
    </row>
    <row r="68" s="274" customFormat="1" ht="60" spans="1:19">
      <c r="A68" s="267" t="s">
        <v>138</v>
      </c>
      <c r="B68" s="267" t="s">
        <v>139</v>
      </c>
      <c r="C68" s="267" t="s">
        <v>258</v>
      </c>
      <c r="D68" s="267" t="s">
        <v>81</v>
      </c>
      <c r="E68" s="267">
        <v>2015</v>
      </c>
      <c r="F68" s="267" t="s">
        <v>231</v>
      </c>
      <c r="G68" s="267" t="s">
        <v>232</v>
      </c>
      <c r="H68" s="267"/>
      <c r="I68" s="267" t="s">
        <v>139</v>
      </c>
      <c r="J68" s="267">
        <v>2</v>
      </c>
      <c r="K68" s="267" t="s">
        <v>142</v>
      </c>
      <c r="L68" s="267">
        <v>2</v>
      </c>
      <c r="M68" s="267" t="s">
        <v>175</v>
      </c>
      <c r="N68" s="267" t="s">
        <v>175</v>
      </c>
      <c r="O68" s="267"/>
      <c r="P68" s="267"/>
      <c r="Q68" s="267" t="s">
        <v>35</v>
      </c>
      <c r="R68" s="267" t="s">
        <v>36</v>
      </c>
      <c r="S68" s="267"/>
    </row>
    <row r="69" s="274" customFormat="1" ht="60" spans="1:19">
      <c r="A69" s="267" t="s">
        <v>138</v>
      </c>
      <c r="B69" s="267" t="s">
        <v>139</v>
      </c>
      <c r="C69" s="267" t="s">
        <v>259</v>
      </c>
      <c r="D69" s="267" t="s">
        <v>81</v>
      </c>
      <c r="E69" s="267">
        <v>2015</v>
      </c>
      <c r="F69" s="267" t="s">
        <v>231</v>
      </c>
      <c r="G69" s="267" t="s">
        <v>232</v>
      </c>
      <c r="H69" s="267"/>
      <c r="I69" s="267" t="s">
        <v>139</v>
      </c>
      <c r="J69" s="267">
        <v>2</v>
      </c>
      <c r="K69" s="267" t="s">
        <v>142</v>
      </c>
      <c r="L69" s="267">
        <v>2</v>
      </c>
      <c r="M69" s="267" t="s">
        <v>260</v>
      </c>
      <c r="N69" s="267" t="s">
        <v>260</v>
      </c>
      <c r="O69" s="267"/>
      <c r="P69" s="267"/>
      <c r="Q69" s="267" t="s">
        <v>35</v>
      </c>
      <c r="R69" s="267" t="s">
        <v>36</v>
      </c>
      <c r="S69" s="267"/>
    </row>
    <row r="70" s="274" customFormat="1" ht="60" spans="1:19">
      <c r="A70" s="267" t="s">
        <v>138</v>
      </c>
      <c r="B70" s="267" t="s">
        <v>139</v>
      </c>
      <c r="C70" s="267" t="s">
        <v>261</v>
      </c>
      <c r="D70" s="267" t="s">
        <v>81</v>
      </c>
      <c r="E70" s="267">
        <v>2015</v>
      </c>
      <c r="F70" s="267" t="s">
        <v>231</v>
      </c>
      <c r="G70" s="267" t="s">
        <v>232</v>
      </c>
      <c r="H70" s="267"/>
      <c r="I70" s="267" t="s">
        <v>139</v>
      </c>
      <c r="J70" s="267">
        <v>2</v>
      </c>
      <c r="K70" s="267" t="s">
        <v>142</v>
      </c>
      <c r="L70" s="267">
        <v>2</v>
      </c>
      <c r="M70" s="267" t="s">
        <v>262</v>
      </c>
      <c r="N70" s="267" t="s">
        <v>262</v>
      </c>
      <c r="O70" s="267"/>
      <c r="P70" s="267"/>
      <c r="Q70" s="267" t="s">
        <v>35</v>
      </c>
      <c r="R70" s="267" t="s">
        <v>36</v>
      </c>
      <c r="S70" s="267"/>
    </row>
    <row r="71" s="274" customFormat="1" ht="60" spans="1:19">
      <c r="A71" s="267" t="s">
        <v>138</v>
      </c>
      <c r="B71" s="267" t="s">
        <v>139</v>
      </c>
      <c r="C71" s="267" t="s">
        <v>263</v>
      </c>
      <c r="D71" s="267" t="s">
        <v>81</v>
      </c>
      <c r="E71" s="267">
        <v>2015</v>
      </c>
      <c r="F71" s="267" t="s">
        <v>231</v>
      </c>
      <c r="G71" s="267" t="s">
        <v>232</v>
      </c>
      <c r="H71" s="267"/>
      <c r="I71" s="267" t="s">
        <v>139</v>
      </c>
      <c r="J71" s="267">
        <v>2</v>
      </c>
      <c r="K71" s="267" t="s">
        <v>142</v>
      </c>
      <c r="L71" s="267">
        <v>2</v>
      </c>
      <c r="M71" s="267" t="s">
        <v>253</v>
      </c>
      <c r="N71" s="267" t="s">
        <v>253</v>
      </c>
      <c r="O71" s="267"/>
      <c r="P71" s="267"/>
      <c r="Q71" s="267" t="s">
        <v>35</v>
      </c>
      <c r="R71" s="267" t="s">
        <v>36</v>
      </c>
      <c r="S71" s="267"/>
    </row>
    <row r="72" s="274" customFormat="1" ht="60" spans="1:19">
      <c r="A72" s="267" t="s">
        <v>138</v>
      </c>
      <c r="B72" s="267" t="s">
        <v>139</v>
      </c>
      <c r="C72" s="267" t="s">
        <v>264</v>
      </c>
      <c r="D72" s="267" t="s">
        <v>81</v>
      </c>
      <c r="E72" s="267">
        <v>2015</v>
      </c>
      <c r="F72" s="267" t="s">
        <v>231</v>
      </c>
      <c r="G72" s="267" t="s">
        <v>232</v>
      </c>
      <c r="H72" s="267"/>
      <c r="I72" s="267" t="s">
        <v>139</v>
      </c>
      <c r="J72" s="267">
        <v>2</v>
      </c>
      <c r="K72" s="267" t="s">
        <v>142</v>
      </c>
      <c r="L72" s="267">
        <v>2</v>
      </c>
      <c r="M72" s="267" t="s">
        <v>265</v>
      </c>
      <c r="N72" s="267" t="s">
        <v>265</v>
      </c>
      <c r="O72" s="267"/>
      <c r="P72" s="267"/>
      <c r="Q72" s="267" t="s">
        <v>35</v>
      </c>
      <c r="R72" s="267" t="s">
        <v>36</v>
      </c>
      <c r="S72" s="267"/>
    </row>
    <row r="73" s="274" customFormat="1" ht="60" spans="1:19">
      <c r="A73" s="267" t="s">
        <v>138</v>
      </c>
      <c r="B73" s="267" t="s">
        <v>139</v>
      </c>
      <c r="C73" s="267" t="s">
        <v>266</v>
      </c>
      <c r="D73" s="267" t="s">
        <v>81</v>
      </c>
      <c r="E73" s="267">
        <v>2015</v>
      </c>
      <c r="F73" s="267" t="s">
        <v>231</v>
      </c>
      <c r="G73" s="267" t="s">
        <v>232</v>
      </c>
      <c r="H73" s="267"/>
      <c r="I73" s="267" t="s">
        <v>139</v>
      </c>
      <c r="J73" s="267">
        <v>2</v>
      </c>
      <c r="K73" s="267" t="s">
        <v>142</v>
      </c>
      <c r="L73" s="267">
        <v>2</v>
      </c>
      <c r="M73" s="267" t="s">
        <v>267</v>
      </c>
      <c r="N73" s="267" t="s">
        <v>267</v>
      </c>
      <c r="O73" s="267"/>
      <c r="P73" s="267"/>
      <c r="Q73" s="267" t="s">
        <v>35</v>
      </c>
      <c r="R73" s="267" t="s">
        <v>36</v>
      </c>
      <c r="S73" s="267"/>
    </row>
    <row r="74" s="274" customFormat="1" ht="60" spans="1:19">
      <c r="A74" s="267" t="s">
        <v>138</v>
      </c>
      <c r="B74" s="267" t="s">
        <v>139</v>
      </c>
      <c r="C74" s="267" t="s">
        <v>268</v>
      </c>
      <c r="D74" s="267" t="s">
        <v>81</v>
      </c>
      <c r="E74" s="267">
        <v>2015</v>
      </c>
      <c r="F74" s="267" t="s">
        <v>231</v>
      </c>
      <c r="G74" s="267" t="s">
        <v>232</v>
      </c>
      <c r="H74" s="267"/>
      <c r="I74" s="267" t="s">
        <v>139</v>
      </c>
      <c r="J74" s="267">
        <v>2</v>
      </c>
      <c r="K74" s="267" t="s">
        <v>142</v>
      </c>
      <c r="L74" s="267">
        <v>2</v>
      </c>
      <c r="M74" s="267" t="s">
        <v>269</v>
      </c>
      <c r="N74" s="267" t="s">
        <v>269</v>
      </c>
      <c r="O74" s="267"/>
      <c r="P74" s="267"/>
      <c r="Q74" s="267" t="s">
        <v>35</v>
      </c>
      <c r="R74" s="267" t="s">
        <v>36</v>
      </c>
      <c r="S74" s="267"/>
    </row>
    <row r="75" s="274" customFormat="1" ht="60" spans="1:19">
      <c r="A75" s="267" t="s">
        <v>138</v>
      </c>
      <c r="B75" s="267" t="s">
        <v>139</v>
      </c>
      <c r="C75" s="267" t="s">
        <v>270</v>
      </c>
      <c r="D75" s="267" t="s">
        <v>81</v>
      </c>
      <c r="E75" s="267">
        <v>2015</v>
      </c>
      <c r="F75" s="267" t="s">
        <v>231</v>
      </c>
      <c r="G75" s="267" t="s">
        <v>232</v>
      </c>
      <c r="H75" s="267"/>
      <c r="I75" s="267" t="s">
        <v>139</v>
      </c>
      <c r="J75" s="267">
        <v>2</v>
      </c>
      <c r="K75" s="267" t="s">
        <v>142</v>
      </c>
      <c r="L75" s="267">
        <v>2</v>
      </c>
      <c r="M75" s="267" t="s">
        <v>200</v>
      </c>
      <c r="N75" s="267" t="s">
        <v>200</v>
      </c>
      <c r="O75" s="267"/>
      <c r="P75" s="267"/>
      <c r="Q75" s="267" t="s">
        <v>35</v>
      </c>
      <c r="R75" s="267" t="s">
        <v>36</v>
      </c>
      <c r="S75" s="267"/>
    </row>
    <row r="76" s="274" customFormat="1" ht="60" spans="1:19">
      <c r="A76" s="267" t="s">
        <v>138</v>
      </c>
      <c r="B76" s="267" t="s">
        <v>139</v>
      </c>
      <c r="C76" s="267" t="s">
        <v>271</v>
      </c>
      <c r="D76" s="267" t="s">
        <v>81</v>
      </c>
      <c r="E76" s="267">
        <v>2015</v>
      </c>
      <c r="F76" s="267" t="s">
        <v>231</v>
      </c>
      <c r="G76" s="267" t="s">
        <v>232</v>
      </c>
      <c r="H76" s="267"/>
      <c r="I76" s="267" t="s">
        <v>139</v>
      </c>
      <c r="J76" s="267">
        <v>2</v>
      </c>
      <c r="K76" s="267" t="s">
        <v>142</v>
      </c>
      <c r="L76" s="267">
        <v>2</v>
      </c>
      <c r="M76" s="267" t="s">
        <v>272</v>
      </c>
      <c r="N76" s="267" t="s">
        <v>272</v>
      </c>
      <c r="O76" s="267"/>
      <c r="P76" s="267"/>
      <c r="Q76" s="267" t="s">
        <v>35</v>
      </c>
      <c r="R76" s="267" t="s">
        <v>36</v>
      </c>
      <c r="S76" s="267"/>
    </row>
    <row r="77" s="274" customFormat="1" ht="60" spans="1:19">
      <c r="A77" s="267" t="s">
        <v>138</v>
      </c>
      <c r="B77" s="267" t="s">
        <v>139</v>
      </c>
      <c r="C77" s="267" t="s">
        <v>273</v>
      </c>
      <c r="D77" s="267" t="s">
        <v>81</v>
      </c>
      <c r="E77" s="267">
        <v>2015</v>
      </c>
      <c r="F77" s="267" t="s">
        <v>231</v>
      </c>
      <c r="G77" s="267" t="s">
        <v>232</v>
      </c>
      <c r="H77" s="267"/>
      <c r="I77" s="267" t="s">
        <v>139</v>
      </c>
      <c r="J77" s="267">
        <v>2</v>
      </c>
      <c r="K77" s="267" t="s">
        <v>142</v>
      </c>
      <c r="L77" s="267">
        <v>2</v>
      </c>
      <c r="M77" s="267" t="s">
        <v>274</v>
      </c>
      <c r="N77" s="267" t="s">
        <v>274</v>
      </c>
      <c r="O77" s="267"/>
      <c r="P77" s="267"/>
      <c r="Q77" s="267" t="s">
        <v>35</v>
      </c>
      <c r="R77" s="267" t="s">
        <v>36</v>
      </c>
      <c r="S77" s="267"/>
    </row>
    <row r="78" s="274" customFormat="1" ht="60" spans="1:19">
      <c r="A78" s="267" t="s">
        <v>138</v>
      </c>
      <c r="B78" s="267" t="s">
        <v>139</v>
      </c>
      <c r="C78" s="267" t="s">
        <v>275</v>
      </c>
      <c r="D78" s="267" t="s">
        <v>81</v>
      </c>
      <c r="E78" s="267">
        <v>2015</v>
      </c>
      <c r="F78" s="267" t="s">
        <v>231</v>
      </c>
      <c r="G78" s="267" t="s">
        <v>276</v>
      </c>
      <c r="H78" s="267"/>
      <c r="I78" s="267" t="s">
        <v>139</v>
      </c>
      <c r="J78" s="267">
        <v>2</v>
      </c>
      <c r="K78" s="267" t="s">
        <v>142</v>
      </c>
      <c r="L78" s="267">
        <v>2</v>
      </c>
      <c r="M78" s="267" t="s">
        <v>277</v>
      </c>
      <c r="N78" s="267" t="s">
        <v>277</v>
      </c>
      <c r="O78" s="267"/>
      <c r="P78" s="267"/>
      <c r="Q78" s="267" t="s">
        <v>35</v>
      </c>
      <c r="R78" s="267" t="s">
        <v>36</v>
      </c>
      <c r="S78" s="267"/>
    </row>
    <row r="79" s="274" customFormat="1" ht="60" spans="1:19">
      <c r="A79" s="267" t="s">
        <v>138</v>
      </c>
      <c r="B79" s="267" t="s">
        <v>139</v>
      </c>
      <c r="C79" s="267" t="s">
        <v>278</v>
      </c>
      <c r="D79" s="267" t="s">
        <v>81</v>
      </c>
      <c r="E79" s="267">
        <v>2015</v>
      </c>
      <c r="F79" s="267" t="s">
        <v>231</v>
      </c>
      <c r="G79" s="267" t="s">
        <v>276</v>
      </c>
      <c r="H79" s="267"/>
      <c r="I79" s="267" t="s">
        <v>139</v>
      </c>
      <c r="J79" s="267">
        <v>2</v>
      </c>
      <c r="K79" s="267" t="s">
        <v>142</v>
      </c>
      <c r="L79" s="267">
        <v>2</v>
      </c>
      <c r="M79" s="267" t="s">
        <v>279</v>
      </c>
      <c r="N79" s="267" t="s">
        <v>279</v>
      </c>
      <c r="O79" s="267"/>
      <c r="P79" s="267"/>
      <c r="Q79" s="267" t="s">
        <v>35</v>
      </c>
      <c r="R79" s="267" t="s">
        <v>36</v>
      </c>
      <c r="S79" s="267"/>
    </row>
    <row r="80" s="274" customFormat="1" ht="60" spans="1:19">
      <c r="A80" s="267" t="s">
        <v>138</v>
      </c>
      <c r="B80" s="267" t="s">
        <v>139</v>
      </c>
      <c r="C80" s="267" t="s">
        <v>280</v>
      </c>
      <c r="D80" s="267" t="s">
        <v>81</v>
      </c>
      <c r="E80" s="267">
        <v>2015</v>
      </c>
      <c r="F80" s="267" t="s">
        <v>231</v>
      </c>
      <c r="G80" s="267" t="s">
        <v>276</v>
      </c>
      <c r="H80" s="267"/>
      <c r="I80" s="267" t="s">
        <v>139</v>
      </c>
      <c r="J80" s="267">
        <v>2</v>
      </c>
      <c r="K80" s="267" t="s">
        <v>142</v>
      </c>
      <c r="L80" s="267">
        <v>2</v>
      </c>
      <c r="M80" s="267" t="s">
        <v>281</v>
      </c>
      <c r="N80" s="267" t="s">
        <v>281</v>
      </c>
      <c r="O80" s="267"/>
      <c r="P80" s="267"/>
      <c r="Q80" s="267" t="s">
        <v>35</v>
      </c>
      <c r="R80" s="267" t="s">
        <v>36</v>
      </c>
      <c r="S80" s="267"/>
    </row>
    <row r="81" s="274" customFormat="1" ht="60" spans="1:19">
      <c r="A81" s="267" t="s">
        <v>138</v>
      </c>
      <c r="B81" s="267" t="s">
        <v>139</v>
      </c>
      <c r="C81" s="267" t="s">
        <v>282</v>
      </c>
      <c r="D81" s="267" t="s">
        <v>81</v>
      </c>
      <c r="E81" s="267">
        <v>2015</v>
      </c>
      <c r="F81" s="267" t="s">
        <v>231</v>
      </c>
      <c r="G81" s="267" t="s">
        <v>276</v>
      </c>
      <c r="H81" s="267"/>
      <c r="I81" s="267" t="s">
        <v>139</v>
      </c>
      <c r="J81" s="267">
        <v>2</v>
      </c>
      <c r="K81" s="267" t="s">
        <v>142</v>
      </c>
      <c r="L81" s="267">
        <v>2</v>
      </c>
      <c r="M81" s="267" t="s">
        <v>283</v>
      </c>
      <c r="N81" s="267" t="s">
        <v>283</v>
      </c>
      <c r="O81" s="267"/>
      <c r="P81" s="267"/>
      <c r="Q81" s="267" t="s">
        <v>35</v>
      </c>
      <c r="R81" s="267" t="s">
        <v>36</v>
      </c>
      <c r="S81" s="267"/>
    </row>
    <row r="82" s="274" customFormat="1" ht="60" spans="1:19">
      <c r="A82" s="267" t="s">
        <v>138</v>
      </c>
      <c r="B82" s="267" t="s">
        <v>139</v>
      </c>
      <c r="C82" s="267" t="s">
        <v>284</v>
      </c>
      <c r="D82" s="267" t="s">
        <v>81</v>
      </c>
      <c r="E82" s="267">
        <v>2015</v>
      </c>
      <c r="F82" s="267" t="s">
        <v>231</v>
      </c>
      <c r="G82" s="267" t="s">
        <v>276</v>
      </c>
      <c r="H82" s="267"/>
      <c r="I82" s="267" t="s">
        <v>139</v>
      </c>
      <c r="J82" s="267">
        <v>2</v>
      </c>
      <c r="K82" s="267" t="s">
        <v>142</v>
      </c>
      <c r="L82" s="267">
        <v>2</v>
      </c>
      <c r="M82" s="267" t="s">
        <v>285</v>
      </c>
      <c r="N82" s="267" t="s">
        <v>285</v>
      </c>
      <c r="O82" s="267"/>
      <c r="P82" s="267"/>
      <c r="Q82" s="267" t="s">
        <v>35</v>
      </c>
      <c r="R82" s="267" t="s">
        <v>36</v>
      </c>
      <c r="S82" s="267"/>
    </row>
    <row r="83" s="274" customFormat="1" ht="60" spans="1:19">
      <c r="A83" s="267" t="s">
        <v>138</v>
      </c>
      <c r="B83" s="267" t="s">
        <v>139</v>
      </c>
      <c r="C83" s="267" t="s">
        <v>286</v>
      </c>
      <c r="D83" s="267" t="s">
        <v>81</v>
      </c>
      <c r="E83" s="267">
        <v>2015</v>
      </c>
      <c r="F83" s="267" t="s">
        <v>231</v>
      </c>
      <c r="G83" s="267" t="s">
        <v>276</v>
      </c>
      <c r="H83" s="267"/>
      <c r="I83" s="267" t="s">
        <v>139</v>
      </c>
      <c r="J83" s="267">
        <v>2</v>
      </c>
      <c r="K83" s="267" t="s">
        <v>142</v>
      </c>
      <c r="L83" s="267">
        <v>2</v>
      </c>
      <c r="M83" s="267" t="s">
        <v>287</v>
      </c>
      <c r="N83" s="267" t="s">
        <v>287</v>
      </c>
      <c r="O83" s="267"/>
      <c r="P83" s="267"/>
      <c r="Q83" s="267" t="s">
        <v>35</v>
      </c>
      <c r="R83" s="267" t="s">
        <v>36</v>
      </c>
      <c r="S83" s="267"/>
    </row>
    <row r="84" s="274" customFormat="1" ht="60" spans="1:19">
      <c r="A84" s="267" t="s">
        <v>138</v>
      </c>
      <c r="B84" s="267" t="s">
        <v>139</v>
      </c>
      <c r="C84" s="267" t="s">
        <v>288</v>
      </c>
      <c r="D84" s="267" t="s">
        <v>81</v>
      </c>
      <c r="E84" s="267">
        <v>2015</v>
      </c>
      <c r="F84" s="267" t="s">
        <v>231</v>
      </c>
      <c r="G84" s="267" t="s">
        <v>276</v>
      </c>
      <c r="H84" s="267"/>
      <c r="I84" s="267" t="s">
        <v>139</v>
      </c>
      <c r="J84" s="267">
        <v>2</v>
      </c>
      <c r="K84" s="267" t="s">
        <v>142</v>
      </c>
      <c r="L84" s="267">
        <v>2</v>
      </c>
      <c r="M84" s="267" t="s">
        <v>289</v>
      </c>
      <c r="N84" s="267" t="s">
        <v>289</v>
      </c>
      <c r="O84" s="267"/>
      <c r="P84" s="267"/>
      <c r="Q84" s="267" t="s">
        <v>35</v>
      </c>
      <c r="R84" s="267" t="s">
        <v>36</v>
      </c>
      <c r="S84" s="267"/>
    </row>
    <row r="85" s="274" customFormat="1" ht="60" spans="1:19">
      <c r="A85" s="267" t="s">
        <v>138</v>
      </c>
      <c r="B85" s="267" t="s">
        <v>139</v>
      </c>
      <c r="C85" s="267" t="s">
        <v>290</v>
      </c>
      <c r="D85" s="267" t="s">
        <v>81</v>
      </c>
      <c r="E85" s="267">
        <v>2015</v>
      </c>
      <c r="F85" s="267" t="s">
        <v>231</v>
      </c>
      <c r="G85" s="267" t="s">
        <v>276</v>
      </c>
      <c r="H85" s="267"/>
      <c r="I85" s="267" t="s">
        <v>139</v>
      </c>
      <c r="J85" s="267">
        <v>2</v>
      </c>
      <c r="K85" s="267" t="s">
        <v>142</v>
      </c>
      <c r="L85" s="267">
        <v>2</v>
      </c>
      <c r="M85" s="267" t="s">
        <v>291</v>
      </c>
      <c r="N85" s="267" t="s">
        <v>291</v>
      </c>
      <c r="O85" s="267"/>
      <c r="P85" s="267"/>
      <c r="Q85" s="267" t="s">
        <v>35</v>
      </c>
      <c r="R85" s="267" t="s">
        <v>36</v>
      </c>
      <c r="S85" s="267"/>
    </row>
    <row r="86" s="274" customFormat="1" ht="60" spans="1:19">
      <c r="A86" s="267" t="s">
        <v>138</v>
      </c>
      <c r="B86" s="267" t="s">
        <v>139</v>
      </c>
      <c r="C86" s="267" t="s">
        <v>292</v>
      </c>
      <c r="D86" s="267" t="s">
        <v>81</v>
      </c>
      <c r="E86" s="267">
        <v>2015</v>
      </c>
      <c r="F86" s="267" t="s">
        <v>231</v>
      </c>
      <c r="G86" s="267" t="s">
        <v>276</v>
      </c>
      <c r="H86" s="267"/>
      <c r="I86" s="267" t="s">
        <v>139</v>
      </c>
      <c r="J86" s="267">
        <v>2</v>
      </c>
      <c r="K86" s="267" t="s">
        <v>142</v>
      </c>
      <c r="L86" s="267">
        <v>2</v>
      </c>
      <c r="M86" s="267" t="s">
        <v>293</v>
      </c>
      <c r="N86" s="267" t="s">
        <v>293</v>
      </c>
      <c r="O86" s="267"/>
      <c r="P86" s="267"/>
      <c r="Q86" s="267" t="s">
        <v>35</v>
      </c>
      <c r="R86" s="267" t="s">
        <v>36</v>
      </c>
      <c r="S86" s="267"/>
    </row>
    <row r="87" s="274" customFormat="1" ht="60" spans="1:19">
      <c r="A87" s="267" t="s">
        <v>138</v>
      </c>
      <c r="B87" s="267" t="s">
        <v>139</v>
      </c>
      <c r="C87" s="267" t="s">
        <v>294</v>
      </c>
      <c r="D87" s="267" t="s">
        <v>81</v>
      </c>
      <c r="E87" s="267">
        <v>2015</v>
      </c>
      <c r="F87" s="267" t="s">
        <v>231</v>
      </c>
      <c r="G87" s="267" t="s">
        <v>276</v>
      </c>
      <c r="H87" s="267"/>
      <c r="I87" s="267" t="s">
        <v>139</v>
      </c>
      <c r="J87" s="267">
        <v>2</v>
      </c>
      <c r="K87" s="267" t="s">
        <v>142</v>
      </c>
      <c r="L87" s="267">
        <v>2</v>
      </c>
      <c r="M87" s="267" t="s">
        <v>295</v>
      </c>
      <c r="N87" s="267" t="s">
        <v>295</v>
      </c>
      <c r="O87" s="267"/>
      <c r="P87" s="267"/>
      <c r="Q87" s="267" t="s">
        <v>35</v>
      </c>
      <c r="R87" s="267" t="s">
        <v>36</v>
      </c>
      <c r="S87" s="267"/>
    </row>
    <row r="88" s="274" customFormat="1" ht="60" spans="1:19">
      <c r="A88" s="267" t="s">
        <v>138</v>
      </c>
      <c r="B88" s="267" t="s">
        <v>139</v>
      </c>
      <c r="C88" s="267" t="s">
        <v>296</v>
      </c>
      <c r="D88" s="267" t="s">
        <v>81</v>
      </c>
      <c r="E88" s="267">
        <v>2015</v>
      </c>
      <c r="F88" s="267" t="s">
        <v>231</v>
      </c>
      <c r="G88" s="267" t="s">
        <v>276</v>
      </c>
      <c r="H88" s="267"/>
      <c r="I88" s="267" t="s">
        <v>139</v>
      </c>
      <c r="J88" s="267">
        <v>2</v>
      </c>
      <c r="K88" s="267" t="s">
        <v>142</v>
      </c>
      <c r="L88" s="267">
        <v>2</v>
      </c>
      <c r="M88" s="267" t="s">
        <v>283</v>
      </c>
      <c r="N88" s="267" t="s">
        <v>283</v>
      </c>
      <c r="O88" s="267"/>
      <c r="P88" s="267"/>
      <c r="Q88" s="267" t="s">
        <v>35</v>
      </c>
      <c r="R88" s="267" t="s">
        <v>36</v>
      </c>
      <c r="S88" s="267"/>
    </row>
    <row r="89" s="274" customFormat="1" ht="60" spans="1:19">
      <c r="A89" s="267" t="s">
        <v>138</v>
      </c>
      <c r="B89" s="267" t="s">
        <v>139</v>
      </c>
      <c r="C89" s="267" t="s">
        <v>297</v>
      </c>
      <c r="D89" s="267" t="s">
        <v>81</v>
      </c>
      <c r="E89" s="267">
        <v>2015</v>
      </c>
      <c r="F89" s="267" t="s">
        <v>231</v>
      </c>
      <c r="G89" s="267" t="s">
        <v>276</v>
      </c>
      <c r="H89" s="267"/>
      <c r="I89" s="267" t="s">
        <v>139</v>
      </c>
      <c r="J89" s="267">
        <v>2</v>
      </c>
      <c r="K89" s="267" t="s">
        <v>142</v>
      </c>
      <c r="L89" s="267">
        <v>2</v>
      </c>
      <c r="M89" s="267" t="s">
        <v>239</v>
      </c>
      <c r="N89" s="267" t="s">
        <v>239</v>
      </c>
      <c r="O89" s="267"/>
      <c r="P89" s="267"/>
      <c r="Q89" s="267" t="s">
        <v>35</v>
      </c>
      <c r="R89" s="267" t="s">
        <v>36</v>
      </c>
      <c r="S89" s="267"/>
    </row>
    <row r="90" s="274" customFormat="1" ht="60" spans="1:19">
      <c r="A90" s="267" t="s">
        <v>138</v>
      </c>
      <c r="B90" s="267" t="s">
        <v>139</v>
      </c>
      <c r="C90" s="267" t="s">
        <v>298</v>
      </c>
      <c r="D90" s="267" t="s">
        <v>81</v>
      </c>
      <c r="E90" s="267">
        <v>2015</v>
      </c>
      <c r="F90" s="267" t="s">
        <v>231</v>
      </c>
      <c r="G90" s="267" t="s">
        <v>276</v>
      </c>
      <c r="H90" s="267"/>
      <c r="I90" s="267" t="s">
        <v>139</v>
      </c>
      <c r="J90" s="267">
        <v>2</v>
      </c>
      <c r="K90" s="267" t="s">
        <v>142</v>
      </c>
      <c r="L90" s="267">
        <v>2</v>
      </c>
      <c r="M90" s="267" t="s">
        <v>299</v>
      </c>
      <c r="N90" s="267" t="s">
        <v>299</v>
      </c>
      <c r="O90" s="267"/>
      <c r="P90" s="267"/>
      <c r="Q90" s="267" t="s">
        <v>35</v>
      </c>
      <c r="R90" s="267" t="s">
        <v>36</v>
      </c>
      <c r="S90" s="267"/>
    </row>
    <row r="91" s="274" customFormat="1" ht="60" spans="1:19">
      <c r="A91" s="267" t="s">
        <v>138</v>
      </c>
      <c r="B91" s="267" t="s">
        <v>139</v>
      </c>
      <c r="C91" s="267" t="s">
        <v>300</v>
      </c>
      <c r="D91" s="267" t="s">
        <v>81</v>
      </c>
      <c r="E91" s="267">
        <v>2015</v>
      </c>
      <c r="F91" s="267" t="s">
        <v>231</v>
      </c>
      <c r="G91" s="267" t="s">
        <v>276</v>
      </c>
      <c r="H91" s="267"/>
      <c r="I91" s="267" t="s">
        <v>139</v>
      </c>
      <c r="J91" s="267">
        <v>2</v>
      </c>
      <c r="K91" s="267" t="s">
        <v>142</v>
      </c>
      <c r="L91" s="267">
        <v>2</v>
      </c>
      <c r="M91" s="267" t="s">
        <v>301</v>
      </c>
      <c r="N91" s="267" t="s">
        <v>301</v>
      </c>
      <c r="O91" s="267"/>
      <c r="P91" s="267"/>
      <c r="Q91" s="267" t="s">
        <v>35</v>
      </c>
      <c r="R91" s="267" t="s">
        <v>36</v>
      </c>
      <c r="S91" s="267"/>
    </row>
    <row r="92" s="274" customFormat="1" ht="60" spans="1:19">
      <c r="A92" s="267" t="s">
        <v>138</v>
      </c>
      <c r="B92" s="267" t="s">
        <v>139</v>
      </c>
      <c r="C92" s="267" t="s">
        <v>302</v>
      </c>
      <c r="D92" s="267" t="s">
        <v>81</v>
      </c>
      <c r="E92" s="267">
        <v>2015</v>
      </c>
      <c r="F92" s="267" t="s">
        <v>231</v>
      </c>
      <c r="G92" s="267" t="s">
        <v>276</v>
      </c>
      <c r="H92" s="267"/>
      <c r="I92" s="267" t="s">
        <v>139</v>
      </c>
      <c r="J92" s="267">
        <v>2</v>
      </c>
      <c r="K92" s="267" t="s">
        <v>142</v>
      </c>
      <c r="L92" s="267">
        <v>2</v>
      </c>
      <c r="M92" s="267" t="s">
        <v>303</v>
      </c>
      <c r="N92" s="267" t="s">
        <v>303</v>
      </c>
      <c r="O92" s="267"/>
      <c r="P92" s="267"/>
      <c r="Q92" s="267" t="s">
        <v>35</v>
      </c>
      <c r="R92" s="267" t="s">
        <v>36</v>
      </c>
      <c r="S92" s="267"/>
    </row>
    <row r="93" s="274" customFormat="1" ht="60" spans="1:19">
      <c r="A93" s="267" t="s">
        <v>138</v>
      </c>
      <c r="B93" s="267" t="s">
        <v>139</v>
      </c>
      <c r="C93" s="267" t="s">
        <v>304</v>
      </c>
      <c r="D93" s="267" t="s">
        <v>81</v>
      </c>
      <c r="E93" s="267">
        <v>2015</v>
      </c>
      <c r="F93" s="267" t="s">
        <v>231</v>
      </c>
      <c r="G93" s="267" t="s">
        <v>276</v>
      </c>
      <c r="H93" s="267"/>
      <c r="I93" s="267" t="s">
        <v>139</v>
      </c>
      <c r="J93" s="267">
        <v>2</v>
      </c>
      <c r="K93" s="267" t="s">
        <v>142</v>
      </c>
      <c r="L93" s="267">
        <v>2</v>
      </c>
      <c r="M93" s="267" t="s">
        <v>305</v>
      </c>
      <c r="N93" s="267" t="s">
        <v>305</v>
      </c>
      <c r="O93" s="267"/>
      <c r="P93" s="267"/>
      <c r="Q93" s="267" t="s">
        <v>35</v>
      </c>
      <c r="R93" s="267" t="s">
        <v>36</v>
      </c>
      <c r="S93" s="267"/>
    </row>
    <row r="94" s="274" customFormat="1" ht="60" spans="1:19">
      <c r="A94" s="267" t="s">
        <v>138</v>
      </c>
      <c r="B94" s="267" t="s">
        <v>139</v>
      </c>
      <c r="C94" s="267" t="s">
        <v>306</v>
      </c>
      <c r="D94" s="267" t="s">
        <v>81</v>
      </c>
      <c r="E94" s="267">
        <v>2015</v>
      </c>
      <c r="F94" s="267" t="s">
        <v>231</v>
      </c>
      <c r="G94" s="267" t="s">
        <v>276</v>
      </c>
      <c r="H94" s="267"/>
      <c r="I94" s="267" t="s">
        <v>139</v>
      </c>
      <c r="J94" s="267">
        <v>2</v>
      </c>
      <c r="K94" s="267" t="s">
        <v>142</v>
      </c>
      <c r="L94" s="267">
        <v>2</v>
      </c>
      <c r="M94" s="267" t="s">
        <v>307</v>
      </c>
      <c r="N94" s="267" t="s">
        <v>307</v>
      </c>
      <c r="O94" s="267"/>
      <c r="P94" s="267"/>
      <c r="Q94" s="267" t="s">
        <v>35</v>
      </c>
      <c r="R94" s="267" t="s">
        <v>36</v>
      </c>
      <c r="S94" s="267"/>
    </row>
    <row r="95" s="274" customFormat="1" ht="60" spans="1:19">
      <c r="A95" s="267" t="s">
        <v>138</v>
      </c>
      <c r="B95" s="267" t="s">
        <v>139</v>
      </c>
      <c r="C95" s="267" t="s">
        <v>308</v>
      </c>
      <c r="D95" s="267" t="s">
        <v>81</v>
      </c>
      <c r="E95" s="267">
        <v>2015</v>
      </c>
      <c r="F95" s="267" t="s">
        <v>231</v>
      </c>
      <c r="G95" s="267" t="s">
        <v>276</v>
      </c>
      <c r="H95" s="267"/>
      <c r="I95" s="267" t="s">
        <v>139</v>
      </c>
      <c r="J95" s="267">
        <v>2</v>
      </c>
      <c r="K95" s="267" t="s">
        <v>142</v>
      </c>
      <c r="L95" s="267">
        <v>2</v>
      </c>
      <c r="M95" s="267" t="s">
        <v>299</v>
      </c>
      <c r="N95" s="267" t="s">
        <v>299</v>
      </c>
      <c r="O95" s="267"/>
      <c r="P95" s="267"/>
      <c r="Q95" s="267" t="s">
        <v>35</v>
      </c>
      <c r="R95" s="267" t="s">
        <v>36</v>
      </c>
      <c r="S95" s="267"/>
    </row>
    <row r="96" s="274" customFormat="1" ht="60" spans="1:19">
      <c r="A96" s="267" t="s">
        <v>138</v>
      </c>
      <c r="B96" s="267" t="s">
        <v>139</v>
      </c>
      <c r="C96" s="267" t="s">
        <v>309</v>
      </c>
      <c r="D96" s="267" t="s">
        <v>81</v>
      </c>
      <c r="E96" s="267">
        <v>2015</v>
      </c>
      <c r="F96" s="267" t="s">
        <v>231</v>
      </c>
      <c r="G96" s="267" t="s">
        <v>276</v>
      </c>
      <c r="H96" s="267"/>
      <c r="I96" s="267" t="s">
        <v>139</v>
      </c>
      <c r="J96" s="267">
        <v>2</v>
      </c>
      <c r="K96" s="267" t="s">
        <v>142</v>
      </c>
      <c r="L96" s="267">
        <v>2</v>
      </c>
      <c r="M96" s="267" t="s">
        <v>274</v>
      </c>
      <c r="N96" s="267" t="s">
        <v>274</v>
      </c>
      <c r="O96" s="267"/>
      <c r="P96" s="267"/>
      <c r="Q96" s="267" t="s">
        <v>35</v>
      </c>
      <c r="R96" s="267" t="s">
        <v>36</v>
      </c>
      <c r="S96" s="267"/>
    </row>
    <row r="97" s="274" customFormat="1" ht="60" spans="1:19">
      <c r="A97" s="267" t="s">
        <v>138</v>
      </c>
      <c r="B97" s="267" t="s">
        <v>139</v>
      </c>
      <c r="C97" s="267" t="s">
        <v>310</v>
      </c>
      <c r="D97" s="267" t="s">
        <v>81</v>
      </c>
      <c r="E97" s="267">
        <v>2015</v>
      </c>
      <c r="F97" s="267" t="s">
        <v>231</v>
      </c>
      <c r="G97" s="267" t="s">
        <v>276</v>
      </c>
      <c r="H97" s="267"/>
      <c r="I97" s="267" t="s">
        <v>139</v>
      </c>
      <c r="J97" s="267">
        <v>2</v>
      </c>
      <c r="K97" s="267" t="s">
        <v>142</v>
      </c>
      <c r="L97" s="267">
        <v>2</v>
      </c>
      <c r="M97" s="267" t="s">
        <v>311</v>
      </c>
      <c r="N97" s="267" t="s">
        <v>311</v>
      </c>
      <c r="O97" s="267"/>
      <c r="P97" s="267"/>
      <c r="Q97" s="267" t="s">
        <v>35</v>
      </c>
      <c r="R97" s="267" t="s">
        <v>36</v>
      </c>
      <c r="S97" s="267"/>
    </row>
    <row r="98" s="274" customFormat="1" ht="60" spans="1:19">
      <c r="A98" s="267" t="s">
        <v>138</v>
      </c>
      <c r="B98" s="267" t="s">
        <v>139</v>
      </c>
      <c r="C98" s="267" t="s">
        <v>312</v>
      </c>
      <c r="D98" s="267" t="s">
        <v>81</v>
      </c>
      <c r="E98" s="267">
        <v>2015</v>
      </c>
      <c r="F98" s="267" t="s">
        <v>231</v>
      </c>
      <c r="G98" s="267" t="s">
        <v>276</v>
      </c>
      <c r="H98" s="267"/>
      <c r="I98" s="267" t="s">
        <v>139</v>
      </c>
      <c r="J98" s="267">
        <v>2</v>
      </c>
      <c r="K98" s="267" t="s">
        <v>142</v>
      </c>
      <c r="L98" s="267">
        <v>2</v>
      </c>
      <c r="M98" s="267" t="s">
        <v>237</v>
      </c>
      <c r="N98" s="267" t="s">
        <v>237</v>
      </c>
      <c r="O98" s="267"/>
      <c r="P98" s="267"/>
      <c r="Q98" s="267" t="s">
        <v>35</v>
      </c>
      <c r="R98" s="267" t="s">
        <v>36</v>
      </c>
      <c r="S98" s="267"/>
    </row>
    <row r="99" s="274" customFormat="1" ht="60" spans="1:19">
      <c r="A99" s="267" t="s">
        <v>138</v>
      </c>
      <c r="B99" s="267" t="s">
        <v>139</v>
      </c>
      <c r="C99" s="267" t="s">
        <v>313</v>
      </c>
      <c r="D99" s="267" t="s">
        <v>81</v>
      </c>
      <c r="E99" s="267">
        <v>2015</v>
      </c>
      <c r="F99" s="267" t="s">
        <v>231</v>
      </c>
      <c r="G99" s="267" t="s">
        <v>276</v>
      </c>
      <c r="H99" s="267"/>
      <c r="I99" s="267" t="s">
        <v>139</v>
      </c>
      <c r="J99" s="267">
        <v>2</v>
      </c>
      <c r="K99" s="267" t="s">
        <v>142</v>
      </c>
      <c r="L99" s="267">
        <v>2</v>
      </c>
      <c r="M99" s="267" t="s">
        <v>314</v>
      </c>
      <c r="N99" s="267" t="s">
        <v>314</v>
      </c>
      <c r="O99" s="267"/>
      <c r="P99" s="267"/>
      <c r="Q99" s="267" t="s">
        <v>35</v>
      </c>
      <c r="R99" s="267" t="s">
        <v>36</v>
      </c>
      <c r="S99" s="267"/>
    </row>
    <row r="100" s="274" customFormat="1" ht="60" spans="1:19">
      <c r="A100" s="267" t="s">
        <v>138</v>
      </c>
      <c r="B100" s="267" t="s">
        <v>139</v>
      </c>
      <c r="C100" s="267" t="s">
        <v>315</v>
      </c>
      <c r="D100" s="267" t="s">
        <v>81</v>
      </c>
      <c r="E100" s="267">
        <v>2015</v>
      </c>
      <c r="F100" s="267" t="s">
        <v>231</v>
      </c>
      <c r="G100" s="267" t="s">
        <v>276</v>
      </c>
      <c r="H100" s="267"/>
      <c r="I100" s="267" t="s">
        <v>139</v>
      </c>
      <c r="J100" s="267">
        <v>2</v>
      </c>
      <c r="K100" s="267" t="s">
        <v>142</v>
      </c>
      <c r="L100" s="267">
        <v>2</v>
      </c>
      <c r="M100" s="267" t="s">
        <v>316</v>
      </c>
      <c r="N100" s="267" t="s">
        <v>316</v>
      </c>
      <c r="O100" s="267"/>
      <c r="P100" s="267"/>
      <c r="Q100" s="267" t="s">
        <v>35</v>
      </c>
      <c r="R100" s="267" t="s">
        <v>36</v>
      </c>
      <c r="S100" s="267"/>
    </row>
    <row r="101" s="274" customFormat="1" ht="60" spans="1:19">
      <c r="A101" s="267" t="s">
        <v>138</v>
      </c>
      <c r="B101" s="267" t="s">
        <v>139</v>
      </c>
      <c r="C101" s="267" t="s">
        <v>317</v>
      </c>
      <c r="D101" s="267" t="s">
        <v>81</v>
      </c>
      <c r="E101" s="267">
        <v>2015</v>
      </c>
      <c r="F101" s="267" t="s">
        <v>231</v>
      </c>
      <c r="G101" s="267" t="s">
        <v>276</v>
      </c>
      <c r="H101" s="267"/>
      <c r="I101" s="267" t="s">
        <v>139</v>
      </c>
      <c r="J101" s="267">
        <v>2</v>
      </c>
      <c r="K101" s="267" t="s">
        <v>142</v>
      </c>
      <c r="L101" s="267">
        <v>2</v>
      </c>
      <c r="M101" s="267" t="s">
        <v>318</v>
      </c>
      <c r="N101" s="267" t="s">
        <v>318</v>
      </c>
      <c r="O101" s="267"/>
      <c r="P101" s="267"/>
      <c r="Q101" s="267" t="s">
        <v>35</v>
      </c>
      <c r="R101" s="267" t="s">
        <v>36</v>
      </c>
      <c r="S101" s="267"/>
    </row>
    <row r="102" s="274" customFormat="1" ht="60" spans="1:19">
      <c r="A102" s="267" t="s">
        <v>138</v>
      </c>
      <c r="B102" s="267" t="s">
        <v>139</v>
      </c>
      <c r="C102" s="267" t="s">
        <v>319</v>
      </c>
      <c r="D102" s="267" t="s">
        <v>81</v>
      </c>
      <c r="E102" s="267">
        <v>2015</v>
      </c>
      <c r="F102" s="267" t="s">
        <v>231</v>
      </c>
      <c r="G102" s="267" t="s">
        <v>276</v>
      </c>
      <c r="H102" s="267"/>
      <c r="I102" s="267" t="s">
        <v>139</v>
      </c>
      <c r="J102" s="267">
        <v>2</v>
      </c>
      <c r="K102" s="267" t="s">
        <v>142</v>
      </c>
      <c r="L102" s="267">
        <v>2</v>
      </c>
      <c r="M102" s="267" t="s">
        <v>320</v>
      </c>
      <c r="N102" s="267" t="s">
        <v>320</v>
      </c>
      <c r="O102" s="267"/>
      <c r="P102" s="267"/>
      <c r="Q102" s="267" t="s">
        <v>35</v>
      </c>
      <c r="R102" s="267" t="s">
        <v>36</v>
      </c>
      <c r="S102" s="267"/>
    </row>
    <row r="103" s="274" customFormat="1" ht="60" spans="1:19">
      <c r="A103" s="267" t="s">
        <v>138</v>
      </c>
      <c r="B103" s="267" t="s">
        <v>139</v>
      </c>
      <c r="C103" s="267" t="s">
        <v>321</v>
      </c>
      <c r="D103" s="267" t="s">
        <v>81</v>
      </c>
      <c r="E103" s="267">
        <v>2015</v>
      </c>
      <c r="F103" s="267" t="s">
        <v>231</v>
      </c>
      <c r="G103" s="267" t="s">
        <v>276</v>
      </c>
      <c r="H103" s="267"/>
      <c r="I103" s="267" t="s">
        <v>139</v>
      </c>
      <c r="J103" s="267">
        <v>2</v>
      </c>
      <c r="K103" s="267" t="s">
        <v>142</v>
      </c>
      <c r="L103" s="267">
        <v>2</v>
      </c>
      <c r="M103" s="267" t="s">
        <v>322</v>
      </c>
      <c r="N103" s="267" t="s">
        <v>322</v>
      </c>
      <c r="O103" s="267"/>
      <c r="P103" s="267"/>
      <c r="Q103" s="267" t="s">
        <v>35</v>
      </c>
      <c r="R103" s="267" t="s">
        <v>36</v>
      </c>
      <c r="S103" s="267"/>
    </row>
    <row r="104" s="274" customFormat="1" ht="60" spans="1:19">
      <c r="A104" s="267" t="s">
        <v>138</v>
      </c>
      <c r="B104" s="267" t="s">
        <v>139</v>
      </c>
      <c r="C104" s="267" t="s">
        <v>323</v>
      </c>
      <c r="D104" s="267" t="s">
        <v>81</v>
      </c>
      <c r="E104" s="267">
        <v>2015</v>
      </c>
      <c r="F104" s="267" t="s">
        <v>231</v>
      </c>
      <c r="G104" s="267" t="s">
        <v>276</v>
      </c>
      <c r="H104" s="267"/>
      <c r="I104" s="267" t="s">
        <v>139</v>
      </c>
      <c r="J104" s="267">
        <v>2</v>
      </c>
      <c r="K104" s="267" t="s">
        <v>142</v>
      </c>
      <c r="L104" s="267">
        <v>2</v>
      </c>
      <c r="M104" s="267" t="s">
        <v>324</v>
      </c>
      <c r="N104" s="267" t="s">
        <v>324</v>
      </c>
      <c r="O104" s="267"/>
      <c r="P104" s="267"/>
      <c r="Q104" s="267" t="s">
        <v>35</v>
      </c>
      <c r="R104" s="267" t="s">
        <v>36</v>
      </c>
      <c r="S104" s="267"/>
    </row>
    <row r="105" s="274" customFormat="1" ht="60" spans="1:19">
      <c r="A105" s="267" t="s">
        <v>138</v>
      </c>
      <c r="B105" s="267" t="s">
        <v>139</v>
      </c>
      <c r="C105" s="267" t="s">
        <v>325</v>
      </c>
      <c r="D105" s="267" t="s">
        <v>81</v>
      </c>
      <c r="E105" s="267">
        <v>2015</v>
      </c>
      <c r="F105" s="267" t="s">
        <v>231</v>
      </c>
      <c r="G105" s="267" t="s">
        <v>276</v>
      </c>
      <c r="H105" s="267"/>
      <c r="I105" s="267" t="s">
        <v>139</v>
      </c>
      <c r="J105" s="267">
        <v>2</v>
      </c>
      <c r="K105" s="267" t="s">
        <v>142</v>
      </c>
      <c r="L105" s="267">
        <v>2</v>
      </c>
      <c r="M105" s="267" t="s">
        <v>326</v>
      </c>
      <c r="N105" s="267" t="s">
        <v>326</v>
      </c>
      <c r="O105" s="267"/>
      <c r="P105" s="267"/>
      <c r="Q105" s="267" t="s">
        <v>35</v>
      </c>
      <c r="R105" s="267" t="s">
        <v>36</v>
      </c>
      <c r="S105" s="267"/>
    </row>
    <row r="106" s="274" customFormat="1" ht="60" spans="1:19">
      <c r="A106" s="267" t="s">
        <v>138</v>
      </c>
      <c r="B106" s="267" t="s">
        <v>139</v>
      </c>
      <c r="C106" s="267" t="s">
        <v>327</v>
      </c>
      <c r="D106" s="267" t="s">
        <v>81</v>
      </c>
      <c r="E106" s="267">
        <v>2015</v>
      </c>
      <c r="F106" s="267" t="s">
        <v>231</v>
      </c>
      <c r="G106" s="267" t="s">
        <v>328</v>
      </c>
      <c r="H106" s="267"/>
      <c r="I106" s="267" t="s">
        <v>139</v>
      </c>
      <c r="J106" s="267">
        <v>2</v>
      </c>
      <c r="K106" s="267" t="s">
        <v>142</v>
      </c>
      <c r="L106" s="267">
        <v>2</v>
      </c>
      <c r="M106" s="267" t="s">
        <v>329</v>
      </c>
      <c r="N106" s="267" t="s">
        <v>329</v>
      </c>
      <c r="O106" s="267"/>
      <c r="P106" s="267"/>
      <c r="Q106" s="267" t="s">
        <v>35</v>
      </c>
      <c r="R106" s="267" t="s">
        <v>36</v>
      </c>
      <c r="S106" s="267"/>
    </row>
    <row r="107" s="274" customFormat="1" ht="60" spans="1:19">
      <c r="A107" s="267" t="s">
        <v>138</v>
      </c>
      <c r="B107" s="267" t="s">
        <v>139</v>
      </c>
      <c r="C107" s="267" t="s">
        <v>330</v>
      </c>
      <c r="D107" s="267" t="s">
        <v>81</v>
      </c>
      <c r="E107" s="267">
        <v>2015</v>
      </c>
      <c r="F107" s="267" t="s">
        <v>231</v>
      </c>
      <c r="G107" s="267" t="s">
        <v>328</v>
      </c>
      <c r="H107" s="267"/>
      <c r="I107" s="267" t="s">
        <v>139</v>
      </c>
      <c r="J107" s="267">
        <v>2</v>
      </c>
      <c r="K107" s="267" t="s">
        <v>142</v>
      </c>
      <c r="L107" s="267">
        <v>2</v>
      </c>
      <c r="M107" s="267" t="s">
        <v>331</v>
      </c>
      <c r="N107" s="267" t="s">
        <v>331</v>
      </c>
      <c r="O107" s="267"/>
      <c r="P107" s="267"/>
      <c r="Q107" s="267" t="s">
        <v>35</v>
      </c>
      <c r="R107" s="267" t="s">
        <v>36</v>
      </c>
      <c r="S107" s="267"/>
    </row>
    <row r="108" s="274" customFormat="1" ht="60" spans="1:19">
      <c r="A108" s="267" t="s">
        <v>138</v>
      </c>
      <c r="B108" s="267" t="s">
        <v>139</v>
      </c>
      <c r="C108" s="267" t="s">
        <v>332</v>
      </c>
      <c r="D108" s="267" t="s">
        <v>81</v>
      </c>
      <c r="E108" s="267">
        <v>2015</v>
      </c>
      <c r="F108" s="267" t="s">
        <v>231</v>
      </c>
      <c r="G108" s="267" t="s">
        <v>328</v>
      </c>
      <c r="H108" s="267"/>
      <c r="I108" s="267" t="s">
        <v>139</v>
      </c>
      <c r="J108" s="267">
        <v>2</v>
      </c>
      <c r="K108" s="267" t="s">
        <v>142</v>
      </c>
      <c r="L108" s="267">
        <v>2</v>
      </c>
      <c r="M108" s="267" t="s">
        <v>333</v>
      </c>
      <c r="N108" s="267" t="s">
        <v>333</v>
      </c>
      <c r="O108" s="267"/>
      <c r="P108" s="267"/>
      <c r="Q108" s="267" t="s">
        <v>35</v>
      </c>
      <c r="R108" s="267" t="s">
        <v>36</v>
      </c>
      <c r="S108" s="267"/>
    </row>
    <row r="109" s="274" customFormat="1" ht="60" spans="1:19">
      <c r="A109" s="267" t="s">
        <v>138</v>
      </c>
      <c r="B109" s="267" t="s">
        <v>139</v>
      </c>
      <c r="C109" s="267" t="s">
        <v>334</v>
      </c>
      <c r="D109" s="267" t="s">
        <v>81</v>
      </c>
      <c r="E109" s="267">
        <v>2015</v>
      </c>
      <c r="F109" s="267" t="s">
        <v>231</v>
      </c>
      <c r="G109" s="267" t="s">
        <v>328</v>
      </c>
      <c r="H109" s="267"/>
      <c r="I109" s="267" t="s">
        <v>139</v>
      </c>
      <c r="J109" s="267">
        <v>2</v>
      </c>
      <c r="K109" s="267" t="s">
        <v>142</v>
      </c>
      <c r="L109" s="267">
        <v>2</v>
      </c>
      <c r="M109" s="267" t="s">
        <v>335</v>
      </c>
      <c r="N109" s="267" t="s">
        <v>335</v>
      </c>
      <c r="O109" s="267"/>
      <c r="P109" s="267"/>
      <c r="Q109" s="267" t="s">
        <v>35</v>
      </c>
      <c r="R109" s="267" t="s">
        <v>36</v>
      </c>
      <c r="S109" s="267"/>
    </row>
    <row r="110" s="274" customFormat="1" ht="60" spans="1:19">
      <c r="A110" s="267" t="s">
        <v>138</v>
      </c>
      <c r="B110" s="267" t="s">
        <v>139</v>
      </c>
      <c r="C110" s="267" t="s">
        <v>336</v>
      </c>
      <c r="D110" s="267" t="s">
        <v>81</v>
      </c>
      <c r="E110" s="267">
        <v>2015</v>
      </c>
      <c r="F110" s="267" t="s">
        <v>231</v>
      </c>
      <c r="G110" s="267" t="s">
        <v>328</v>
      </c>
      <c r="H110" s="267"/>
      <c r="I110" s="267" t="s">
        <v>139</v>
      </c>
      <c r="J110" s="267">
        <v>2</v>
      </c>
      <c r="K110" s="267" t="s">
        <v>142</v>
      </c>
      <c r="L110" s="267">
        <v>2</v>
      </c>
      <c r="M110" s="267" t="s">
        <v>253</v>
      </c>
      <c r="N110" s="267" t="s">
        <v>253</v>
      </c>
      <c r="O110" s="267"/>
      <c r="P110" s="267"/>
      <c r="Q110" s="267" t="s">
        <v>35</v>
      </c>
      <c r="R110" s="267" t="s">
        <v>36</v>
      </c>
      <c r="S110" s="267"/>
    </row>
    <row r="111" s="274" customFormat="1" ht="60" spans="1:19">
      <c r="A111" s="267" t="s">
        <v>138</v>
      </c>
      <c r="B111" s="267" t="s">
        <v>139</v>
      </c>
      <c r="C111" s="267" t="s">
        <v>337</v>
      </c>
      <c r="D111" s="267" t="s">
        <v>81</v>
      </c>
      <c r="E111" s="267">
        <v>2015</v>
      </c>
      <c r="F111" s="267" t="s">
        <v>231</v>
      </c>
      <c r="G111" s="267" t="s">
        <v>328</v>
      </c>
      <c r="H111" s="267"/>
      <c r="I111" s="267" t="s">
        <v>139</v>
      </c>
      <c r="J111" s="267">
        <v>2</v>
      </c>
      <c r="K111" s="267" t="s">
        <v>142</v>
      </c>
      <c r="L111" s="267">
        <v>2</v>
      </c>
      <c r="M111" s="267" t="s">
        <v>269</v>
      </c>
      <c r="N111" s="267" t="s">
        <v>269</v>
      </c>
      <c r="O111" s="267"/>
      <c r="P111" s="267"/>
      <c r="Q111" s="267" t="s">
        <v>35</v>
      </c>
      <c r="R111" s="267" t="s">
        <v>36</v>
      </c>
      <c r="S111" s="267"/>
    </row>
    <row r="112" s="274" customFormat="1" ht="60" spans="1:19">
      <c r="A112" s="267" t="s">
        <v>138</v>
      </c>
      <c r="B112" s="267" t="s">
        <v>139</v>
      </c>
      <c r="C112" s="267" t="s">
        <v>338</v>
      </c>
      <c r="D112" s="267" t="s">
        <v>81</v>
      </c>
      <c r="E112" s="267">
        <v>2015</v>
      </c>
      <c r="F112" s="267" t="s">
        <v>231</v>
      </c>
      <c r="G112" s="267" t="s">
        <v>328</v>
      </c>
      <c r="H112" s="267"/>
      <c r="I112" s="267" t="s">
        <v>139</v>
      </c>
      <c r="J112" s="267">
        <v>2</v>
      </c>
      <c r="K112" s="267" t="s">
        <v>142</v>
      </c>
      <c r="L112" s="267">
        <v>2</v>
      </c>
      <c r="M112" s="267" t="s">
        <v>339</v>
      </c>
      <c r="N112" s="267" t="s">
        <v>339</v>
      </c>
      <c r="O112" s="267"/>
      <c r="P112" s="267"/>
      <c r="Q112" s="267" t="s">
        <v>35</v>
      </c>
      <c r="R112" s="267" t="s">
        <v>36</v>
      </c>
      <c r="S112" s="267"/>
    </row>
    <row r="113" s="274" customFormat="1" ht="60" spans="1:19">
      <c r="A113" s="267" t="s">
        <v>138</v>
      </c>
      <c r="B113" s="267" t="s">
        <v>139</v>
      </c>
      <c r="C113" s="267" t="s">
        <v>340</v>
      </c>
      <c r="D113" s="267" t="s">
        <v>81</v>
      </c>
      <c r="E113" s="267">
        <v>2015</v>
      </c>
      <c r="F113" s="267" t="s">
        <v>231</v>
      </c>
      <c r="G113" s="267" t="s">
        <v>328</v>
      </c>
      <c r="H113" s="267"/>
      <c r="I113" s="267" t="s">
        <v>139</v>
      </c>
      <c r="J113" s="267">
        <v>2</v>
      </c>
      <c r="K113" s="267" t="s">
        <v>142</v>
      </c>
      <c r="L113" s="267">
        <v>2</v>
      </c>
      <c r="M113" s="267" t="s">
        <v>341</v>
      </c>
      <c r="N113" s="267" t="s">
        <v>341</v>
      </c>
      <c r="O113" s="267"/>
      <c r="P113" s="267"/>
      <c r="Q113" s="267" t="s">
        <v>35</v>
      </c>
      <c r="R113" s="267" t="s">
        <v>36</v>
      </c>
      <c r="S113" s="267"/>
    </row>
    <row r="114" s="274" customFormat="1" ht="60" spans="1:19">
      <c r="A114" s="267" t="s">
        <v>138</v>
      </c>
      <c r="B114" s="267" t="s">
        <v>139</v>
      </c>
      <c r="C114" s="267" t="s">
        <v>342</v>
      </c>
      <c r="D114" s="267" t="s">
        <v>81</v>
      </c>
      <c r="E114" s="267">
        <v>2015</v>
      </c>
      <c r="F114" s="267" t="s">
        <v>231</v>
      </c>
      <c r="G114" s="267" t="s">
        <v>328</v>
      </c>
      <c r="H114" s="267"/>
      <c r="I114" s="267" t="s">
        <v>139</v>
      </c>
      <c r="J114" s="267">
        <v>2</v>
      </c>
      <c r="K114" s="267" t="s">
        <v>142</v>
      </c>
      <c r="L114" s="267">
        <v>2</v>
      </c>
      <c r="M114" s="267" t="s">
        <v>343</v>
      </c>
      <c r="N114" s="267" t="s">
        <v>343</v>
      </c>
      <c r="O114" s="267"/>
      <c r="P114" s="267"/>
      <c r="Q114" s="267" t="s">
        <v>35</v>
      </c>
      <c r="R114" s="267" t="s">
        <v>36</v>
      </c>
      <c r="S114" s="267"/>
    </row>
    <row r="115" s="274" customFormat="1" ht="60" spans="1:19">
      <c r="A115" s="267" t="s">
        <v>138</v>
      </c>
      <c r="B115" s="267" t="s">
        <v>139</v>
      </c>
      <c r="C115" s="267" t="s">
        <v>344</v>
      </c>
      <c r="D115" s="267" t="s">
        <v>81</v>
      </c>
      <c r="E115" s="267">
        <v>2015</v>
      </c>
      <c r="F115" s="267" t="s">
        <v>231</v>
      </c>
      <c r="G115" s="267" t="s">
        <v>328</v>
      </c>
      <c r="H115" s="267"/>
      <c r="I115" s="267" t="s">
        <v>139</v>
      </c>
      <c r="J115" s="267">
        <v>2</v>
      </c>
      <c r="K115" s="267" t="s">
        <v>142</v>
      </c>
      <c r="L115" s="267">
        <v>2</v>
      </c>
      <c r="M115" s="267" t="s">
        <v>345</v>
      </c>
      <c r="N115" s="267" t="s">
        <v>345</v>
      </c>
      <c r="O115" s="267"/>
      <c r="P115" s="267"/>
      <c r="Q115" s="267" t="s">
        <v>35</v>
      </c>
      <c r="R115" s="267" t="s">
        <v>36</v>
      </c>
      <c r="S115" s="267"/>
    </row>
    <row r="116" s="274" customFormat="1" ht="60" spans="1:19">
      <c r="A116" s="267" t="s">
        <v>138</v>
      </c>
      <c r="B116" s="267" t="s">
        <v>139</v>
      </c>
      <c r="C116" s="267" t="s">
        <v>346</v>
      </c>
      <c r="D116" s="267" t="s">
        <v>81</v>
      </c>
      <c r="E116" s="267">
        <v>2015</v>
      </c>
      <c r="F116" s="267" t="s">
        <v>231</v>
      </c>
      <c r="G116" s="267" t="s">
        <v>328</v>
      </c>
      <c r="H116" s="267"/>
      <c r="I116" s="267" t="s">
        <v>139</v>
      </c>
      <c r="J116" s="267">
        <v>2</v>
      </c>
      <c r="K116" s="267" t="s">
        <v>142</v>
      </c>
      <c r="L116" s="267">
        <v>2</v>
      </c>
      <c r="M116" s="267" t="s">
        <v>347</v>
      </c>
      <c r="N116" s="267" t="s">
        <v>347</v>
      </c>
      <c r="O116" s="267"/>
      <c r="P116" s="267"/>
      <c r="Q116" s="267" t="s">
        <v>35</v>
      </c>
      <c r="R116" s="267" t="s">
        <v>36</v>
      </c>
      <c r="S116" s="267"/>
    </row>
    <row r="117" s="274" customFormat="1" ht="60" spans="1:19">
      <c r="A117" s="267" t="s">
        <v>138</v>
      </c>
      <c r="B117" s="267" t="s">
        <v>139</v>
      </c>
      <c r="C117" s="267" t="s">
        <v>348</v>
      </c>
      <c r="D117" s="267" t="s">
        <v>81</v>
      </c>
      <c r="E117" s="267">
        <v>2015</v>
      </c>
      <c r="F117" s="267" t="s">
        <v>231</v>
      </c>
      <c r="G117" s="267" t="s">
        <v>328</v>
      </c>
      <c r="H117" s="267"/>
      <c r="I117" s="267" t="s">
        <v>139</v>
      </c>
      <c r="J117" s="267">
        <v>2</v>
      </c>
      <c r="K117" s="267" t="s">
        <v>142</v>
      </c>
      <c r="L117" s="267">
        <v>2</v>
      </c>
      <c r="M117" s="267" t="s">
        <v>349</v>
      </c>
      <c r="N117" s="267" t="s">
        <v>349</v>
      </c>
      <c r="O117" s="267"/>
      <c r="P117" s="267"/>
      <c r="Q117" s="267" t="s">
        <v>35</v>
      </c>
      <c r="R117" s="267" t="s">
        <v>36</v>
      </c>
      <c r="S117" s="267"/>
    </row>
    <row r="118" s="274" customFormat="1" ht="60" spans="1:19">
      <c r="A118" s="267" t="s">
        <v>138</v>
      </c>
      <c r="B118" s="267" t="s">
        <v>139</v>
      </c>
      <c r="C118" s="267" t="s">
        <v>350</v>
      </c>
      <c r="D118" s="267" t="s">
        <v>81</v>
      </c>
      <c r="E118" s="267">
        <v>2015</v>
      </c>
      <c r="F118" s="267" t="s">
        <v>231</v>
      </c>
      <c r="G118" s="267" t="s">
        <v>328</v>
      </c>
      <c r="H118" s="267"/>
      <c r="I118" s="267" t="s">
        <v>139</v>
      </c>
      <c r="J118" s="267">
        <v>2</v>
      </c>
      <c r="K118" s="267" t="s">
        <v>142</v>
      </c>
      <c r="L118" s="267">
        <v>2</v>
      </c>
      <c r="M118" s="267" t="s">
        <v>301</v>
      </c>
      <c r="N118" s="267" t="s">
        <v>301</v>
      </c>
      <c r="O118" s="267"/>
      <c r="P118" s="267"/>
      <c r="Q118" s="267" t="s">
        <v>35</v>
      </c>
      <c r="R118" s="267" t="s">
        <v>36</v>
      </c>
      <c r="S118" s="267"/>
    </row>
    <row r="119" s="274" customFormat="1" ht="60" spans="1:19">
      <c r="A119" s="267" t="s">
        <v>138</v>
      </c>
      <c r="B119" s="267" t="s">
        <v>139</v>
      </c>
      <c r="C119" s="267" t="s">
        <v>351</v>
      </c>
      <c r="D119" s="267" t="s">
        <v>81</v>
      </c>
      <c r="E119" s="267">
        <v>2015</v>
      </c>
      <c r="F119" s="267" t="s">
        <v>231</v>
      </c>
      <c r="G119" s="267" t="s">
        <v>328</v>
      </c>
      <c r="H119" s="267"/>
      <c r="I119" s="267" t="s">
        <v>139</v>
      </c>
      <c r="J119" s="267">
        <v>2</v>
      </c>
      <c r="K119" s="267" t="s">
        <v>142</v>
      </c>
      <c r="L119" s="267">
        <v>2</v>
      </c>
      <c r="M119" s="267" t="s">
        <v>352</v>
      </c>
      <c r="N119" s="267" t="s">
        <v>352</v>
      </c>
      <c r="O119" s="267"/>
      <c r="P119" s="267"/>
      <c r="Q119" s="267" t="s">
        <v>35</v>
      </c>
      <c r="R119" s="267" t="s">
        <v>36</v>
      </c>
      <c r="S119" s="267"/>
    </row>
    <row r="120" s="274" customFormat="1" ht="60" spans="1:19">
      <c r="A120" s="267" t="s">
        <v>138</v>
      </c>
      <c r="B120" s="267" t="s">
        <v>139</v>
      </c>
      <c r="C120" s="267" t="s">
        <v>353</v>
      </c>
      <c r="D120" s="267" t="s">
        <v>81</v>
      </c>
      <c r="E120" s="267">
        <v>2015</v>
      </c>
      <c r="F120" s="267" t="s">
        <v>231</v>
      </c>
      <c r="G120" s="267" t="s">
        <v>328</v>
      </c>
      <c r="H120" s="267"/>
      <c r="I120" s="267" t="s">
        <v>139</v>
      </c>
      <c r="J120" s="267">
        <v>2</v>
      </c>
      <c r="K120" s="267" t="s">
        <v>142</v>
      </c>
      <c r="L120" s="267">
        <v>2</v>
      </c>
      <c r="M120" s="267" t="s">
        <v>354</v>
      </c>
      <c r="N120" s="267" t="s">
        <v>354</v>
      </c>
      <c r="O120" s="267"/>
      <c r="P120" s="267"/>
      <c r="Q120" s="267" t="s">
        <v>35</v>
      </c>
      <c r="R120" s="267" t="s">
        <v>36</v>
      </c>
      <c r="S120" s="267"/>
    </row>
    <row r="121" s="274" customFormat="1" ht="60" spans="1:19">
      <c r="A121" s="267" t="s">
        <v>138</v>
      </c>
      <c r="B121" s="267" t="s">
        <v>139</v>
      </c>
      <c r="C121" s="267" t="s">
        <v>355</v>
      </c>
      <c r="D121" s="267" t="s">
        <v>81</v>
      </c>
      <c r="E121" s="267">
        <v>2015</v>
      </c>
      <c r="F121" s="267" t="s">
        <v>231</v>
      </c>
      <c r="G121" s="267" t="s">
        <v>328</v>
      </c>
      <c r="H121" s="267"/>
      <c r="I121" s="267" t="s">
        <v>139</v>
      </c>
      <c r="J121" s="267">
        <v>2</v>
      </c>
      <c r="K121" s="267" t="s">
        <v>142</v>
      </c>
      <c r="L121" s="267">
        <v>2</v>
      </c>
      <c r="M121" s="267" t="s">
        <v>356</v>
      </c>
      <c r="N121" s="267" t="s">
        <v>356</v>
      </c>
      <c r="O121" s="267"/>
      <c r="P121" s="267"/>
      <c r="Q121" s="267" t="s">
        <v>35</v>
      </c>
      <c r="R121" s="267" t="s">
        <v>36</v>
      </c>
      <c r="S121" s="267"/>
    </row>
    <row r="122" s="274" customFormat="1" ht="60" spans="1:19">
      <c r="A122" s="267" t="s">
        <v>138</v>
      </c>
      <c r="B122" s="267" t="s">
        <v>139</v>
      </c>
      <c r="C122" s="267" t="s">
        <v>357</v>
      </c>
      <c r="D122" s="267" t="s">
        <v>81</v>
      </c>
      <c r="E122" s="267">
        <v>2015</v>
      </c>
      <c r="F122" s="267" t="s">
        <v>231</v>
      </c>
      <c r="G122" s="267" t="s">
        <v>328</v>
      </c>
      <c r="H122" s="267"/>
      <c r="I122" s="267" t="s">
        <v>139</v>
      </c>
      <c r="J122" s="267">
        <v>2</v>
      </c>
      <c r="K122" s="267" t="s">
        <v>142</v>
      </c>
      <c r="L122" s="267">
        <v>2</v>
      </c>
      <c r="M122" s="267" t="s">
        <v>163</v>
      </c>
      <c r="N122" s="267" t="s">
        <v>163</v>
      </c>
      <c r="O122" s="267"/>
      <c r="P122" s="267"/>
      <c r="Q122" s="267" t="s">
        <v>35</v>
      </c>
      <c r="R122" s="267" t="s">
        <v>36</v>
      </c>
      <c r="S122" s="267"/>
    </row>
    <row r="123" s="274" customFormat="1" ht="60" spans="1:19">
      <c r="A123" s="267" t="s">
        <v>138</v>
      </c>
      <c r="B123" s="267" t="s">
        <v>139</v>
      </c>
      <c r="C123" s="267" t="s">
        <v>358</v>
      </c>
      <c r="D123" s="267" t="s">
        <v>81</v>
      </c>
      <c r="E123" s="267">
        <v>2015</v>
      </c>
      <c r="F123" s="267" t="s">
        <v>231</v>
      </c>
      <c r="G123" s="267" t="s">
        <v>328</v>
      </c>
      <c r="H123" s="267"/>
      <c r="I123" s="267" t="s">
        <v>139</v>
      </c>
      <c r="J123" s="267">
        <v>2</v>
      </c>
      <c r="K123" s="267" t="s">
        <v>142</v>
      </c>
      <c r="L123" s="267">
        <v>2</v>
      </c>
      <c r="M123" s="267" t="s">
        <v>305</v>
      </c>
      <c r="N123" s="267" t="s">
        <v>305</v>
      </c>
      <c r="O123" s="267"/>
      <c r="P123" s="267"/>
      <c r="Q123" s="267" t="s">
        <v>35</v>
      </c>
      <c r="R123" s="267" t="s">
        <v>36</v>
      </c>
      <c r="S123" s="267"/>
    </row>
    <row r="124" s="274" customFormat="1" ht="60" spans="1:19">
      <c r="A124" s="267" t="s">
        <v>138</v>
      </c>
      <c r="B124" s="267" t="s">
        <v>139</v>
      </c>
      <c r="C124" s="267" t="s">
        <v>359</v>
      </c>
      <c r="D124" s="267" t="s">
        <v>81</v>
      </c>
      <c r="E124" s="267">
        <v>2015</v>
      </c>
      <c r="F124" s="267" t="s">
        <v>231</v>
      </c>
      <c r="G124" s="267" t="s">
        <v>328</v>
      </c>
      <c r="H124" s="267"/>
      <c r="I124" s="267" t="s">
        <v>139</v>
      </c>
      <c r="J124" s="267">
        <v>2</v>
      </c>
      <c r="K124" s="267" t="s">
        <v>142</v>
      </c>
      <c r="L124" s="267">
        <v>2</v>
      </c>
      <c r="M124" s="267" t="s">
        <v>360</v>
      </c>
      <c r="N124" s="267" t="s">
        <v>360</v>
      </c>
      <c r="O124" s="267"/>
      <c r="P124" s="267"/>
      <c r="Q124" s="267" t="s">
        <v>35</v>
      </c>
      <c r="R124" s="267" t="s">
        <v>36</v>
      </c>
      <c r="S124" s="267"/>
    </row>
    <row r="125" s="274" customFormat="1" ht="60" spans="1:19">
      <c r="A125" s="267" t="s">
        <v>138</v>
      </c>
      <c r="B125" s="267" t="s">
        <v>139</v>
      </c>
      <c r="C125" s="267" t="s">
        <v>361</v>
      </c>
      <c r="D125" s="267" t="s">
        <v>81</v>
      </c>
      <c r="E125" s="267">
        <v>2015</v>
      </c>
      <c r="F125" s="267" t="s">
        <v>231</v>
      </c>
      <c r="G125" s="267" t="s">
        <v>328</v>
      </c>
      <c r="H125" s="267"/>
      <c r="I125" s="267" t="s">
        <v>139</v>
      </c>
      <c r="J125" s="267">
        <v>2</v>
      </c>
      <c r="K125" s="267" t="s">
        <v>142</v>
      </c>
      <c r="L125" s="267">
        <v>2</v>
      </c>
      <c r="M125" s="267" t="s">
        <v>362</v>
      </c>
      <c r="N125" s="267" t="s">
        <v>362</v>
      </c>
      <c r="O125" s="267"/>
      <c r="P125" s="267"/>
      <c r="Q125" s="267" t="s">
        <v>35</v>
      </c>
      <c r="R125" s="267" t="s">
        <v>36</v>
      </c>
      <c r="S125" s="267"/>
    </row>
    <row r="126" s="274" customFormat="1" ht="60" spans="1:19">
      <c r="A126" s="267" t="s">
        <v>138</v>
      </c>
      <c r="B126" s="267" t="s">
        <v>139</v>
      </c>
      <c r="C126" s="267" t="s">
        <v>363</v>
      </c>
      <c r="D126" s="267" t="s">
        <v>81</v>
      </c>
      <c r="E126" s="267">
        <v>2015</v>
      </c>
      <c r="F126" s="267" t="s">
        <v>231</v>
      </c>
      <c r="G126" s="267" t="s">
        <v>328</v>
      </c>
      <c r="H126" s="267"/>
      <c r="I126" s="267" t="s">
        <v>139</v>
      </c>
      <c r="J126" s="267">
        <v>2</v>
      </c>
      <c r="K126" s="267" t="s">
        <v>142</v>
      </c>
      <c r="L126" s="267">
        <v>2</v>
      </c>
      <c r="M126" s="267" t="s">
        <v>364</v>
      </c>
      <c r="N126" s="267" t="s">
        <v>364</v>
      </c>
      <c r="O126" s="267"/>
      <c r="P126" s="267"/>
      <c r="Q126" s="267" t="s">
        <v>35</v>
      </c>
      <c r="R126" s="267" t="s">
        <v>36</v>
      </c>
      <c r="S126" s="267"/>
    </row>
    <row r="127" s="274" customFormat="1" ht="60" spans="1:19">
      <c r="A127" s="267" t="s">
        <v>138</v>
      </c>
      <c r="B127" s="267" t="s">
        <v>139</v>
      </c>
      <c r="C127" s="267" t="s">
        <v>365</v>
      </c>
      <c r="D127" s="267" t="s">
        <v>81</v>
      </c>
      <c r="E127" s="267">
        <v>2015</v>
      </c>
      <c r="F127" s="267" t="s">
        <v>231</v>
      </c>
      <c r="G127" s="267" t="s">
        <v>328</v>
      </c>
      <c r="H127" s="267"/>
      <c r="I127" s="267" t="s">
        <v>139</v>
      </c>
      <c r="J127" s="267">
        <v>2</v>
      </c>
      <c r="K127" s="267" t="s">
        <v>142</v>
      </c>
      <c r="L127" s="267">
        <v>2</v>
      </c>
      <c r="M127" s="267" t="s">
        <v>356</v>
      </c>
      <c r="N127" s="267" t="s">
        <v>356</v>
      </c>
      <c r="O127" s="267"/>
      <c r="P127" s="267"/>
      <c r="Q127" s="267" t="s">
        <v>35</v>
      </c>
      <c r="R127" s="267" t="s">
        <v>36</v>
      </c>
      <c r="S127" s="267"/>
    </row>
    <row r="128" s="274" customFormat="1" ht="60" spans="1:19">
      <c r="A128" s="267" t="s">
        <v>138</v>
      </c>
      <c r="B128" s="267" t="s">
        <v>139</v>
      </c>
      <c r="C128" s="267" t="s">
        <v>366</v>
      </c>
      <c r="D128" s="267" t="s">
        <v>81</v>
      </c>
      <c r="E128" s="267">
        <v>2015</v>
      </c>
      <c r="F128" s="267" t="s">
        <v>231</v>
      </c>
      <c r="G128" s="267" t="s">
        <v>328</v>
      </c>
      <c r="H128" s="267"/>
      <c r="I128" s="267" t="s">
        <v>139</v>
      </c>
      <c r="J128" s="267">
        <v>2</v>
      </c>
      <c r="K128" s="267" t="s">
        <v>142</v>
      </c>
      <c r="L128" s="267">
        <v>2</v>
      </c>
      <c r="M128" s="267" t="s">
        <v>367</v>
      </c>
      <c r="N128" s="267" t="s">
        <v>367</v>
      </c>
      <c r="O128" s="267"/>
      <c r="P128" s="267"/>
      <c r="Q128" s="267" t="s">
        <v>35</v>
      </c>
      <c r="R128" s="267" t="s">
        <v>36</v>
      </c>
      <c r="S128" s="267"/>
    </row>
    <row r="129" s="274" customFormat="1" ht="60" spans="1:19">
      <c r="A129" s="267" t="s">
        <v>138</v>
      </c>
      <c r="B129" s="267" t="s">
        <v>139</v>
      </c>
      <c r="C129" s="267" t="s">
        <v>368</v>
      </c>
      <c r="D129" s="267" t="s">
        <v>81</v>
      </c>
      <c r="E129" s="267">
        <v>2015</v>
      </c>
      <c r="F129" s="267" t="s">
        <v>231</v>
      </c>
      <c r="G129" s="267" t="s">
        <v>328</v>
      </c>
      <c r="H129" s="267"/>
      <c r="I129" s="267" t="s">
        <v>139</v>
      </c>
      <c r="J129" s="267">
        <v>2</v>
      </c>
      <c r="K129" s="267" t="s">
        <v>142</v>
      </c>
      <c r="L129" s="267">
        <v>2</v>
      </c>
      <c r="M129" s="267" t="s">
        <v>369</v>
      </c>
      <c r="N129" s="267" t="s">
        <v>369</v>
      </c>
      <c r="O129" s="267"/>
      <c r="P129" s="267"/>
      <c r="Q129" s="267" t="s">
        <v>35</v>
      </c>
      <c r="R129" s="267" t="s">
        <v>36</v>
      </c>
      <c r="S129" s="267"/>
    </row>
    <row r="130" s="274" customFormat="1" ht="60" spans="1:19">
      <c r="A130" s="267" t="s">
        <v>138</v>
      </c>
      <c r="B130" s="267" t="s">
        <v>139</v>
      </c>
      <c r="C130" s="267" t="s">
        <v>370</v>
      </c>
      <c r="D130" s="267" t="s">
        <v>81</v>
      </c>
      <c r="E130" s="267">
        <v>2015</v>
      </c>
      <c r="F130" s="267" t="s">
        <v>231</v>
      </c>
      <c r="G130" s="267" t="s">
        <v>328</v>
      </c>
      <c r="H130" s="267"/>
      <c r="I130" s="267" t="s">
        <v>139</v>
      </c>
      <c r="J130" s="267">
        <v>2</v>
      </c>
      <c r="K130" s="267" t="s">
        <v>142</v>
      </c>
      <c r="L130" s="267">
        <v>2</v>
      </c>
      <c r="M130" s="267" t="s">
        <v>371</v>
      </c>
      <c r="N130" s="267" t="s">
        <v>371</v>
      </c>
      <c r="O130" s="267"/>
      <c r="P130" s="267"/>
      <c r="Q130" s="267" t="s">
        <v>35</v>
      </c>
      <c r="R130" s="267" t="s">
        <v>36</v>
      </c>
      <c r="S130" s="267"/>
    </row>
    <row r="131" s="274" customFormat="1" ht="60" spans="1:19">
      <c r="A131" s="267" t="s">
        <v>138</v>
      </c>
      <c r="B131" s="267" t="s">
        <v>139</v>
      </c>
      <c r="C131" s="267" t="s">
        <v>372</v>
      </c>
      <c r="D131" s="267" t="s">
        <v>81</v>
      </c>
      <c r="E131" s="267">
        <v>2015</v>
      </c>
      <c r="F131" s="267" t="s">
        <v>231</v>
      </c>
      <c r="G131" s="267" t="s">
        <v>328</v>
      </c>
      <c r="H131" s="267"/>
      <c r="I131" s="267" t="s">
        <v>139</v>
      </c>
      <c r="J131" s="267">
        <v>2</v>
      </c>
      <c r="K131" s="267" t="s">
        <v>142</v>
      </c>
      <c r="L131" s="267">
        <v>2</v>
      </c>
      <c r="M131" s="267" t="s">
        <v>373</v>
      </c>
      <c r="N131" s="267" t="s">
        <v>373</v>
      </c>
      <c r="O131" s="267"/>
      <c r="P131" s="267"/>
      <c r="Q131" s="267" t="s">
        <v>35</v>
      </c>
      <c r="R131" s="267" t="s">
        <v>36</v>
      </c>
      <c r="S131" s="267"/>
    </row>
    <row r="132" s="274" customFormat="1" ht="60" spans="1:19">
      <c r="A132" s="267" t="s">
        <v>138</v>
      </c>
      <c r="B132" s="267" t="s">
        <v>139</v>
      </c>
      <c r="C132" s="267" t="s">
        <v>374</v>
      </c>
      <c r="D132" s="267" t="s">
        <v>81</v>
      </c>
      <c r="E132" s="267">
        <v>2015</v>
      </c>
      <c r="F132" s="267" t="s">
        <v>231</v>
      </c>
      <c r="G132" s="267" t="s">
        <v>328</v>
      </c>
      <c r="H132" s="267"/>
      <c r="I132" s="267" t="s">
        <v>139</v>
      </c>
      <c r="J132" s="267">
        <v>2</v>
      </c>
      <c r="K132" s="267" t="s">
        <v>142</v>
      </c>
      <c r="L132" s="267">
        <v>2</v>
      </c>
      <c r="M132" s="267" t="s">
        <v>375</v>
      </c>
      <c r="N132" s="267" t="s">
        <v>375</v>
      </c>
      <c r="O132" s="267"/>
      <c r="P132" s="267"/>
      <c r="Q132" s="267" t="s">
        <v>35</v>
      </c>
      <c r="R132" s="267" t="s">
        <v>36</v>
      </c>
      <c r="S132" s="267"/>
    </row>
    <row r="133" s="274" customFormat="1" ht="60" spans="1:19">
      <c r="A133" s="267" t="s">
        <v>138</v>
      </c>
      <c r="B133" s="267" t="s">
        <v>139</v>
      </c>
      <c r="C133" s="267" t="s">
        <v>376</v>
      </c>
      <c r="D133" s="267" t="s">
        <v>81</v>
      </c>
      <c r="E133" s="267">
        <v>2015</v>
      </c>
      <c r="F133" s="267" t="s">
        <v>231</v>
      </c>
      <c r="G133" s="267" t="s">
        <v>328</v>
      </c>
      <c r="H133" s="267"/>
      <c r="I133" s="267" t="s">
        <v>139</v>
      </c>
      <c r="J133" s="267">
        <v>2</v>
      </c>
      <c r="K133" s="267" t="s">
        <v>142</v>
      </c>
      <c r="L133" s="267">
        <v>2</v>
      </c>
      <c r="M133" s="267" t="s">
        <v>367</v>
      </c>
      <c r="N133" s="267" t="s">
        <v>367</v>
      </c>
      <c r="O133" s="267"/>
      <c r="P133" s="267"/>
      <c r="Q133" s="267" t="s">
        <v>35</v>
      </c>
      <c r="R133" s="267" t="s">
        <v>36</v>
      </c>
      <c r="S133" s="267"/>
    </row>
    <row r="134" s="274" customFormat="1" ht="60" spans="1:19">
      <c r="A134" s="267" t="s">
        <v>138</v>
      </c>
      <c r="B134" s="267" t="s">
        <v>139</v>
      </c>
      <c r="C134" s="267" t="s">
        <v>377</v>
      </c>
      <c r="D134" s="267" t="s">
        <v>81</v>
      </c>
      <c r="E134" s="267">
        <v>2015</v>
      </c>
      <c r="F134" s="267" t="s">
        <v>231</v>
      </c>
      <c r="G134" s="267" t="s">
        <v>328</v>
      </c>
      <c r="H134" s="267"/>
      <c r="I134" s="267" t="s">
        <v>139</v>
      </c>
      <c r="J134" s="267">
        <v>2</v>
      </c>
      <c r="K134" s="267" t="s">
        <v>142</v>
      </c>
      <c r="L134" s="267">
        <v>2</v>
      </c>
      <c r="M134" s="267" t="s">
        <v>267</v>
      </c>
      <c r="N134" s="267" t="s">
        <v>267</v>
      </c>
      <c r="O134" s="267"/>
      <c r="P134" s="267"/>
      <c r="Q134" s="267" t="s">
        <v>35</v>
      </c>
      <c r="R134" s="267" t="s">
        <v>36</v>
      </c>
      <c r="S134" s="267"/>
    </row>
    <row r="135" s="274" customFormat="1" ht="60" spans="1:19">
      <c r="A135" s="267" t="s">
        <v>138</v>
      </c>
      <c r="B135" s="267" t="s">
        <v>139</v>
      </c>
      <c r="C135" s="267" t="s">
        <v>378</v>
      </c>
      <c r="D135" s="267" t="s">
        <v>81</v>
      </c>
      <c r="E135" s="267">
        <v>2015</v>
      </c>
      <c r="F135" s="267" t="s">
        <v>231</v>
      </c>
      <c r="G135" s="267" t="s">
        <v>328</v>
      </c>
      <c r="H135" s="267"/>
      <c r="I135" s="267" t="s">
        <v>139</v>
      </c>
      <c r="J135" s="267">
        <v>2</v>
      </c>
      <c r="K135" s="267" t="s">
        <v>142</v>
      </c>
      <c r="L135" s="267">
        <v>2</v>
      </c>
      <c r="M135" s="267" t="s">
        <v>379</v>
      </c>
      <c r="N135" s="267" t="s">
        <v>379</v>
      </c>
      <c r="O135" s="267"/>
      <c r="P135" s="267"/>
      <c r="Q135" s="267" t="s">
        <v>35</v>
      </c>
      <c r="R135" s="267" t="s">
        <v>36</v>
      </c>
      <c r="S135" s="267"/>
    </row>
    <row r="136" s="274" customFormat="1" ht="60" spans="1:19">
      <c r="A136" s="267" t="s">
        <v>138</v>
      </c>
      <c r="B136" s="267" t="s">
        <v>139</v>
      </c>
      <c r="C136" s="267" t="s">
        <v>380</v>
      </c>
      <c r="D136" s="267" t="s">
        <v>81</v>
      </c>
      <c r="E136" s="267">
        <v>2015</v>
      </c>
      <c r="F136" s="267" t="s">
        <v>231</v>
      </c>
      <c r="G136" s="267" t="s">
        <v>328</v>
      </c>
      <c r="H136" s="267"/>
      <c r="I136" s="267" t="s">
        <v>139</v>
      </c>
      <c r="J136" s="267">
        <v>2</v>
      </c>
      <c r="K136" s="267" t="s">
        <v>142</v>
      </c>
      <c r="L136" s="267">
        <v>2</v>
      </c>
      <c r="M136" s="267" t="s">
        <v>381</v>
      </c>
      <c r="N136" s="267" t="s">
        <v>381</v>
      </c>
      <c r="O136" s="267"/>
      <c r="P136" s="267"/>
      <c r="Q136" s="267" t="s">
        <v>35</v>
      </c>
      <c r="R136" s="267" t="s">
        <v>36</v>
      </c>
      <c r="S136" s="267"/>
    </row>
    <row r="137" s="274" customFormat="1" ht="60" spans="1:19">
      <c r="A137" s="267" t="s">
        <v>138</v>
      </c>
      <c r="B137" s="267" t="s">
        <v>139</v>
      </c>
      <c r="C137" s="267" t="s">
        <v>382</v>
      </c>
      <c r="D137" s="267" t="s">
        <v>81</v>
      </c>
      <c r="E137" s="267">
        <v>2015</v>
      </c>
      <c r="F137" s="267" t="s">
        <v>231</v>
      </c>
      <c r="G137" s="267" t="s">
        <v>328</v>
      </c>
      <c r="H137" s="267"/>
      <c r="I137" s="267" t="s">
        <v>139</v>
      </c>
      <c r="J137" s="267">
        <v>2</v>
      </c>
      <c r="K137" s="267" t="s">
        <v>142</v>
      </c>
      <c r="L137" s="267">
        <v>2</v>
      </c>
      <c r="M137" s="267" t="s">
        <v>383</v>
      </c>
      <c r="N137" s="267" t="s">
        <v>383</v>
      </c>
      <c r="O137" s="267"/>
      <c r="P137" s="267"/>
      <c r="Q137" s="267" t="s">
        <v>35</v>
      </c>
      <c r="R137" s="267" t="s">
        <v>36</v>
      </c>
      <c r="S137" s="267"/>
    </row>
    <row r="138" s="274" customFormat="1" ht="60" spans="1:19">
      <c r="A138" s="267" t="s">
        <v>138</v>
      </c>
      <c r="B138" s="267" t="s">
        <v>139</v>
      </c>
      <c r="C138" s="267" t="s">
        <v>384</v>
      </c>
      <c r="D138" s="267" t="s">
        <v>81</v>
      </c>
      <c r="E138" s="267">
        <v>2015</v>
      </c>
      <c r="F138" s="267" t="s">
        <v>231</v>
      </c>
      <c r="G138" s="267" t="s">
        <v>328</v>
      </c>
      <c r="H138" s="267"/>
      <c r="I138" s="267" t="s">
        <v>139</v>
      </c>
      <c r="J138" s="267">
        <v>2</v>
      </c>
      <c r="K138" s="267" t="s">
        <v>142</v>
      </c>
      <c r="L138" s="267">
        <v>2</v>
      </c>
      <c r="M138" s="267" t="s">
        <v>255</v>
      </c>
      <c r="N138" s="267" t="s">
        <v>255</v>
      </c>
      <c r="O138" s="267"/>
      <c r="P138" s="267"/>
      <c r="Q138" s="267" t="s">
        <v>35</v>
      </c>
      <c r="R138" s="267" t="s">
        <v>36</v>
      </c>
      <c r="S138" s="267"/>
    </row>
    <row r="139" s="274" customFormat="1" ht="60" spans="1:19">
      <c r="A139" s="267" t="s">
        <v>138</v>
      </c>
      <c r="B139" s="267" t="s">
        <v>139</v>
      </c>
      <c r="C139" s="267" t="s">
        <v>385</v>
      </c>
      <c r="D139" s="267" t="s">
        <v>81</v>
      </c>
      <c r="E139" s="267">
        <v>2015</v>
      </c>
      <c r="F139" s="267" t="s">
        <v>231</v>
      </c>
      <c r="G139" s="267" t="s">
        <v>328</v>
      </c>
      <c r="H139" s="267"/>
      <c r="I139" s="267" t="s">
        <v>139</v>
      </c>
      <c r="J139" s="267">
        <v>2</v>
      </c>
      <c r="K139" s="267" t="s">
        <v>142</v>
      </c>
      <c r="L139" s="267">
        <v>2</v>
      </c>
      <c r="M139" s="267" t="s">
        <v>386</v>
      </c>
      <c r="N139" s="267" t="s">
        <v>386</v>
      </c>
      <c r="O139" s="267"/>
      <c r="P139" s="267"/>
      <c r="Q139" s="267" t="s">
        <v>35</v>
      </c>
      <c r="R139" s="267" t="s">
        <v>36</v>
      </c>
      <c r="S139" s="267"/>
    </row>
    <row r="140" s="274" customFormat="1" ht="60" spans="1:19">
      <c r="A140" s="267" t="s">
        <v>138</v>
      </c>
      <c r="B140" s="267" t="s">
        <v>139</v>
      </c>
      <c r="C140" s="267" t="s">
        <v>387</v>
      </c>
      <c r="D140" s="267" t="s">
        <v>81</v>
      </c>
      <c r="E140" s="267">
        <v>2015</v>
      </c>
      <c r="F140" s="267" t="s">
        <v>231</v>
      </c>
      <c r="G140" s="267" t="s">
        <v>328</v>
      </c>
      <c r="H140" s="267"/>
      <c r="I140" s="267" t="s">
        <v>139</v>
      </c>
      <c r="J140" s="267">
        <v>2</v>
      </c>
      <c r="K140" s="267" t="s">
        <v>142</v>
      </c>
      <c r="L140" s="267">
        <v>2</v>
      </c>
      <c r="M140" s="267" t="s">
        <v>388</v>
      </c>
      <c r="N140" s="267" t="s">
        <v>388</v>
      </c>
      <c r="O140" s="267"/>
      <c r="P140" s="267"/>
      <c r="Q140" s="267" t="s">
        <v>35</v>
      </c>
      <c r="R140" s="267" t="s">
        <v>36</v>
      </c>
      <c r="S140" s="267"/>
    </row>
    <row r="141" s="274" customFormat="1" ht="60" spans="1:19">
      <c r="A141" s="267" t="s">
        <v>138</v>
      </c>
      <c r="B141" s="267" t="s">
        <v>139</v>
      </c>
      <c r="C141" s="267" t="s">
        <v>389</v>
      </c>
      <c r="D141" s="267" t="s">
        <v>81</v>
      </c>
      <c r="E141" s="267">
        <v>2015</v>
      </c>
      <c r="F141" s="267" t="s">
        <v>231</v>
      </c>
      <c r="G141" s="267" t="s">
        <v>328</v>
      </c>
      <c r="H141" s="267"/>
      <c r="I141" s="267" t="s">
        <v>139</v>
      </c>
      <c r="J141" s="267">
        <v>2</v>
      </c>
      <c r="K141" s="267" t="s">
        <v>142</v>
      </c>
      <c r="L141" s="267">
        <v>2</v>
      </c>
      <c r="M141" s="267" t="s">
        <v>390</v>
      </c>
      <c r="N141" s="267" t="s">
        <v>390</v>
      </c>
      <c r="O141" s="267"/>
      <c r="P141" s="267"/>
      <c r="Q141" s="267" t="s">
        <v>35</v>
      </c>
      <c r="R141" s="267" t="s">
        <v>36</v>
      </c>
      <c r="S141" s="267"/>
    </row>
    <row r="142" s="274" customFormat="1" ht="60" spans="1:19">
      <c r="A142" s="267" t="s">
        <v>138</v>
      </c>
      <c r="B142" s="267" t="s">
        <v>139</v>
      </c>
      <c r="C142" s="267" t="s">
        <v>391</v>
      </c>
      <c r="D142" s="267" t="s">
        <v>81</v>
      </c>
      <c r="E142" s="267">
        <v>2015</v>
      </c>
      <c r="F142" s="267" t="s">
        <v>231</v>
      </c>
      <c r="G142" s="267" t="s">
        <v>328</v>
      </c>
      <c r="H142" s="267"/>
      <c r="I142" s="267" t="s">
        <v>139</v>
      </c>
      <c r="J142" s="267">
        <v>2</v>
      </c>
      <c r="K142" s="267" t="s">
        <v>142</v>
      </c>
      <c r="L142" s="267">
        <v>2</v>
      </c>
      <c r="M142" s="267" t="s">
        <v>392</v>
      </c>
      <c r="N142" s="267" t="s">
        <v>392</v>
      </c>
      <c r="O142" s="267"/>
      <c r="P142" s="267"/>
      <c r="Q142" s="267" t="s">
        <v>35</v>
      </c>
      <c r="R142" s="267" t="s">
        <v>36</v>
      </c>
      <c r="S142" s="267"/>
    </row>
    <row r="143" s="274" customFormat="1" ht="60" spans="1:19">
      <c r="A143" s="267" t="s">
        <v>138</v>
      </c>
      <c r="B143" s="267" t="s">
        <v>139</v>
      </c>
      <c r="C143" s="267" t="s">
        <v>393</v>
      </c>
      <c r="D143" s="267" t="s">
        <v>81</v>
      </c>
      <c r="E143" s="267">
        <v>2015</v>
      </c>
      <c r="F143" s="267" t="s">
        <v>231</v>
      </c>
      <c r="G143" s="267" t="s">
        <v>328</v>
      </c>
      <c r="H143" s="267"/>
      <c r="I143" s="267" t="s">
        <v>139</v>
      </c>
      <c r="J143" s="267">
        <v>2</v>
      </c>
      <c r="K143" s="267" t="s">
        <v>142</v>
      </c>
      <c r="L143" s="267">
        <v>2</v>
      </c>
      <c r="M143" s="267" t="s">
        <v>394</v>
      </c>
      <c r="N143" s="267" t="s">
        <v>394</v>
      </c>
      <c r="O143" s="267"/>
      <c r="P143" s="267"/>
      <c r="Q143" s="267" t="s">
        <v>35</v>
      </c>
      <c r="R143" s="267" t="s">
        <v>36</v>
      </c>
      <c r="S143" s="267"/>
    </row>
    <row r="144" s="274" customFormat="1" ht="60" spans="1:19">
      <c r="A144" s="267" t="s">
        <v>138</v>
      </c>
      <c r="B144" s="267" t="s">
        <v>139</v>
      </c>
      <c r="C144" s="267" t="s">
        <v>395</v>
      </c>
      <c r="D144" s="267" t="s">
        <v>81</v>
      </c>
      <c r="E144" s="267">
        <v>2015</v>
      </c>
      <c r="F144" s="267" t="s">
        <v>231</v>
      </c>
      <c r="G144" s="267" t="s">
        <v>328</v>
      </c>
      <c r="H144" s="267"/>
      <c r="I144" s="267" t="s">
        <v>139</v>
      </c>
      <c r="J144" s="267">
        <v>2</v>
      </c>
      <c r="K144" s="267" t="s">
        <v>142</v>
      </c>
      <c r="L144" s="267">
        <v>2</v>
      </c>
      <c r="M144" s="267" t="s">
        <v>396</v>
      </c>
      <c r="N144" s="267" t="s">
        <v>396</v>
      </c>
      <c r="O144" s="267"/>
      <c r="P144" s="267"/>
      <c r="Q144" s="267" t="s">
        <v>35</v>
      </c>
      <c r="R144" s="267" t="s">
        <v>36</v>
      </c>
      <c r="S144" s="267"/>
    </row>
    <row r="145" s="274" customFormat="1" ht="60" spans="1:19">
      <c r="A145" s="267" t="s">
        <v>138</v>
      </c>
      <c r="B145" s="267" t="s">
        <v>139</v>
      </c>
      <c r="C145" s="267" t="s">
        <v>397</v>
      </c>
      <c r="D145" s="267" t="s">
        <v>81</v>
      </c>
      <c r="E145" s="267">
        <v>2015</v>
      </c>
      <c r="F145" s="267" t="s">
        <v>231</v>
      </c>
      <c r="G145" s="267" t="s">
        <v>328</v>
      </c>
      <c r="H145" s="267"/>
      <c r="I145" s="267" t="s">
        <v>139</v>
      </c>
      <c r="J145" s="267">
        <v>2</v>
      </c>
      <c r="K145" s="267" t="s">
        <v>142</v>
      </c>
      <c r="L145" s="267">
        <v>2</v>
      </c>
      <c r="M145" s="267" t="s">
        <v>396</v>
      </c>
      <c r="N145" s="267" t="s">
        <v>396</v>
      </c>
      <c r="O145" s="267"/>
      <c r="P145" s="267"/>
      <c r="Q145" s="267" t="s">
        <v>35</v>
      </c>
      <c r="R145" s="267" t="s">
        <v>36</v>
      </c>
      <c r="S145" s="267"/>
    </row>
    <row r="146" s="274" customFormat="1" ht="60" spans="1:19">
      <c r="A146" s="267" t="s">
        <v>138</v>
      </c>
      <c r="B146" s="267" t="s">
        <v>139</v>
      </c>
      <c r="C146" s="267" t="s">
        <v>398</v>
      </c>
      <c r="D146" s="267" t="s">
        <v>81</v>
      </c>
      <c r="E146" s="267">
        <v>2015</v>
      </c>
      <c r="F146" s="267" t="s">
        <v>231</v>
      </c>
      <c r="G146" s="267" t="s">
        <v>328</v>
      </c>
      <c r="H146" s="267"/>
      <c r="I146" s="267" t="s">
        <v>139</v>
      </c>
      <c r="J146" s="267">
        <v>2</v>
      </c>
      <c r="K146" s="267" t="s">
        <v>142</v>
      </c>
      <c r="L146" s="267">
        <v>2</v>
      </c>
      <c r="M146" s="267" t="s">
        <v>362</v>
      </c>
      <c r="N146" s="267" t="s">
        <v>362</v>
      </c>
      <c r="O146" s="267"/>
      <c r="P146" s="267"/>
      <c r="Q146" s="267" t="s">
        <v>35</v>
      </c>
      <c r="R146" s="267" t="s">
        <v>36</v>
      </c>
      <c r="S146" s="267"/>
    </row>
    <row r="147" s="274" customFormat="1" ht="60" spans="1:19">
      <c r="A147" s="267" t="s">
        <v>138</v>
      </c>
      <c r="B147" s="267" t="s">
        <v>139</v>
      </c>
      <c r="C147" s="267" t="s">
        <v>399</v>
      </c>
      <c r="D147" s="267" t="s">
        <v>81</v>
      </c>
      <c r="E147" s="267">
        <v>2015</v>
      </c>
      <c r="F147" s="267" t="s">
        <v>231</v>
      </c>
      <c r="G147" s="267" t="s">
        <v>328</v>
      </c>
      <c r="H147" s="267"/>
      <c r="I147" s="267" t="s">
        <v>139</v>
      </c>
      <c r="J147" s="267">
        <v>2</v>
      </c>
      <c r="K147" s="267" t="s">
        <v>142</v>
      </c>
      <c r="L147" s="267">
        <v>2</v>
      </c>
      <c r="M147" s="267" t="s">
        <v>311</v>
      </c>
      <c r="N147" s="267" t="s">
        <v>311</v>
      </c>
      <c r="O147" s="267"/>
      <c r="P147" s="267"/>
      <c r="Q147" s="267" t="s">
        <v>35</v>
      </c>
      <c r="R147" s="267" t="s">
        <v>36</v>
      </c>
      <c r="S147" s="267"/>
    </row>
    <row r="148" s="274" customFormat="1" ht="60" spans="1:19">
      <c r="A148" s="267" t="s">
        <v>138</v>
      </c>
      <c r="B148" s="267" t="s">
        <v>139</v>
      </c>
      <c r="C148" s="267" t="s">
        <v>400</v>
      </c>
      <c r="D148" s="267" t="s">
        <v>81</v>
      </c>
      <c r="E148" s="267">
        <v>2015</v>
      </c>
      <c r="F148" s="267" t="s">
        <v>231</v>
      </c>
      <c r="G148" s="267" t="s">
        <v>328</v>
      </c>
      <c r="H148" s="267"/>
      <c r="I148" s="267" t="s">
        <v>139</v>
      </c>
      <c r="J148" s="267">
        <v>2</v>
      </c>
      <c r="K148" s="267" t="s">
        <v>142</v>
      </c>
      <c r="L148" s="267">
        <v>2</v>
      </c>
      <c r="M148" s="267" t="s">
        <v>401</v>
      </c>
      <c r="N148" s="267" t="s">
        <v>401</v>
      </c>
      <c r="O148" s="267"/>
      <c r="P148" s="267"/>
      <c r="Q148" s="267" t="s">
        <v>35</v>
      </c>
      <c r="R148" s="267" t="s">
        <v>36</v>
      </c>
      <c r="S148" s="267"/>
    </row>
    <row r="149" s="274" customFormat="1" ht="60" spans="1:19">
      <c r="A149" s="267" t="s">
        <v>138</v>
      </c>
      <c r="B149" s="267" t="s">
        <v>139</v>
      </c>
      <c r="C149" s="267" t="s">
        <v>402</v>
      </c>
      <c r="D149" s="267" t="s">
        <v>81</v>
      </c>
      <c r="E149" s="267">
        <v>2015</v>
      </c>
      <c r="F149" s="267" t="s">
        <v>231</v>
      </c>
      <c r="G149" s="267" t="s">
        <v>328</v>
      </c>
      <c r="H149" s="267"/>
      <c r="I149" s="267" t="s">
        <v>139</v>
      </c>
      <c r="J149" s="267">
        <v>2</v>
      </c>
      <c r="K149" s="267" t="s">
        <v>142</v>
      </c>
      <c r="L149" s="267">
        <v>2</v>
      </c>
      <c r="M149" s="267" t="s">
        <v>403</v>
      </c>
      <c r="N149" s="267" t="s">
        <v>403</v>
      </c>
      <c r="O149" s="267"/>
      <c r="P149" s="267"/>
      <c r="Q149" s="267" t="s">
        <v>35</v>
      </c>
      <c r="R149" s="267" t="s">
        <v>36</v>
      </c>
      <c r="S149" s="267"/>
    </row>
    <row r="150" s="274" customFormat="1" ht="60" spans="1:19">
      <c r="A150" s="267" t="s">
        <v>138</v>
      </c>
      <c r="B150" s="267" t="s">
        <v>139</v>
      </c>
      <c r="C150" s="267" t="s">
        <v>404</v>
      </c>
      <c r="D150" s="267" t="s">
        <v>81</v>
      </c>
      <c r="E150" s="267">
        <v>2015</v>
      </c>
      <c r="F150" s="267" t="s">
        <v>405</v>
      </c>
      <c r="G150" s="267" t="s">
        <v>406</v>
      </c>
      <c r="H150" s="267"/>
      <c r="I150" s="267" t="s">
        <v>139</v>
      </c>
      <c r="J150" s="267">
        <v>2</v>
      </c>
      <c r="K150" s="267" t="s">
        <v>142</v>
      </c>
      <c r="L150" s="267">
        <v>2</v>
      </c>
      <c r="M150" s="267" t="s">
        <v>407</v>
      </c>
      <c r="N150" s="267" t="s">
        <v>407</v>
      </c>
      <c r="O150" s="267"/>
      <c r="P150" s="267"/>
      <c r="Q150" s="267" t="s">
        <v>35</v>
      </c>
      <c r="R150" s="267" t="s">
        <v>36</v>
      </c>
      <c r="S150" s="267"/>
    </row>
    <row r="151" s="274" customFormat="1" ht="60" spans="1:19">
      <c r="A151" s="267" t="s">
        <v>138</v>
      </c>
      <c r="B151" s="267" t="s">
        <v>139</v>
      </c>
      <c r="C151" s="267" t="s">
        <v>408</v>
      </c>
      <c r="D151" s="267" t="s">
        <v>81</v>
      </c>
      <c r="E151" s="267">
        <v>2015</v>
      </c>
      <c r="F151" s="267" t="s">
        <v>405</v>
      </c>
      <c r="G151" s="267" t="s">
        <v>406</v>
      </c>
      <c r="H151" s="267"/>
      <c r="I151" s="267" t="s">
        <v>139</v>
      </c>
      <c r="J151" s="267">
        <v>2</v>
      </c>
      <c r="K151" s="267" t="s">
        <v>142</v>
      </c>
      <c r="L151" s="267">
        <v>2</v>
      </c>
      <c r="M151" s="267" t="s">
        <v>409</v>
      </c>
      <c r="N151" s="267" t="s">
        <v>409</v>
      </c>
      <c r="O151" s="267"/>
      <c r="P151" s="267"/>
      <c r="Q151" s="267" t="s">
        <v>35</v>
      </c>
      <c r="R151" s="267" t="s">
        <v>36</v>
      </c>
      <c r="S151" s="267"/>
    </row>
    <row r="152" s="274" customFormat="1" ht="60" spans="1:19">
      <c r="A152" s="267" t="s">
        <v>138</v>
      </c>
      <c r="B152" s="267" t="s">
        <v>139</v>
      </c>
      <c r="C152" s="267" t="s">
        <v>410</v>
      </c>
      <c r="D152" s="267" t="s">
        <v>81</v>
      </c>
      <c r="E152" s="267">
        <v>2015</v>
      </c>
      <c r="F152" s="267" t="s">
        <v>405</v>
      </c>
      <c r="G152" s="267" t="s">
        <v>406</v>
      </c>
      <c r="H152" s="267"/>
      <c r="I152" s="267" t="s">
        <v>139</v>
      </c>
      <c r="J152" s="267">
        <v>2</v>
      </c>
      <c r="K152" s="267" t="s">
        <v>142</v>
      </c>
      <c r="L152" s="267">
        <v>2</v>
      </c>
      <c r="M152" s="267" t="s">
        <v>411</v>
      </c>
      <c r="N152" s="267" t="s">
        <v>411</v>
      </c>
      <c r="O152" s="267"/>
      <c r="P152" s="267"/>
      <c r="Q152" s="267" t="s">
        <v>35</v>
      </c>
      <c r="R152" s="267" t="s">
        <v>36</v>
      </c>
      <c r="S152" s="267"/>
    </row>
    <row r="153" s="274" customFormat="1" ht="60" spans="1:19">
      <c r="A153" s="267" t="s">
        <v>138</v>
      </c>
      <c r="B153" s="267" t="s">
        <v>139</v>
      </c>
      <c r="C153" s="267" t="s">
        <v>412</v>
      </c>
      <c r="D153" s="267" t="s">
        <v>81</v>
      </c>
      <c r="E153" s="267">
        <v>2015</v>
      </c>
      <c r="F153" s="267" t="s">
        <v>405</v>
      </c>
      <c r="G153" s="267" t="s">
        <v>406</v>
      </c>
      <c r="H153" s="267"/>
      <c r="I153" s="267" t="s">
        <v>139</v>
      </c>
      <c r="J153" s="267">
        <v>2</v>
      </c>
      <c r="K153" s="267" t="s">
        <v>142</v>
      </c>
      <c r="L153" s="267">
        <v>2</v>
      </c>
      <c r="M153" s="267" t="s">
        <v>413</v>
      </c>
      <c r="N153" s="267" t="s">
        <v>413</v>
      </c>
      <c r="O153" s="267"/>
      <c r="P153" s="267"/>
      <c r="Q153" s="267" t="s">
        <v>35</v>
      </c>
      <c r="R153" s="267" t="s">
        <v>36</v>
      </c>
      <c r="S153" s="267"/>
    </row>
    <row r="154" s="274" customFormat="1" ht="60" spans="1:19">
      <c r="A154" s="267" t="s">
        <v>138</v>
      </c>
      <c r="B154" s="267" t="s">
        <v>139</v>
      </c>
      <c r="C154" s="267" t="s">
        <v>414</v>
      </c>
      <c r="D154" s="267" t="s">
        <v>81</v>
      </c>
      <c r="E154" s="267">
        <v>2015</v>
      </c>
      <c r="F154" s="267" t="s">
        <v>405</v>
      </c>
      <c r="G154" s="267" t="s">
        <v>406</v>
      </c>
      <c r="H154" s="267"/>
      <c r="I154" s="267" t="s">
        <v>139</v>
      </c>
      <c r="J154" s="267">
        <v>2</v>
      </c>
      <c r="K154" s="267" t="s">
        <v>142</v>
      </c>
      <c r="L154" s="267">
        <v>2</v>
      </c>
      <c r="M154" s="267" t="s">
        <v>165</v>
      </c>
      <c r="N154" s="267" t="s">
        <v>165</v>
      </c>
      <c r="O154" s="267"/>
      <c r="P154" s="267"/>
      <c r="Q154" s="267" t="s">
        <v>35</v>
      </c>
      <c r="R154" s="267" t="s">
        <v>36</v>
      </c>
      <c r="S154" s="267"/>
    </row>
    <row r="155" s="274" customFormat="1" ht="60" spans="1:19">
      <c r="A155" s="267" t="s">
        <v>138</v>
      </c>
      <c r="B155" s="267" t="s">
        <v>139</v>
      </c>
      <c r="C155" s="267" t="s">
        <v>415</v>
      </c>
      <c r="D155" s="267" t="s">
        <v>81</v>
      </c>
      <c r="E155" s="267">
        <v>2015</v>
      </c>
      <c r="F155" s="267" t="s">
        <v>405</v>
      </c>
      <c r="G155" s="267" t="s">
        <v>406</v>
      </c>
      <c r="H155" s="267"/>
      <c r="I155" s="267" t="s">
        <v>139</v>
      </c>
      <c r="J155" s="267">
        <v>2</v>
      </c>
      <c r="K155" s="267" t="s">
        <v>142</v>
      </c>
      <c r="L155" s="267">
        <v>2</v>
      </c>
      <c r="M155" s="267" t="s">
        <v>187</v>
      </c>
      <c r="N155" s="267" t="s">
        <v>187</v>
      </c>
      <c r="O155" s="267"/>
      <c r="P155" s="267"/>
      <c r="Q155" s="267" t="s">
        <v>35</v>
      </c>
      <c r="R155" s="267" t="s">
        <v>36</v>
      </c>
      <c r="S155" s="267"/>
    </row>
    <row r="156" s="274" customFormat="1" ht="60" spans="1:19">
      <c r="A156" s="267" t="s">
        <v>138</v>
      </c>
      <c r="B156" s="267" t="s">
        <v>139</v>
      </c>
      <c r="C156" s="267" t="s">
        <v>416</v>
      </c>
      <c r="D156" s="267" t="s">
        <v>81</v>
      </c>
      <c r="E156" s="267">
        <v>2015</v>
      </c>
      <c r="F156" s="267" t="s">
        <v>405</v>
      </c>
      <c r="G156" s="267" t="s">
        <v>406</v>
      </c>
      <c r="H156" s="267"/>
      <c r="I156" s="267" t="s">
        <v>139</v>
      </c>
      <c r="J156" s="267">
        <v>2</v>
      </c>
      <c r="K156" s="267" t="s">
        <v>142</v>
      </c>
      <c r="L156" s="267">
        <v>2</v>
      </c>
      <c r="M156" s="267" t="s">
        <v>417</v>
      </c>
      <c r="N156" s="267" t="s">
        <v>417</v>
      </c>
      <c r="O156" s="267"/>
      <c r="P156" s="267"/>
      <c r="Q156" s="267" t="s">
        <v>35</v>
      </c>
      <c r="R156" s="267" t="s">
        <v>36</v>
      </c>
      <c r="S156" s="267"/>
    </row>
    <row r="157" s="274" customFormat="1" ht="60" spans="1:19">
      <c r="A157" s="267" t="s">
        <v>138</v>
      </c>
      <c r="B157" s="267" t="s">
        <v>139</v>
      </c>
      <c r="C157" s="267" t="s">
        <v>418</v>
      </c>
      <c r="D157" s="267" t="s">
        <v>81</v>
      </c>
      <c r="E157" s="267">
        <v>2015</v>
      </c>
      <c r="F157" s="267" t="s">
        <v>405</v>
      </c>
      <c r="G157" s="267" t="s">
        <v>406</v>
      </c>
      <c r="H157" s="267"/>
      <c r="I157" s="267" t="s">
        <v>139</v>
      </c>
      <c r="J157" s="267">
        <v>2</v>
      </c>
      <c r="K157" s="267" t="s">
        <v>142</v>
      </c>
      <c r="L157" s="267">
        <v>2</v>
      </c>
      <c r="M157" s="267" t="s">
        <v>151</v>
      </c>
      <c r="N157" s="267" t="s">
        <v>151</v>
      </c>
      <c r="O157" s="267"/>
      <c r="P157" s="267"/>
      <c r="Q157" s="267" t="s">
        <v>35</v>
      </c>
      <c r="R157" s="267" t="s">
        <v>36</v>
      </c>
      <c r="S157" s="267"/>
    </row>
    <row r="158" s="274" customFormat="1" ht="60" spans="1:19">
      <c r="A158" s="267" t="s">
        <v>138</v>
      </c>
      <c r="B158" s="267" t="s">
        <v>139</v>
      </c>
      <c r="C158" s="267" t="s">
        <v>419</v>
      </c>
      <c r="D158" s="267" t="s">
        <v>81</v>
      </c>
      <c r="E158" s="267">
        <v>2015</v>
      </c>
      <c r="F158" s="267" t="s">
        <v>405</v>
      </c>
      <c r="G158" s="267" t="s">
        <v>406</v>
      </c>
      <c r="H158" s="267"/>
      <c r="I158" s="267" t="s">
        <v>139</v>
      </c>
      <c r="J158" s="267">
        <v>2</v>
      </c>
      <c r="K158" s="267" t="s">
        <v>142</v>
      </c>
      <c r="L158" s="267">
        <v>2</v>
      </c>
      <c r="M158" s="267" t="s">
        <v>420</v>
      </c>
      <c r="N158" s="267" t="s">
        <v>420</v>
      </c>
      <c r="O158" s="267"/>
      <c r="P158" s="267"/>
      <c r="Q158" s="267" t="s">
        <v>35</v>
      </c>
      <c r="R158" s="267" t="s">
        <v>36</v>
      </c>
      <c r="S158" s="267"/>
    </row>
    <row r="159" s="274" customFormat="1" ht="60" spans="1:19">
      <c r="A159" s="267" t="s">
        <v>138</v>
      </c>
      <c r="B159" s="267" t="s">
        <v>139</v>
      </c>
      <c r="C159" s="267" t="s">
        <v>421</v>
      </c>
      <c r="D159" s="267" t="s">
        <v>81</v>
      </c>
      <c r="E159" s="267">
        <v>2015</v>
      </c>
      <c r="F159" s="267" t="s">
        <v>405</v>
      </c>
      <c r="G159" s="267" t="s">
        <v>406</v>
      </c>
      <c r="H159" s="267"/>
      <c r="I159" s="267" t="s">
        <v>139</v>
      </c>
      <c r="J159" s="267">
        <v>2</v>
      </c>
      <c r="K159" s="267" t="s">
        <v>142</v>
      </c>
      <c r="L159" s="267">
        <v>2</v>
      </c>
      <c r="M159" s="267" t="s">
        <v>422</v>
      </c>
      <c r="N159" s="267" t="s">
        <v>422</v>
      </c>
      <c r="O159" s="267"/>
      <c r="P159" s="267"/>
      <c r="Q159" s="267" t="s">
        <v>35</v>
      </c>
      <c r="R159" s="267" t="s">
        <v>36</v>
      </c>
      <c r="S159" s="267"/>
    </row>
    <row r="160" s="274" customFormat="1" ht="60" spans="1:19">
      <c r="A160" s="267" t="s">
        <v>138</v>
      </c>
      <c r="B160" s="267" t="s">
        <v>139</v>
      </c>
      <c r="C160" s="267" t="s">
        <v>423</v>
      </c>
      <c r="D160" s="267" t="s">
        <v>81</v>
      </c>
      <c r="E160" s="267">
        <v>2015</v>
      </c>
      <c r="F160" s="267" t="s">
        <v>405</v>
      </c>
      <c r="G160" s="267" t="s">
        <v>406</v>
      </c>
      <c r="H160" s="267"/>
      <c r="I160" s="267" t="s">
        <v>139</v>
      </c>
      <c r="J160" s="267">
        <v>2</v>
      </c>
      <c r="K160" s="267" t="s">
        <v>142</v>
      </c>
      <c r="L160" s="267">
        <v>2</v>
      </c>
      <c r="M160" s="267" t="s">
        <v>424</v>
      </c>
      <c r="N160" s="267" t="s">
        <v>424</v>
      </c>
      <c r="O160" s="267"/>
      <c r="P160" s="267"/>
      <c r="Q160" s="267" t="s">
        <v>35</v>
      </c>
      <c r="R160" s="267" t="s">
        <v>36</v>
      </c>
      <c r="S160" s="267"/>
    </row>
    <row r="161" s="274" customFormat="1" ht="60" spans="1:19">
      <c r="A161" s="267" t="s">
        <v>138</v>
      </c>
      <c r="B161" s="267" t="s">
        <v>139</v>
      </c>
      <c r="C161" s="267" t="s">
        <v>425</v>
      </c>
      <c r="D161" s="267" t="s">
        <v>81</v>
      </c>
      <c r="E161" s="267">
        <v>2015</v>
      </c>
      <c r="F161" s="267" t="s">
        <v>405</v>
      </c>
      <c r="G161" s="267" t="s">
        <v>406</v>
      </c>
      <c r="H161" s="267"/>
      <c r="I161" s="267" t="s">
        <v>139</v>
      </c>
      <c r="J161" s="267">
        <v>2</v>
      </c>
      <c r="K161" s="267" t="s">
        <v>142</v>
      </c>
      <c r="L161" s="267">
        <v>2</v>
      </c>
      <c r="M161" s="267" t="s">
        <v>145</v>
      </c>
      <c r="N161" s="267" t="s">
        <v>145</v>
      </c>
      <c r="O161" s="267"/>
      <c r="P161" s="267"/>
      <c r="Q161" s="267" t="s">
        <v>35</v>
      </c>
      <c r="R161" s="267" t="s">
        <v>36</v>
      </c>
      <c r="S161" s="267"/>
    </row>
    <row r="162" s="274" customFormat="1" ht="60" spans="1:19">
      <c r="A162" s="267" t="s">
        <v>138</v>
      </c>
      <c r="B162" s="267" t="s">
        <v>139</v>
      </c>
      <c r="C162" s="267" t="s">
        <v>426</v>
      </c>
      <c r="D162" s="267" t="s">
        <v>81</v>
      </c>
      <c r="E162" s="267">
        <v>2015</v>
      </c>
      <c r="F162" s="267" t="s">
        <v>405</v>
      </c>
      <c r="G162" s="267" t="s">
        <v>406</v>
      </c>
      <c r="H162" s="267"/>
      <c r="I162" s="267" t="s">
        <v>139</v>
      </c>
      <c r="J162" s="267">
        <v>2</v>
      </c>
      <c r="K162" s="267" t="s">
        <v>142</v>
      </c>
      <c r="L162" s="267">
        <v>2</v>
      </c>
      <c r="M162" s="267" t="s">
        <v>427</v>
      </c>
      <c r="N162" s="267" t="s">
        <v>427</v>
      </c>
      <c r="O162" s="267"/>
      <c r="P162" s="267"/>
      <c r="Q162" s="267" t="s">
        <v>35</v>
      </c>
      <c r="R162" s="267" t="s">
        <v>36</v>
      </c>
      <c r="S162" s="267"/>
    </row>
    <row r="163" s="274" customFormat="1" ht="60" spans="1:19">
      <c r="A163" s="267" t="s">
        <v>138</v>
      </c>
      <c r="B163" s="267" t="s">
        <v>139</v>
      </c>
      <c r="C163" s="267" t="s">
        <v>428</v>
      </c>
      <c r="D163" s="267" t="s">
        <v>81</v>
      </c>
      <c r="E163" s="267">
        <v>2015</v>
      </c>
      <c r="F163" s="267" t="s">
        <v>405</v>
      </c>
      <c r="G163" s="267" t="s">
        <v>406</v>
      </c>
      <c r="H163" s="267"/>
      <c r="I163" s="267" t="s">
        <v>139</v>
      </c>
      <c r="J163" s="267">
        <v>2</v>
      </c>
      <c r="K163" s="267" t="s">
        <v>142</v>
      </c>
      <c r="L163" s="267">
        <v>2</v>
      </c>
      <c r="M163" s="267" t="s">
        <v>407</v>
      </c>
      <c r="N163" s="267" t="s">
        <v>407</v>
      </c>
      <c r="O163" s="267"/>
      <c r="P163" s="267"/>
      <c r="Q163" s="267" t="s">
        <v>35</v>
      </c>
      <c r="R163" s="267" t="s">
        <v>36</v>
      </c>
      <c r="S163" s="267"/>
    </row>
    <row r="164" s="274" customFormat="1" ht="60" spans="1:19">
      <c r="A164" s="267" t="s">
        <v>138</v>
      </c>
      <c r="B164" s="267" t="s">
        <v>139</v>
      </c>
      <c r="C164" s="267" t="s">
        <v>429</v>
      </c>
      <c r="D164" s="267" t="s">
        <v>81</v>
      </c>
      <c r="E164" s="267">
        <v>2015</v>
      </c>
      <c r="F164" s="267" t="s">
        <v>405</v>
      </c>
      <c r="G164" s="267" t="s">
        <v>406</v>
      </c>
      <c r="H164" s="267"/>
      <c r="I164" s="267" t="s">
        <v>139</v>
      </c>
      <c r="J164" s="267">
        <v>2</v>
      </c>
      <c r="K164" s="267" t="s">
        <v>142</v>
      </c>
      <c r="L164" s="267">
        <v>2</v>
      </c>
      <c r="M164" s="267" t="s">
        <v>430</v>
      </c>
      <c r="N164" s="267" t="s">
        <v>430</v>
      </c>
      <c r="O164" s="267"/>
      <c r="P164" s="267"/>
      <c r="Q164" s="267" t="s">
        <v>35</v>
      </c>
      <c r="R164" s="267" t="s">
        <v>36</v>
      </c>
      <c r="S164" s="267"/>
    </row>
    <row r="165" s="274" customFormat="1" ht="60" spans="1:19">
      <c r="A165" s="267" t="s">
        <v>138</v>
      </c>
      <c r="B165" s="267" t="s">
        <v>139</v>
      </c>
      <c r="C165" s="267" t="s">
        <v>431</v>
      </c>
      <c r="D165" s="267" t="s">
        <v>81</v>
      </c>
      <c r="E165" s="267">
        <v>2015</v>
      </c>
      <c r="F165" s="267" t="s">
        <v>405</v>
      </c>
      <c r="G165" s="267" t="s">
        <v>406</v>
      </c>
      <c r="H165" s="267"/>
      <c r="I165" s="267" t="s">
        <v>139</v>
      </c>
      <c r="J165" s="267">
        <v>2</v>
      </c>
      <c r="K165" s="267" t="s">
        <v>142</v>
      </c>
      <c r="L165" s="267">
        <v>2</v>
      </c>
      <c r="M165" s="267" t="s">
        <v>432</v>
      </c>
      <c r="N165" s="267" t="s">
        <v>432</v>
      </c>
      <c r="O165" s="267"/>
      <c r="P165" s="267"/>
      <c r="Q165" s="267" t="s">
        <v>35</v>
      </c>
      <c r="R165" s="267" t="s">
        <v>36</v>
      </c>
      <c r="S165" s="267"/>
    </row>
    <row r="166" s="274" customFormat="1" ht="60" spans="1:19">
      <c r="A166" s="267" t="s">
        <v>138</v>
      </c>
      <c r="B166" s="267" t="s">
        <v>139</v>
      </c>
      <c r="C166" s="267" t="s">
        <v>433</v>
      </c>
      <c r="D166" s="267" t="s">
        <v>81</v>
      </c>
      <c r="E166" s="267">
        <v>2015</v>
      </c>
      <c r="F166" s="267" t="s">
        <v>405</v>
      </c>
      <c r="G166" s="267" t="s">
        <v>406</v>
      </c>
      <c r="H166" s="267"/>
      <c r="I166" s="267" t="s">
        <v>139</v>
      </c>
      <c r="J166" s="267">
        <v>2</v>
      </c>
      <c r="K166" s="267" t="s">
        <v>142</v>
      </c>
      <c r="L166" s="267">
        <v>2</v>
      </c>
      <c r="M166" s="267" t="s">
        <v>434</v>
      </c>
      <c r="N166" s="267" t="s">
        <v>434</v>
      </c>
      <c r="O166" s="267"/>
      <c r="P166" s="267"/>
      <c r="Q166" s="267" t="s">
        <v>35</v>
      </c>
      <c r="R166" s="267" t="s">
        <v>36</v>
      </c>
      <c r="S166" s="267"/>
    </row>
    <row r="167" s="274" customFormat="1" ht="60" spans="1:19">
      <c r="A167" s="267" t="s">
        <v>138</v>
      </c>
      <c r="B167" s="267" t="s">
        <v>139</v>
      </c>
      <c r="C167" s="267" t="s">
        <v>435</v>
      </c>
      <c r="D167" s="267" t="s">
        <v>81</v>
      </c>
      <c r="E167" s="267">
        <v>2015</v>
      </c>
      <c r="F167" s="267" t="s">
        <v>405</v>
      </c>
      <c r="G167" s="267" t="s">
        <v>406</v>
      </c>
      <c r="H167" s="267"/>
      <c r="I167" s="267" t="s">
        <v>139</v>
      </c>
      <c r="J167" s="267">
        <v>2</v>
      </c>
      <c r="K167" s="267" t="s">
        <v>142</v>
      </c>
      <c r="L167" s="267">
        <v>2</v>
      </c>
      <c r="M167" s="267" t="s">
        <v>436</v>
      </c>
      <c r="N167" s="267" t="s">
        <v>436</v>
      </c>
      <c r="O167" s="267"/>
      <c r="P167" s="267"/>
      <c r="Q167" s="267" t="s">
        <v>35</v>
      </c>
      <c r="R167" s="267" t="s">
        <v>36</v>
      </c>
      <c r="S167" s="267"/>
    </row>
    <row r="168" s="274" customFormat="1" ht="60" spans="1:19">
      <c r="A168" s="267" t="s">
        <v>138</v>
      </c>
      <c r="B168" s="267" t="s">
        <v>139</v>
      </c>
      <c r="C168" s="267" t="s">
        <v>437</v>
      </c>
      <c r="D168" s="267" t="s">
        <v>81</v>
      </c>
      <c r="E168" s="267">
        <v>2015</v>
      </c>
      <c r="F168" s="267" t="s">
        <v>405</v>
      </c>
      <c r="G168" s="267" t="s">
        <v>406</v>
      </c>
      <c r="H168" s="267"/>
      <c r="I168" s="267" t="s">
        <v>139</v>
      </c>
      <c r="J168" s="267">
        <v>2</v>
      </c>
      <c r="K168" s="267" t="s">
        <v>142</v>
      </c>
      <c r="L168" s="267">
        <v>2</v>
      </c>
      <c r="M168" s="267" t="s">
        <v>438</v>
      </c>
      <c r="N168" s="267" t="s">
        <v>438</v>
      </c>
      <c r="O168" s="267"/>
      <c r="P168" s="267"/>
      <c r="Q168" s="267" t="s">
        <v>35</v>
      </c>
      <c r="R168" s="267" t="s">
        <v>36</v>
      </c>
      <c r="S168" s="267"/>
    </row>
    <row r="169" s="274" customFormat="1" ht="60" spans="1:19">
      <c r="A169" s="267" t="s">
        <v>138</v>
      </c>
      <c r="B169" s="267" t="s">
        <v>139</v>
      </c>
      <c r="C169" s="267" t="s">
        <v>439</v>
      </c>
      <c r="D169" s="267" t="s">
        <v>81</v>
      </c>
      <c r="E169" s="267">
        <v>2015</v>
      </c>
      <c r="F169" s="267" t="s">
        <v>405</v>
      </c>
      <c r="G169" s="267" t="s">
        <v>406</v>
      </c>
      <c r="H169" s="267"/>
      <c r="I169" s="267" t="s">
        <v>139</v>
      </c>
      <c r="J169" s="267">
        <v>2</v>
      </c>
      <c r="K169" s="267" t="s">
        <v>142</v>
      </c>
      <c r="L169" s="267">
        <v>2</v>
      </c>
      <c r="M169" s="267" t="s">
        <v>440</v>
      </c>
      <c r="N169" s="267" t="s">
        <v>440</v>
      </c>
      <c r="O169" s="267"/>
      <c r="P169" s="267"/>
      <c r="Q169" s="267" t="s">
        <v>35</v>
      </c>
      <c r="R169" s="267" t="s">
        <v>36</v>
      </c>
      <c r="S169" s="267"/>
    </row>
    <row r="170" s="274" customFormat="1" ht="60" spans="1:19">
      <c r="A170" s="267" t="s">
        <v>138</v>
      </c>
      <c r="B170" s="267" t="s">
        <v>139</v>
      </c>
      <c r="C170" s="267" t="s">
        <v>441</v>
      </c>
      <c r="D170" s="267" t="s">
        <v>81</v>
      </c>
      <c r="E170" s="267">
        <v>2015</v>
      </c>
      <c r="F170" s="267" t="s">
        <v>405</v>
      </c>
      <c r="G170" s="267" t="s">
        <v>406</v>
      </c>
      <c r="H170" s="267"/>
      <c r="I170" s="267" t="s">
        <v>139</v>
      </c>
      <c r="J170" s="267">
        <v>2</v>
      </c>
      <c r="K170" s="267" t="s">
        <v>142</v>
      </c>
      <c r="L170" s="267">
        <v>2</v>
      </c>
      <c r="M170" s="267" t="s">
        <v>442</v>
      </c>
      <c r="N170" s="267" t="s">
        <v>442</v>
      </c>
      <c r="O170" s="267"/>
      <c r="P170" s="267"/>
      <c r="Q170" s="267" t="s">
        <v>35</v>
      </c>
      <c r="R170" s="267" t="s">
        <v>36</v>
      </c>
      <c r="S170" s="267"/>
    </row>
    <row r="171" s="274" customFormat="1" ht="60" spans="1:19">
      <c r="A171" s="267" t="s">
        <v>138</v>
      </c>
      <c r="B171" s="267" t="s">
        <v>139</v>
      </c>
      <c r="C171" s="267" t="s">
        <v>443</v>
      </c>
      <c r="D171" s="267" t="s">
        <v>81</v>
      </c>
      <c r="E171" s="267">
        <v>2015</v>
      </c>
      <c r="F171" s="267" t="s">
        <v>405</v>
      </c>
      <c r="G171" s="267" t="s">
        <v>406</v>
      </c>
      <c r="H171" s="267"/>
      <c r="I171" s="267" t="s">
        <v>139</v>
      </c>
      <c r="J171" s="267">
        <v>2</v>
      </c>
      <c r="K171" s="267" t="s">
        <v>142</v>
      </c>
      <c r="L171" s="267">
        <v>2</v>
      </c>
      <c r="M171" s="267" t="s">
        <v>444</v>
      </c>
      <c r="N171" s="267" t="s">
        <v>444</v>
      </c>
      <c r="O171" s="267"/>
      <c r="P171" s="267"/>
      <c r="Q171" s="267" t="s">
        <v>35</v>
      </c>
      <c r="R171" s="267" t="s">
        <v>36</v>
      </c>
      <c r="S171" s="267"/>
    </row>
    <row r="172" s="274" customFormat="1" ht="60" spans="1:19">
      <c r="A172" s="267" t="s">
        <v>138</v>
      </c>
      <c r="B172" s="267" t="s">
        <v>139</v>
      </c>
      <c r="C172" s="267" t="s">
        <v>445</v>
      </c>
      <c r="D172" s="267" t="s">
        <v>81</v>
      </c>
      <c r="E172" s="267">
        <v>2015</v>
      </c>
      <c r="F172" s="267" t="s">
        <v>405</v>
      </c>
      <c r="G172" s="267" t="s">
        <v>406</v>
      </c>
      <c r="H172" s="267"/>
      <c r="I172" s="267" t="s">
        <v>139</v>
      </c>
      <c r="J172" s="267">
        <v>2</v>
      </c>
      <c r="K172" s="267" t="s">
        <v>142</v>
      </c>
      <c r="L172" s="267">
        <v>2</v>
      </c>
      <c r="M172" s="267" t="s">
        <v>446</v>
      </c>
      <c r="N172" s="267" t="s">
        <v>446</v>
      </c>
      <c r="O172" s="267"/>
      <c r="P172" s="267"/>
      <c r="Q172" s="267" t="s">
        <v>35</v>
      </c>
      <c r="R172" s="267" t="s">
        <v>36</v>
      </c>
      <c r="S172" s="267"/>
    </row>
    <row r="173" s="274" customFormat="1" ht="60" spans="1:19">
      <c r="A173" s="267" t="s">
        <v>138</v>
      </c>
      <c r="B173" s="267" t="s">
        <v>139</v>
      </c>
      <c r="C173" s="267" t="s">
        <v>447</v>
      </c>
      <c r="D173" s="267" t="s">
        <v>81</v>
      </c>
      <c r="E173" s="267">
        <v>2015</v>
      </c>
      <c r="F173" s="267" t="s">
        <v>405</v>
      </c>
      <c r="G173" s="267" t="s">
        <v>406</v>
      </c>
      <c r="H173" s="267"/>
      <c r="I173" s="267" t="s">
        <v>139</v>
      </c>
      <c r="J173" s="267">
        <v>2</v>
      </c>
      <c r="K173" s="267" t="s">
        <v>142</v>
      </c>
      <c r="L173" s="267">
        <v>2</v>
      </c>
      <c r="M173" s="267" t="s">
        <v>448</v>
      </c>
      <c r="N173" s="267" t="s">
        <v>448</v>
      </c>
      <c r="O173" s="267"/>
      <c r="P173" s="267"/>
      <c r="Q173" s="267" t="s">
        <v>35</v>
      </c>
      <c r="R173" s="267" t="s">
        <v>36</v>
      </c>
      <c r="S173" s="267"/>
    </row>
    <row r="174" s="274" customFormat="1" ht="60" spans="1:19">
      <c r="A174" s="267" t="s">
        <v>138</v>
      </c>
      <c r="B174" s="267" t="s">
        <v>139</v>
      </c>
      <c r="C174" s="267" t="s">
        <v>449</v>
      </c>
      <c r="D174" s="267" t="s">
        <v>81</v>
      </c>
      <c r="E174" s="267">
        <v>2015</v>
      </c>
      <c r="F174" s="267" t="s">
        <v>405</v>
      </c>
      <c r="G174" s="267" t="s">
        <v>406</v>
      </c>
      <c r="H174" s="267"/>
      <c r="I174" s="267" t="s">
        <v>139</v>
      </c>
      <c r="J174" s="267">
        <v>2</v>
      </c>
      <c r="K174" s="267" t="s">
        <v>142</v>
      </c>
      <c r="L174" s="267">
        <v>2</v>
      </c>
      <c r="M174" s="267" t="s">
        <v>450</v>
      </c>
      <c r="N174" s="267" t="s">
        <v>450</v>
      </c>
      <c r="O174" s="267"/>
      <c r="P174" s="267"/>
      <c r="Q174" s="267" t="s">
        <v>35</v>
      </c>
      <c r="R174" s="267" t="s">
        <v>36</v>
      </c>
      <c r="S174" s="267"/>
    </row>
    <row r="175" s="274" customFormat="1" ht="60" spans="1:19">
      <c r="A175" s="267" t="s">
        <v>138</v>
      </c>
      <c r="B175" s="267" t="s">
        <v>139</v>
      </c>
      <c r="C175" s="267" t="s">
        <v>451</v>
      </c>
      <c r="D175" s="267" t="s">
        <v>81</v>
      </c>
      <c r="E175" s="267">
        <v>2015</v>
      </c>
      <c r="F175" s="267" t="s">
        <v>405</v>
      </c>
      <c r="G175" s="267" t="s">
        <v>406</v>
      </c>
      <c r="H175" s="267"/>
      <c r="I175" s="267" t="s">
        <v>139</v>
      </c>
      <c r="J175" s="267">
        <v>2</v>
      </c>
      <c r="K175" s="267" t="s">
        <v>142</v>
      </c>
      <c r="L175" s="267">
        <v>2</v>
      </c>
      <c r="M175" s="267" t="s">
        <v>452</v>
      </c>
      <c r="N175" s="267" t="s">
        <v>452</v>
      </c>
      <c r="O175" s="267"/>
      <c r="P175" s="267"/>
      <c r="Q175" s="267" t="s">
        <v>35</v>
      </c>
      <c r="R175" s="267" t="s">
        <v>36</v>
      </c>
      <c r="S175" s="267"/>
    </row>
    <row r="176" s="274" customFormat="1" ht="60" spans="1:19">
      <c r="A176" s="267" t="s">
        <v>138</v>
      </c>
      <c r="B176" s="267" t="s">
        <v>139</v>
      </c>
      <c r="C176" s="267" t="s">
        <v>453</v>
      </c>
      <c r="D176" s="267" t="s">
        <v>81</v>
      </c>
      <c r="E176" s="267">
        <v>2015</v>
      </c>
      <c r="F176" s="267" t="s">
        <v>405</v>
      </c>
      <c r="G176" s="267" t="s">
        <v>406</v>
      </c>
      <c r="H176" s="267"/>
      <c r="I176" s="267" t="s">
        <v>139</v>
      </c>
      <c r="J176" s="267">
        <v>2</v>
      </c>
      <c r="K176" s="267" t="s">
        <v>142</v>
      </c>
      <c r="L176" s="267">
        <v>2</v>
      </c>
      <c r="M176" s="267" t="s">
        <v>454</v>
      </c>
      <c r="N176" s="267" t="s">
        <v>454</v>
      </c>
      <c r="O176" s="267"/>
      <c r="P176" s="267"/>
      <c r="Q176" s="267" t="s">
        <v>35</v>
      </c>
      <c r="R176" s="267" t="s">
        <v>36</v>
      </c>
      <c r="S176" s="267"/>
    </row>
    <row r="177" s="274" customFormat="1" ht="60" spans="1:19">
      <c r="A177" s="267" t="s">
        <v>138</v>
      </c>
      <c r="B177" s="267" t="s">
        <v>139</v>
      </c>
      <c r="C177" s="267" t="s">
        <v>455</v>
      </c>
      <c r="D177" s="267" t="s">
        <v>81</v>
      </c>
      <c r="E177" s="267">
        <v>2015</v>
      </c>
      <c r="F177" s="267" t="s">
        <v>405</v>
      </c>
      <c r="G177" s="267" t="s">
        <v>406</v>
      </c>
      <c r="H177" s="267"/>
      <c r="I177" s="267" t="s">
        <v>139</v>
      </c>
      <c r="J177" s="267">
        <v>2</v>
      </c>
      <c r="K177" s="267" t="s">
        <v>142</v>
      </c>
      <c r="L177" s="267">
        <v>2</v>
      </c>
      <c r="M177" s="267" t="s">
        <v>456</v>
      </c>
      <c r="N177" s="267" t="s">
        <v>456</v>
      </c>
      <c r="O177" s="267"/>
      <c r="P177" s="267"/>
      <c r="Q177" s="267" t="s">
        <v>35</v>
      </c>
      <c r="R177" s="267" t="s">
        <v>36</v>
      </c>
      <c r="S177" s="267"/>
    </row>
    <row r="178" s="274" customFormat="1" ht="60" spans="1:19">
      <c r="A178" s="267" t="s">
        <v>138</v>
      </c>
      <c r="B178" s="267" t="s">
        <v>139</v>
      </c>
      <c r="C178" s="267" t="s">
        <v>457</v>
      </c>
      <c r="D178" s="267" t="s">
        <v>81</v>
      </c>
      <c r="E178" s="267">
        <v>2015</v>
      </c>
      <c r="F178" s="267" t="s">
        <v>405</v>
      </c>
      <c r="G178" s="267" t="s">
        <v>406</v>
      </c>
      <c r="H178" s="267"/>
      <c r="I178" s="267" t="s">
        <v>139</v>
      </c>
      <c r="J178" s="267">
        <v>2</v>
      </c>
      <c r="K178" s="267" t="s">
        <v>142</v>
      </c>
      <c r="L178" s="267">
        <v>2</v>
      </c>
      <c r="M178" s="267" t="s">
        <v>422</v>
      </c>
      <c r="N178" s="267" t="s">
        <v>422</v>
      </c>
      <c r="O178" s="267"/>
      <c r="P178" s="267"/>
      <c r="Q178" s="267" t="s">
        <v>35</v>
      </c>
      <c r="R178" s="267" t="s">
        <v>36</v>
      </c>
      <c r="S178" s="267"/>
    </row>
    <row r="179" s="274" customFormat="1" ht="60" spans="1:19">
      <c r="A179" s="267" t="s">
        <v>138</v>
      </c>
      <c r="B179" s="267" t="s">
        <v>139</v>
      </c>
      <c r="C179" s="267" t="s">
        <v>458</v>
      </c>
      <c r="D179" s="267" t="s">
        <v>81</v>
      </c>
      <c r="E179" s="267">
        <v>2015</v>
      </c>
      <c r="F179" s="267" t="s">
        <v>405</v>
      </c>
      <c r="G179" s="267" t="s">
        <v>406</v>
      </c>
      <c r="H179" s="267"/>
      <c r="I179" s="267" t="s">
        <v>139</v>
      </c>
      <c r="J179" s="267">
        <v>2</v>
      </c>
      <c r="K179" s="267" t="s">
        <v>142</v>
      </c>
      <c r="L179" s="267">
        <v>2</v>
      </c>
      <c r="M179" s="267" t="s">
        <v>422</v>
      </c>
      <c r="N179" s="267" t="s">
        <v>422</v>
      </c>
      <c r="O179" s="267"/>
      <c r="P179" s="267"/>
      <c r="Q179" s="267" t="s">
        <v>35</v>
      </c>
      <c r="R179" s="267" t="s">
        <v>36</v>
      </c>
      <c r="S179" s="267"/>
    </row>
    <row r="180" s="274" customFormat="1" ht="60" spans="1:19">
      <c r="A180" s="267" t="s">
        <v>138</v>
      </c>
      <c r="B180" s="267" t="s">
        <v>139</v>
      </c>
      <c r="C180" s="267" t="s">
        <v>459</v>
      </c>
      <c r="D180" s="267" t="s">
        <v>81</v>
      </c>
      <c r="E180" s="267">
        <v>2015</v>
      </c>
      <c r="F180" s="267" t="s">
        <v>405</v>
      </c>
      <c r="G180" s="267" t="s">
        <v>406</v>
      </c>
      <c r="H180" s="267"/>
      <c r="I180" s="267" t="s">
        <v>139</v>
      </c>
      <c r="J180" s="267">
        <v>2</v>
      </c>
      <c r="K180" s="267" t="s">
        <v>142</v>
      </c>
      <c r="L180" s="267">
        <v>2</v>
      </c>
      <c r="M180" s="267" t="s">
        <v>430</v>
      </c>
      <c r="N180" s="267" t="s">
        <v>430</v>
      </c>
      <c r="O180" s="267"/>
      <c r="P180" s="267"/>
      <c r="Q180" s="267" t="s">
        <v>35</v>
      </c>
      <c r="R180" s="267" t="s">
        <v>36</v>
      </c>
      <c r="S180" s="267"/>
    </row>
    <row r="181" s="274" customFormat="1" ht="60" spans="1:19">
      <c r="A181" s="267" t="s">
        <v>138</v>
      </c>
      <c r="B181" s="267" t="s">
        <v>139</v>
      </c>
      <c r="C181" s="267" t="s">
        <v>460</v>
      </c>
      <c r="D181" s="267" t="s">
        <v>81</v>
      </c>
      <c r="E181" s="267">
        <v>2015</v>
      </c>
      <c r="F181" s="267" t="s">
        <v>405</v>
      </c>
      <c r="G181" s="267" t="s">
        <v>461</v>
      </c>
      <c r="H181" s="267"/>
      <c r="I181" s="267" t="s">
        <v>139</v>
      </c>
      <c r="J181" s="267">
        <v>2</v>
      </c>
      <c r="K181" s="267" t="s">
        <v>142</v>
      </c>
      <c r="L181" s="267">
        <v>2</v>
      </c>
      <c r="M181" s="267" t="s">
        <v>165</v>
      </c>
      <c r="N181" s="267" t="s">
        <v>165</v>
      </c>
      <c r="O181" s="267"/>
      <c r="P181" s="267"/>
      <c r="Q181" s="267" t="s">
        <v>35</v>
      </c>
      <c r="R181" s="267" t="s">
        <v>36</v>
      </c>
      <c r="S181" s="267"/>
    </row>
    <row r="182" s="274" customFormat="1" ht="60" spans="1:19">
      <c r="A182" s="267" t="s">
        <v>138</v>
      </c>
      <c r="B182" s="267" t="s">
        <v>139</v>
      </c>
      <c r="C182" s="267" t="s">
        <v>462</v>
      </c>
      <c r="D182" s="267" t="s">
        <v>81</v>
      </c>
      <c r="E182" s="267">
        <v>2015</v>
      </c>
      <c r="F182" s="267" t="s">
        <v>405</v>
      </c>
      <c r="G182" s="267" t="s">
        <v>461</v>
      </c>
      <c r="H182" s="267"/>
      <c r="I182" s="267" t="s">
        <v>139</v>
      </c>
      <c r="J182" s="267">
        <v>2</v>
      </c>
      <c r="K182" s="267" t="s">
        <v>142</v>
      </c>
      <c r="L182" s="267">
        <v>2</v>
      </c>
      <c r="M182" s="267" t="s">
        <v>463</v>
      </c>
      <c r="N182" s="267" t="s">
        <v>463</v>
      </c>
      <c r="O182" s="267"/>
      <c r="P182" s="267"/>
      <c r="Q182" s="267" t="s">
        <v>35</v>
      </c>
      <c r="R182" s="267" t="s">
        <v>36</v>
      </c>
      <c r="S182" s="267"/>
    </row>
    <row r="183" s="274" customFormat="1" ht="60" spans="1:19">
      <c r="A183" s="267" t="s">
        <v>138</v>
      </c>
      <c r="B183" s="267" t="s">
        <v>139</v>
      </c>
      <c r="C183" s="267" t="s">
        <v>464</v>
      </c>
      <c r="D183" s="267" t="s">
        <v>81</v>
      </c>
      <c r="E183" s="267">
        <v>2015</v>
      </c>
      <c r="F183" s="267" t="s">
        <v>405</v>
      </c>
      <c r="G183" s="267" t="s">
        <v>461</v>
      </c>
      <c r="H183" s="267"/>
      <c r="I183" s="267" t="s">
        <v>139</v>
      </c>
      <c r="J183" s="267">
        <v>2</v>
      </c>
      <c r="K183" s="267" t="s">
        <v>142</v>
      </c>
      <c r="L183" s="267">
        <v>2</v>
      </c>
      <c r="M183" s="267" t="s">
        <v>465</v>
      </c>
      <c r="N183" s="267" t="s">
        <v>465</v>
      </c>
      <c r="O183" s="267"/>
      <c r="P183" s="267"/>
      <c r="Q183" s="267" t="s">
        <v>35</v>
      </c>
      <c r="R183" s="267" t="s">
        <v>36</v>
      </c>
      <c r="S183" s="267"/>
    </row>
    <row r="184" s="274" customFormat="1" ht="60" spans="1:19">
      <c r="A184" s="267" t="s">
        <v>138</v>
      </c>
      <c r="B184" s="267" t="s">
        <v>139</v>
      </c>
      <c r="C184" s="267" t="s">
        <v>466</v>
      </c>
      <c r="D184" s="267" t="s">
        <v>81</v>
      </c>
      <c r="E184" s="267">
        <v>2015</v>
      </c>
      <c r="F184" s="267" t="s">
        <v>405</v>
      </c>
      <c r="G184" s="267" t="s">
        <v>461</v>
      </c>
      <c r="H184" s="267"/>
      <c r="I184" s="267" t="s">
        <v>139</v>
      </c>
      <c r="J184" s="267">
        <v>2</v>
      </c>
      <c r="K184" s="267" t="s">
        <v>142</v>
      </c>
      <c r="L184" s="267">
        <v>2</v>
      </c>
      <c r="M184" s="267" t="s">
        <v>467</v>
      </c>
      <c r="N184" s="267" t="s">
        <v>467</v>
      </c>
      <c r="O184" s="267"/>
      <c r="P184" s="267"/>
      <c r="Q184" s="267" t="s">
        <v>35</v>
      </c>
      <c r="R184" s="267" t="s">
        <v>36</v>
      </c>
      <c r="S184" s="267"/>
    </row>
    <row r="185" s="274" customFormat="1" ht="60" spans="1:19">
      <c r="A185" s="267" t="s">
        <v>138</v>
      </c>
      <c r="B185" s="267" t="s">
        <v>139</v>
      </c>
      <c r="C185" s="267" t="s">
        <v>468</v>
      </c>
      <c r="D185" s="267" t="s">
        <v>81</v>
      </c>
      <c r="E185" s="267">
        <v>2015</v>
      </c>
      <c r="F185" s="267" t="s">
        <v>405</v>
      </c>
      <c r="G185" s="267" t="s">
        <v>461</v>
      </c>
      <c r="H185" s="267"/>
      <c r="I185" s="267" t="s">
        <v>139</v>
      </c>
      <c r="J185" s="267">
        <v>2</v>
      </c>
      <c r="K185" s="267" t="s">
        <v>142</v>
      </c>
      <c r="L185" s="267">
        <v>2</v>
      </c>
      <c r="M185" s="267" t="s">
        <v>469</v>
      </c>
      <c r="N185" s="267" t="s">
        <v>469</v>
      </c>
      <c r="O185" s="267"/>
      <c r="P185" s="267"/>
      <c r="Q185" s="267" t="s">
        <v>35</v>
      </c>
      <c r="R185" s="267" t="s">
        <v>36</v>
      </c>
      <c r="S185" s="267"/>
    </row>
    <row r="186" s="274" customFormat="1" ht="60" spans="1:19">
      <c r="A186" s="267" t="s">
        <v>138</v>
      </c>
      <c r="B186" s="267" t="s">
        <v>139</v>
      </c>
      <c r="C186" s="267" t="s">
        <v>470</v>
      </c>
      <c r="D186" s="267" t="s">
        <v>81</v>
      </c>
      <c r="E186" s="267">
        <v>2015</v>
      </c>
      <c r="F186" s="267" t="s">
        <v>405</v>
      </c>
      <c r="G186" s="267" t="s">
        <v>461</v>
      </c>
      <c r="H186" s="267"/>
      <c r="I186" s="267" t="s">
        <v>139</v>
      </c>
      <c r="J186" s="267">
        <v>2</v>
      </c>
      <c r="K186" s="267" t="s">
        <v>142</v>
      </c>
      <c r="L186" s="267">
        <v>2</v>
      </c>
      <c r="M186" s="267" t="s">
        <v>471</v>
      </c>
      <c r="N186" s="267" t="s">
        <v>471</v>
      </c>
      <c r="O186" s="267"/>
      <c r="P186" s="267"/>
      <c r="Q186" s="267" t="s">
        <v>35</v>
      </c>
      <c r="R186" s="267" t="s">
        <v>36</v>
      </c>
      <c r="S186" s="267"/>
    </row>
    <row r="187" s="274" customFormat="1" ht="60" spans="1:19">
      <c r="A187" s="267" t="s">
        <v>138</v>
      </c>
      <c r="B187" s="267" t="s">
        <v>139</v>
      </c>
      <c r="C187" s="267" t="s">
        <v>472</v>
      </c>
      <c r="D187" s="267" t="s">
        <v>81</v>
      </c>
      <c r="E187" s="267">
        <v>2015</v>
      </c>
      <c r="F187" s="267" t="s">
        <v>405</v>
      </c>
      <c r="G187" s="267" t="s">
        <v>461</v>
      </c>
      <c r="H187" s="267"/>
      <c r="I187" s="267" t="s">
        <v>139</v>
      </c>
      <c r="J187" s="267">
        <v>2</v>
      </c>
      <c r="K187" s="267" t="s">
        <v>142</v>
      </c>
      <c r="L187" s="267">
        <v>2</v>
      </c>
      <c r="M187" s="267" t="s">
        <v>274</v>
      </c>
      <c r="N187" s="267" t="s">
        <v>274</v>
      </c>
      <c r="O187" s="267"/>
      <c r="P187" s="267"/>
      <c r="Q187" s="267" t="s">
        <v>35</v>
      </c>
      <c r="R187" s="267" t="s">
        <v>36</v>
      </c>
      <c r="S187" s="267"/>
    </row>
    <row r="188" s="274" customFormat="1" ht="60" spans="1:19">
      <c r="A188" s="267" t="s">
        <v>138</v>
      </c>
      <c r="B188" s="267" t="s">
        <v>139</v>
      </c>
      <c r="C188" s="267" t="s">
        <v>473</v>
      </c>
      <c r="D188" s="267" t="s">
        <v>81</v>
      </c>
      <c r="E188" s="267">
        <v>2015</v>
      </c>
      <c r="F188" s="267" t="s">
        <v>405</v>
      </c>
      <c r="G188" s="267" t="s">
        <v>461</v>
      </c>
      <c r="H188" s="267"/>
      <c r="I188" s="267" t="s">
        <v>139</v>
      </c>
      <c r="J188" s="267">
        <v>2</v>
      </c>
      <c r="K188" s="267" t="s">
        <v>142</v>
      </c>
      <c r="L188" s="267">
        <v>2</v>
      </c>
      <c r="M188" s="267" t="s">
        <v>147</v>
      </c>
      <c r="N188" s="267" t="s">
        <v>147</v>
      </c>
      <c r="O188" s="267"/>
      <c r="P188" s="267"/>
      <c r="Q188" s="267" t="s">
        <v>35</v>
      </c>
      <c r="R188" s="267" t="s">
        <v>36</v>
      </c>
      <c r="S188" s="267"/>
    </row>
    <row r="189" s="274" customFormat="1" ht="60" spans="1:19">
      <c r="A189" s="267" t="s">
        <v>138</v>
      </c>
      <c r="B189" s="267" t="s">
        <v>139</v>
      </c>
      <c r="C189" s="267" t="s">
        <v>474</v>
      </c>
      <c r="D189" s="267" t="s">
        <v>81</v>
      </c>
      <c r="E189" s="267">
        <v>2015</v>
      </c>
      <c r="F189" s="267" t="s">
        <v>405</v>
      </c>
      <c r="G189" s="267" t="s">
        <v>461</v>
      </c>
      <c r="H189" s="267"/>
      <c r="I189" s="267" t="s">
        <v>139</v>
      </c>
      <c r="J189" s="267">
        <v>2</v>
      </c>
      <c r="K189" s="267" t="s">
        <v>142</v>
      </c>
      <c r="L189" s="267">
        <v>2</v>
      </c>
      <c r="M189" s="267" t="s">
        <v>475</v>
      </c>
      <c r="N189" s="267" t="s">
        <v>475</v>
      </c>
      <c r="O189" s="267"/>
      <c r="P189" s="267"/>
      <c r="Q189" s="267" t="s">
        <v>35</v>
      </c>
      <c r="R189" s="267" t="s">
        <v>36</v>
      </c>
      <c r="S189" s="267"/>
    </row>
    <row r="190" s="274" customFormat="1" ht="60" spans="1:19">
      <c r="A190" s="267" t="s">
        <v>138</v>
      </c>
      <c r="B190" s="267" t="s">
        <v>139</v>
      </c>
      <c r="C190" s="267" t="s">
        <v>476</v>
      </c>
      <c r="D190" s="267" t="s">
        <v>81</v>
      </c>
      <c r="E190" s="267">
        <v>2015</v>
      </c>
      <c r="F190" s="267" t="s">
        <v>405</v>
      </c>
      <c r="G190" s="267" t="s">
        <v>461</v>
      </c>
      <c r="H190" s="267"/>
      <c r="I190" s="267" t="s">
        <v>139</v>
      </c>
      <c r="J190" s="267">
        <v>2</v>
      </c>
      <c r="K190" s="267" t="s">
        <v>142</v>
      </c>
      <c r="L190" s="267">
        <v>2</v>
      </c>
      <c r="M190" s="267" t="s">
        <v>477</v>
      </c>
      <c r="N190" s="267" t="s">
        <v>477</v>
      </c>
      <c r="O190" s="267"/>
      <c r="P190" s="267"/>
      <c r="Q190" s="267" t="s">
        <v>35</v>
      </c>
      <c r="R190" s="267" t="s">
        <v>36</v>
      </c>
      <c r="S190" s="267"/>
    </row>
    <row r="191" s="274" customFormat="1" ht="60" spans="1:19">
      <c r="A191" s="267" t="s">
        <v>138</v>
      </c>
      <c r="B191" s="267" t="s">
        <v>139</v>
      </c>
      <c r="C191" s="267" t="s">
        <v>478</v>
      </c>
      <c r="D191" s="267" t="s">
        <v>81</v>
      </c>
      <c r="E191" s="267">
        <v>2015</v>
      </c>
      <c r="F191" s="267" t="s">
        <v>405</v>
      </c>
      <c r="G191" s="267" t="s">
        <v>461</v>
      </c>
      <c r="H191" s="267"/>
      <c r="I191" s="267" t="s">
        <v>139</v>
      </c>
      <c r="J191" s="267">
        <v>2</v>
      </c>
      <c r="K191" s="267" t="s">
        <v>142</v>
      </c>
      <c r="L191" s="267">
        <v>2</v>
      </c>
      <c r="M191" s="267" t="s">
        <v>479</v>
      </c>
      <c r="N191" s="267" t="s">
        <v>479</v>
      </c>
      <c r="O191" s="267"/>
      <c r="P191" s="267"/>
      <c r="Q191" s="267" t="s">
        <v>35</v>
      </c>
      <c r="R191" s="267" t="s">
        <v>36</v>
      </c>
      <c r="S191" s="267"/>
    </row>
    <row r="192" s="274" customFormat="1" ht="60" spans="1:19">
      <c r="A192" s="267" t="s">
        <v>138</v>
      </c>
      <c r="B192" s="267" t="s">
        <v>139</v>
      </c>
      <c r="C192" s="267" t="s">
        <v>480</v>
      </c>
      <c r="D192" s="267" t="s">
        <v>81</v>
      </c>
      <c r="E192" s="267">
        <v>2015</v>
      </c>
      <c r="F192" s="267" t="s">
        <v>405</v>
      </c>
      <c r="G192" s="267" t="s">
        <v>461</v>
      </c>
      <c r="H192" s="267"/>
      <c r="I192" s="267" t="s">
        <v>139</v>
      </c>
      <c r="J192" s="267">
        <v>2</v>
      </c>
      <c r="K192" s="267" t="s">
        <v>142</v>
      </c>
      <c r="L192" s="267">
        <v>2</v>
      </c>
      <c r="M192" s="267" t="s">
        <v>481</v>
      </c>
      <c r="N192" s="267" t="s">
        <v>481</v>
      </c>
      <c r="O192" s="267"/>
      <c r="P192" s="267"/>
      <c r="Q192" s="267" t="s">
        <v>35</v>
      </c>
      <c r="R192" s="267" t="s">
        <v>36</v>
      </c>
      <c r="S192" s="267"/>
    </row>
    <row r="193" s="274" customFormat="1" ht="60" spans="1:19">
      <c r="A193" s="267" t="s">
        <v>138</v>
      </c>
      <c r="B193" s="267" t="s">
        <v>139</v>
      </c>
      <c r="C193" s="267" t="s">
        <v>482</v>
      </c>
      <c r="D193" s="267" t="s">
        <v>81</v>
      </c>
      <c r="E193" s="267">
        <v>2015</v>
      </c>
      <c r="F193" s="267" t="s">
        <v>405</v>
      </c>
      <c r="G193" s="267" t="s">
        <v>461</v>
      </c>
      <c r="H193" s="267"/>
      <c r="I193" s="267" t="s">
        <v>139</v>
      </c>
      <c r="J193" s="267">
        <v>2</v>
      </c>
      <c r="K193" s="267" t="s">
        <v>142</v>
      </c>
      <c r="L193" s="267">
        <v>2</v>
      </c>
      <c r="M193" s="267" t="s">
        <v>483</v>
      </c>
      <c r="N193" s="267" t="s">
        <v>483</v>
      </c>
      <c r="O193" s="267"/>
      <c r="P193" s="267"/>
      <c r="Q193" s="267" t="s">
        <v>35</v>
      </c>
      <c r="R193" s="267" t="s">
        <v>36</v>
      </c>
      <c r="S193" s="267"/>
    </row>
    <row r="194" s="274" customFormat="1" ht="60" spans="1:19">
      <c r="A194" s="267" t="s">
        <v>138</v>
      </c>
      <c r="B194" s="267" t="s">
        <v>139</v>
      </c>
      <c r="C194" s="267" t="s">
        <v>484</v>
      </c>
      <c r="D194" s="267" t="s">
        <v>81</v>
      </c>
      <c r="E194" s="267">
        <v>2015</v>
      </c>
      <c r="F194" s="267" t="s">
        <v>405</v>
      </c>
      <c r="G194" s="267" t="s">
        <v>461</v>
      </c>
      <c r="H194" s="267"/>
      <c r="I194" s="267" t="s">
        <v>139</v>
      </c>
      <c r="J194" s="267">
        <v>2</v>
      </c>
      <c r="K194" s="267" t="s">
        <v>142</v>
      </c>
      <c r="L194" s="267">
        <v>2</v>
      </c>
      <c r="M194" s="267" t="s">
        <v>434</v>
      </c>
      <c r="N194" s="267" t="s">
        <v>434</v>
      </c>
      <c r="O194" s="267"/>
      <c r="P194" s="267"/>
      <c r="Q194" s="267" t="s">
        <v>35</v>
      </c>
      <c r="R194" s="267" t="s">
        <v>36</v>
      </c>
      <c r="S194" s="267"/>
    </row>
    <row r="195" s="274" customFormat="1" ht="60" spans="1:19">
      <c r="A195" s="267" t="s">
        <v>138</v>
      </c>
      <c r="B195" s="267" t="s">
        <v>139</v>
      </c>
      <c r="C195" s="267" t="s">
        <v>485</v>
      </c>
      <c r="D195" s="267" t="s">
        <v>81</v>
      </c>
      <c r="E195" s="267">
        <v>2015</v>
      </c>
      <c r="F195" s="267" t="s">
        <v>405</v>
      </c>
      <c r="G195" s="267" t="s">
        <v>461</v>
      </c>
      <c r="H195" s="267"/>
      <c r="I195" s="267" t="s">
        <v>139</v>
      </c>
      <c r="J195" s="267">
        <v>2</v>
      </c>
      <c r="K195" s="267" t="s">
        <v>142</v>
      </c>
      <c r="L195" s="267">
        <v>2</v>
      </c>
      <c r="M195" s="267" t="s">
        <v>486</v>
      </c>
      <c r="N195" s="267" t="s">
        <v>486</v>
      </c>
      <c r="O195" s="267"/>
      <c r="P195" s="267"/>
      <c r="Q195" s="267" t="s">
        <v>35</v>
      </c>
      <c r="R195" s="267" t="s">
        <v>36</v>
      </c>
      <c r="S195" s="267"/>
    </row>
    <row r="196" s="274" customFormat="1" ht="60" spans="1:19">
      <c r="A196" s="267" t="s">
        <v>138</v>
      </c>
      <c r="B196" s="267" t="s">
        <v>139</v>
      </c>
      <c r="C196" s="267" t="s">
        <v>487</v>
      </c>
      <c r="D196" s="267" t="s">
        <v>81</v>
      </c>
      <c r="E196" s="267">
        <v>2015</v>
      </c>
      <c r="F196" s="267" t="s">
        <v>405</v>
      </c>
      <c r="G196" s="267" t="s">
        <v>461</v>
      </c>
      <c r="H196" s="267"/>
      <c r="I196" s="267" t="s">
        <v>139</v>
      </c>
      <c r="J196" s="267">
        <v>2</v>
      </c>
      <c r="K196" s="267" t="s">
        <v>142</v>
      </c>
      <c r="L196" s="267">
        <v>2</v>
      </c>
      <c r="M196" s="267" t="s">
        <v>446</v>
      </c>
      <c r="N196" s="267" t="s">
        <v>446</v>
      </c>
      <c r="O196" s="267"/>
      <c r="P196" s="267"/>
      <c r="Q196" s="267" t="s">
        <v>35</v>
      </c>
      <c r="R196" s="267" t="s">
        <v>36</v>
      </c>
      <c r="S196" s="267"/>
    </row>
    <row r="197" s="274" customFormat="1" ht="60" spans="1:19">
      <c r="A197" s="267" t="s">
        <v>138</v>
      </c>
      <c r="B197" s="267" t="s">
        <v>139</v>
      </c>
      <c r="C197" s="267" t="s">
        <v>488</v>
      </c>
      <c r="D197" s="267" t="s">
        <v>81</v>
      </c>
      <c r="E197" s="267">
        <v>2015</v>
      </c>
      <c r="F197" s="267" t="s">
        <v>405</v>
      </c>
      <c r="G197" s="267" t="s">
        <v>461</v>
      </c>
      <c r="H197" s="267"/>
      <c r="I197" s="267" t="s">
        <v>139</v>
      </c>
      <c r="J197" s="267">
        <v>2</v>
      </c>
      <c r="K197" s="267" t="s">
        <v>142</v>
      </c>
      <c r="L197" s="267">
        <v>2</v>
      </c>
      <c r="M197" s="267" t="s">
        <v>489</v>
      </c>
      <c r="N197" s="267" t="s">
        <v>489</v>
      </c>
      <c r="O197" s="267"/>
      <c r="P197" s="267"/>
      <c r="Q197" s="267" t="s">
        <v>35</v>
      </c>
      <c r="R197" s="267" t="s">
        <v>36</v>
      </c>
      <c r="S197" s="267"/>
    </row>
    <row r="198" s="274" customFormat="1" ht="60" spans="1:19">
      <c r="A198" s="267" t="s">
        <v>138</v>
      </c>
      <c r="B198" s="267" t="s">
        <v>139</v>
      </c>
      <c r="C198" s="267" t="s">
        <v>490</v>
      </c>
      <c r="D198" s="267" t="s">
        <v>81</v>
      </c>
      <c r="E198" s="267">
        <v>2015</v>
      </c>
      <c r="F198" s="267" t="s">
        <v>405</v>
      </c>
      <c r="G198" s="267" t="s">
        <v>461</v>
      </c>
      <c r="H198" s="267"/>
      <c r="I198" s="267" t="s">
        <v>139</v>
      </c>
      <c r="J198" s="267">
        <v>2</v>
      </c>
      <c r="K198" s="267" t="s">
        <v>142</v>
      </c>
      <c r="L198" s="267">
        <v>2</v>
      </c>
      <c r="M198" s="267" t="s">
        <v>491</v>
      </c>
      <c r="N198" s="267" t="s">
        <v>491</v>
      </c>
      <c r="O198" s="267"/>
      <c r="P198" s="267"/>
      <c r="Q198" s="267" t="s">
        <v>35</v>
      </c>
      <c r="R198" s="267" t="s">
        <v>36</v>
      </c>
      <c r="S198" s="267"/>
    </row>
    <row r="199" s="274" customFormat="1" ht="60" spans="1:19">
      <c r="A199" s="267" t="s">
        <v>138</v>
      </c>
      <c r="B199" s="267" t="s">
        <v>139</v>
      </c>
      <c r="C199" s="267" t="s">
        <v>492</v>
      </c>
      <c r="D199" s="267" t="s">
        <v>81</v>
      </c>
      <c r="E199" s="267">
        <v>2015</v>
      </c>
      <c r="F199" s="267" t="s">
        <v>405</v>
      </c>
      <c r="G199" s="267" t="s">
        <v>461</v>
      </c>
      <c r="H199" s="267"/>
      <c r="I199" s="267" t="s">
        <v>139</v>
      </c>
      <c r="J199" s="267">
        <v>2</v>
      </c>
      <c r="K199" s="267" t="s">
        <v>142</v>
      </c>
      <c r="L199" s="267">
        <v>2</v>
      </c>
      <c r="M199" s="267" t="s">
        <v>279</v>
      </c>
      <c r="N199" s="267" t="s">
        <v>279</v>
      </c>
      <c r="O199" s="267"/>
      <c r="P199" s="267"/>
      <c r="Q199" s="267" t="s">
        <v>35</v>
      </c>
      <c r="R199" s="267" t="s">
        <v>36</v>
      </c>
      <c r="S199" s="267"/>
    </row>
    <row r="200" s="274" customFormat="1" ht="60" spans="1:19">
      <c r="A200" s="267" t="s">
        <v>138</v>
      </c>
      <c r="B200" s="267" t="s">
        <v>139</v>
      </c>
      <c r="C200" s="267" t="s">
        <v>493</v>
      </c>
      <c r="D200" s="267" t="s">
        <v>81</v>
      </c>
      <c r="E200" s="267">
        <v>2015</v>
      </c>
      <c r="F200" s="267" t="s">
        <v>405</v>
      </c>
      <c r="G200" s="267" t="s">
        <v>461</v>
      </c>
      <c r="H200" s="267"/>
      <c r="I200" s="267" t="s">
        <v>139</v>
      </c>
      <c r="J200" s="267">
        <v>2</v>
      </c>
      <c r="K200" s="267" t="s">
        <v>142</v>
      </c>
      <c r="L200" s="267">
        <v>2</v>
      </c>
      <c r="M200" s="267" t="s">
        <v>494</v>
      </c>
      <c r="N200" s="267" t="s">
        <v>494</v>
      </c>
      <c r="O200" s="267"/>
      <c r="P200" s="267"/>
      <c r="Q200" s="267" t="s">
        <v>35</v>
      </c>
      <c r="R200" s="267" t="s">
        <v>36</v>
      </c>
      <c r="S200" s="267"/>
    </row>
    <row r="201" s="274" customFormat="1" ht="60" spans="1:19">
      <c r="A201" s="267" t="s">
        <v>138</v>
      </c>
      <c r="B201" s="267" t="s">
        <v>139</v>
      </c>
      <c r="C201" s="267" t="s">
        <v>495</v>
      </c>
      <c r="D201" s="267" t="s">
        <v>81</v>
      </c>
      <c r="E201" s="267">
        <v>2015</v>
      </c>
      <c r="F201" s="267" t="s">
        <v>405</v>
      </c>
      <c r="G201" s="267" t="s">
        <v>461</v>
      </c>
      <c r="H201" s="267"/>
      <c r="I201" s="267" t="s">
        <v>139</v>
      </c>
      <c r="J201" s="267">
        <v>2</v>
      </c>
      <c r="K201" s="267" t="s">
        <v>142</v>
      </c>
      <c r="L201" s="267">
        <v>2</v>
      </c>
      <c r="M201" s="267" t="s">
        <v>496</v>
      </c>
      <c r="N201" s="267" t="s">
        <v>496</v>
      </c>
      <c r="O201" s="267"/>
      <c r="P201" s="267"/>
      <c r="Q201" s="267" t="s">
        <v>35</v>
      </c>
      <c r="R201" s="267" t="s">
        <v>36</v>
      </c>
      <c r="S201" s="267"/>
    </row>
    <row r="202" s="274" customFormat="1" ht="60" spans="1:19">
      <c r="A202" s="267" t="s">
        <v>138</v>
      </c>
      <c r="B202" s="267" t="s">
        <v>139</v>
      </c>
      <c r="C202" s="267" t="s">
        <v>497</v>
      </c>
      <c r="D202" s="267" t="s">
        <v>81</v>
      </c>
      <c r="E202" s="267">
        <v>2015</v>
      </c>
      <c r="F202" s="267" t="s">
        <v>405</v>
      </c>
      <c r="G202" s="267" t="s">
        <v>498</v>
      </c>
      <c r="H202" s="267"/>
      <c r="I202" s="267" t="s">
        <v>139</v>
      </c>
      <c r="J202" s="267">
        <v>2</v>
      </c>
      <c r="K202" s="267" t="s">
        <v>142</v>
      </c>
      <c r="L202" s="267">
        <v>2</v>
      </c>
      <c r="M202" s="267" t="s">
        <v>499</v>
      </c>
      <c r="N202" s="267" t="s">
        <v>499</v>
      </c>
      <c r="O202" s="267"/>
      <c r="P202" s="267"/>
      <c r="Q202" s="267" t="s">
        <v>35</v>
      </c>
      <c r="R202" s="267" t="s">
        <v>36</v>
      </c>
      <c r="S202" s="267"/>
    </row>
    <row r="203" s="274" customFormat="1" ht="60" spans="1:19">
      <c r="A203" s="267" t="s">
        <v>138</v>
      </c>
      <c r="B203" s="267" t="s">
        <v>139</v>
      </c>
      <c r="C203" s="267" t="s">
        <v>500</v>
      </c>
      <c r="D203" s="267" t="s">
        <v>81</v>
      </c>
      <c r="E203" s="267">
        <v>2015</v>
      </c>
      <c r="F203" s="267" t="s">
        <v>405</v>
      </c>
      <c r="G203" s="267" t="s">
        <v>498</v>
      </c>
      <c r="H203" s="267"/>
      <c r="I203" s="267" t="s">
        <v>139</v>
      </c>
      <c r="J203" s="267">
        <v>2</v>
      </c>
      <c r="K203" s="267" t="s">
        <v>142</v>
      </c>
      <c r="L203" s="267">
        <v>2</v>
      </c>
      <c r="M203" s="267" t="s">
        <v>501</v>
      </c>
      <c r="N203" s="267" t="s">
        <v>501</v>
      </c>
      <c r="O203" s="267"/>
      <c r="P203" s="267"/>
      <c r="Q203" s="267" t="s">
        <v>35</v>
      </c>
      <c r="R203" s="267" t="s">
        <v>36</v>
      </c>
      <c r="S203" s="267"/>
    </row>
    <row r="204" s="274" customFormat="1" ht="60" spans="1:19">
      <c r="A204" s="267" t="s">
        <v>138</v>
      </c>
      <c r="B204" s="267" t="s">
        <v>139</v>
      </c>
      <c r="C204" s="267" t="s">
        <v>502</v>
      </c>
      <c r="D204" s="267" t="s">
        <v>81</v>
      </c>
      <c r="E204" s="267">
        <v>2015</v>
      </c>
      <c r="F204" s="267" t="s">
        <v>405</v>
      </c>
      <c r="G204" s="267" t="s">
        <v>498</v>
      </c>
      <c r="H204" s="267"/>
      <c r="I204" s="267" t="s">
        <v>139</v>
      </c>
      <c r="J204" s="267">
        <v>2</v>
      </c>
      <c r="K204" s="267" t="s">
        <v>142</v>
      </c>
      <c r="L204" s="267">
        <v>2</v>
      </c>
      <c r="M204" s="267" t="s">
        <v>503</v>
      </c>
      <c r="N204" s="267" t="s">
        <v>503</v>
      </c>
      <c r="O204" s="267"/>
      <c r="P204" s="267"/>
      <c r="Q204" s="267" t="s">
        <v>35</v>
      </c>
      <c r="R204" s="267" t="s">
        <v>36</v>
      </c>
      <c r="S204" s="267"/>
    </row>
    <row r="205" s="274" customFormat="1" ht="60" spans="1:19">
      <c r="A205" s="267" t="s">
        <v>138</v>
      </c>
      <c r="B205" s="267" t="s">
        <v>139</v>
      </c>
      <c r="C205" s="267" t="s">
        <v>504</v>
      </c>
      <c r="D205" s="267" t="s">
        <v>81</v>
      </c>
      <c r="E205" s="267">
        <v>2015</v>
      </c>
      <c r="F205" s="267" t="s">
        <v>405</v>
      </c>
      <c r="G205" s="267" t="s">
        <v>498</v>
      </c>
      <c r="H205" s="267"/>
      <c r="I205" s="267" t="s">
        <v>139</v>
      </c>
      <c r="J205" s="267">
        <v>2</v>
      </c>
      <c r="K205" s="267" t="s">
        <v>142</v>
      </c>
      <c r="L205" s="267">
        <v>2</v>
      </c>
      <c r="M205" s="267" t="s">
        <v>505</v>
      </c>
      <c r="N205" s="267" t="s">
        <v>505</v>
      </c>
      <c r="O205" s="267"/>
      <c r="P205" s="267"/>
      <c r="Q205" s="267" t="s">
        <v>35</v>
      </c>
      <c r="R205" s="267" t="s">
        <v>36</v>
      </c>
      <c r="S205" s="267"/>
    </row>
    <row r="206" s="274" customFormat="1" ht="60" spans="1:19">
      <c r="A206" s="267" t="s">
        <v>138</v>
      </c>
      <c r="B206" s="267" t="s">
        <v>139</v>
      </c>
      <c r="C206" s="267" t="s">
        <v>506</v>
      </c>
      <c r="D206" s="267" t="s">
        <v>81</v>
      </c>
      <c r="E206" s="267">
        <v>2015</v>
      </c>
      <c r="F206" s="267" t="s">
        <v>405</v>
      </c>
      <c r="G206" s="267" t="s">
        <v>498</v>
      </c>
      <c r="H206" s="267"/>
      <c r="I206" s="267" t="s">
        <v>139</v>
      </c>
      <c r="J206" s="267">
        <v>2</v>
      </c>
      <c r="K206" s="267" t="s">
        <v>142</v>
      </c>
      <c r="L206" s="267">
        <v>2</v>
      </c>
      <c r="M206" s="267" t="s">
        <v>507</v>
      </c>
      <c r="N206" s="267" t="s">
        <v>507</v>
      </c>
      <c r="O206" s="267"/>
      <c r="P206" s="267"/>
      <c r="Q206" s="267" t="s">
        <v>35</v>
      </c>
      <c r="R206" s="267" t="s">
        <v>36</v>
      </c>
      <c r="S206" s="267"/>
    </row>
    <row r="207" s="274" customFormat="1" ht="60" spans="1:19">
      <c r="A207" s="267" t="s">
        <v>138</v>
      </c>
      <c r="B207" s="267" t="s">
        <v>139</v>
      </c>
      <c r="C207" s="267" t="s">
        <v>508</v>
      </c>
      <c r="D207" s="267" t="s">
        <v>81</v>
      </c>
      <c r="E207" s="267">
        <v>2015</v>
      </c>
      <c r="F207" s="267" t="s">
        <v>405</v>
      </c>
      <c r="G207" s="267" t="s">
        <v>498</v>
      </c>
      <c r="H207" s="267"/>
      <c r="I207" s="267" t="s">
        <v>139</v>
      </c>
      <c r="J207" s="267">
        <v>2</v>
      </c>
      <c r="K207" s="267" t="s">
        <v>142</v>
      </c>
      <c r="L207" s="267">
        <v>2</v>
      </c>
      <c r="M207" s="267" t="s">
        <v>509</v>
      </c>
      <c r="N207" s="267" t="s">
        <v>509</v>
      </c>
      <c r="O207" s="267"/>
      <c r="P207" s="267"/>
      <c r="Q207" s="267" t="s">
        <v>35</v>
      </c>
      <c r="R207" s="267" t="s">
        <v>36</v>
      </c>
      <c r="S207" s="267"/>
    </row>
    <row r="208" s="274" customFormat="1" ht="60" spans="1:19">
      <c r="A208" s="267" t="s">
        <v>138</v>
      </c>
      <c r="B208" s="267" t="s">
        <v>139</v>
      </c>
      <c r="C208" s="267" t="s">
        <v>510</v>
      </c>
      <c r="D208" s="267" t="s">
        <v>81</v>
      </c>
      <c r="E208" s="267">
        <v>2015</v>
      </c>
      <c r="F208" s="267" t="s">
        <v>405</v>
      </c>
      <c r="G208" s="267" t="s">
        <v>498</v>
      </c>
      <c r="H208" s="267"/>
      <c r="I208" s="267" t="s">
        <v>139</v>
      </c>
      <c r="J208" s="267">
        <v>2</v>
      </c>
      <c r="K208" s="267" t="s">
        <v>142</v>
      </c>
      <c r="L208" s="267">
        <v>2</v>
      </c>
      <c r="M208" s="267" t="s">
        <v>511</v>
      </c>
      <c r="N208" s="267" t="s">
        <v>511</v>
      </c>
      <c r="O208" s="267"/>
      <c r="P208" s="267"/>
      <c r="Q208" s="267" t="s">
        <v>35</v>
      </c>
      <c r="R208" s="267" t="s">
        <v>36</v>
      </c>
      <c r="S208" s="267"/>
    </row>
    <row r="209" s="274" customFormat="1" ht="60" spans="1:19">
      <c r="A209" s="267" t="s">
        <v>138</v>
      </c>
      <c r="B209" s="267" t="s">
        <v>139</v>
      </c>
      <c r="C209" s="267" t="s">
        <v>512</v>
      </c>
      <c r="D209" s="267" t="s">
        <v>81</v>
      </c>
      <c r="E209" s="267">
        <v>2015</v>
      </c>
      <c r="F209" s="267" t="s">
        <v>405</v>
      </c>
      <c r="G209" s="267" t="s">
        <v>498</v>
      </c>
      <c r="H209" s="267"/>
      <c r="I209" s="267" t="s">
        <v>139</v>
      </c>
      <c r="J209" s="267">
        <v>2</v>
      </c>
      <c r="K209" s="267" t="s">
        <v>142</v>
      </c>
      <c r="L209" s="267">
        <v>2</v>
      </c>
      <c r="M209" s="267" t="s">
        <v>446</v>
      </c>
      <c r="N209" s="267" t="s">
        <v>446</v>
      </c>
      <c r="O209" s="267"/>
      <c r="P209" s="267"/>
      <c r="Q209" s="267" t="s">
        <v>35</v>
      </c>
      <c r="R209" s="267" t="s">
        <v>36</v>
      </c>
      <c r="S209" s="267"/>
    </row>
    <row r="210" s="274" customFormat="1" ht="60" spans="1:19">
      <c r="A210" s="267" t="s">
        <v>138</v>
      </c>
      <c r="B210" s="267" t="s">
        <v>139</v>
      </c>
      <c r="C210" s="267" t="s">
        <v>513</v>
      </c>
      <c r="D210" s="267" t="s">
        <v>81</v>
      </c>
      <c r="E210" s="267">
        <v>2015</v>
      </c>
      <c r="F210" s="267" t="s">
        <v>405</v>
      </c>
      <c r="G210" s="267" t="s">
        <v>498</v>
      </c>
      <c r="H210" s="267"/>
      <c r="I210" s="267" t="s">
        <v>139</v>
      </c>
      <c r="J210" s="267">
        <v>2</v>
      </c>
      <c r="K210" s="267" t="s">
        <v>142</v>
      </c>
      <c r="L210" s="267">
        <v>2</v>
      </c>
      <c r="M210" s="267" t="s">
        <v>514</v>
      </c>
      <c r="N210" s="267" t="s">
        <v>514</v>
      </c>
      <c r="O210" s="267"/>
      <c r="P210" s="267"/>
      <c r="Q210" s="267" t="s">
        <v>35</v>
      </c>
      <c r="R210" s="267" t="s">
        <v>36</v>
      </c>
      <c r="S210" s="267"/>
    </row>
    <row r="211" s="274" customFormat="1" ht="60" spans="1:19">
      <c r="A211" s="267" t="s">
        <v>138</v>
      </c>
      <c r="B211" s="267" t="s">
        <v>139</v>
      </c>
      <c r="C211" s="267" t="s">
        <v>515</v>
      </c>
      <c r="D211" s="267" t="s">
        <v>81</v>
      </c>
      <c r="E211" s="267">
        <v>2015</v>
      </c>
      <c r="F211" s="267" t="s">
        <v>405</v>
      </c>
      <c r="G211" s="267" t="s">
        <v>498</v>
      </c>
      <c r="H211" s="267"/>
      <c r="I211" s="267" t="s">
        <v>139</v>
      </c>
      <c r="J211" s="267">
        <v>2</v>
      </c>
      <c r="K211" s="267" t="s">
        <v>142</v>
      </c>
      <c r="L211" s="267">
        <v>2</v>
      </c>
      <c r="M211" s="267" t="s">
        <v>516</v>
      </c>
      <c r="N211" s="267" t="s">
        <v>516</v>
      </c>
      <c r="O211" s="267"/>
      <c r="P211" s="267"/>
      <c r="Q211" s="267" t="s">
        <v>35</v>
      </c>
      <c r="R211" s="267" t="s">
        <v>36</v>
      </c>
      <c r="S211" s="267"/>
    </row>
    <row r="212" s="274" customFormat="1" ht="60" spans="1:19">
      <c r="A212" s="267" t="s">
        <v>138</v>
      </c>
      <c r="B212" s="267" t="s">
        <v>139</v>
      </c>
      <c r="C212" s="267" t="s">
        <v>517</v>
      </c>
      <c r="D212" s="267" t="s">
        <v>81</v>
      </c>
      <c r="E212" s="267">
        <v>2015</v>
      </c>
      <c r="F212" s="267" t="s">
        <v>405</v>
      </c>
      <c r="G212" s="267" t="s">
        <v>498</v>
      </c>
      <c r="H212" s="267"/>
      <c r="I212" s="267" t="s">
        <v>139</v>
      </c>
      <c r="J212" s="267">
        <v>2</v>
      </c>
      <c r="K212" s="267" t="s">
        <v>142</v>
      </c>
      <c r="L212" s="267">
        <v>2</v>
      </c>
      <c r="M212" s="267" t="s">
        <v>518</v>
      </c>
      <c r="N212" s="267" t="s">
        <v>518</v>
      </c>
      <c r="O212" s="267"/>
      <c r="P212" s="267"/>
      <c r="Q212" s="267" t="s">
        <v>35</v>
      </c>
      <c r="R212" s="267" t="s">
        <v>36</v>
      </c>
      <c r="S212" s="267"/>
    </row>
    <row r="213" s="274" customFormat="1" ht="60" spans="1:19">
      <c r="A213" s="267" t="s">
        <v>138</v>
      </c>
      <c r="B213" s="267" t="s">
        <v>139</v>
      </c>
      <c r="C213" s="267" t="s">
        <v>519</v>
      </c>
      <c r="D213" s="267" t="s">
        <v>81</v>
      </c>
      <c r="E213" s="267">
        <v>2015</v>
      </c>
      <c r="F213" s="267" t="s">
        <v>405</v>
      </c>
      <c r="G213" s="267" t="s">
        <v>498</v>
      </c>
      <c r="H213" s="267"/>
      <c r="I213" s="267" t="s">
        <v>139</v>
      </c>
      <c r="J213" s="267">
        <v>2</v>
      </c>
      <c r="K213" s="267" t="s">
        <v>142</v>
      </c>
      <c r="L213" s="267">
        <v>2</v>
      </c>
      <c r="M213" s="267" t="s">
        <v>422</v>
      </c>
      <c r="N213" s="267" t="s">
        <v>422</v>
      </c>
      <c r="O213" s="267"/>
      <c r="P213" s="267"/>
      <c r="Q213" s="267" t="s">
        <v>35</v>
      </c>
      <c r="R213" s="267" t="s">
        <v>36</v>
      </c>
      <c r="S213" s="267"/>
    </row>
    <row r="214" s="274" customFormat="1" ht="60" spans="1:19">
      <c r="A214" s="267" t="s">
        <v>138</v>
      </c>
      <c r="B214" s="267" t="s">
        <v>139</v>
      </c>
      <c r="C214" s="267" t="s">
        <v>520</v>
      </c>
      <c r="D214" s="267" t="s">
        <v>81</v>
      </c>
      <c r="E214" s="267">
        <v>2015</v>
      </c>
      <c r="F214" s="267" t="s">
        <v>405</v>
      </c>
      <c r="G214" s="267" t="s">
        <v>498</v>
      </c>
      <c r="H214" s="267"/>
      <c r="I214" s="267" t="s">
        <v>139</v>
      </c>
      <c r="J214" s="267">
        <v>2</v>
      </c>
      <c r="K214" s="267" t="s">
        <v>142</v>
      </c>
      <c r="L214" s="267">
        <v>2</v>
      </c>
      <c r="M214" s="267" t="s">
        <v>422</v>
      </c>
      <c r="N214" s="267" t="s">
        <v>422</v>
      </c>
      <c r="O214" s="267"/>
      <c r="P214" s="267"/>
      <c r="Q214" s="267" t="s">
        <v>35</v>
      </c>
      <c r="R214" s="267" t="s">
        <v>36</v>
      </c>
      <c r="S214" s="267"/>
    </row>
    <row r="215" s="274" customFormat="1" ht="60" spans="1:19">
      <c r="A215" s="267" t="s">
        <v>138</v>
      </c>
      <c r="B215" s="267" t="s">
        <v>139</v>
      </c>
      <c r="C215" s="267" t="s">
        <v>521</v>
      </c>
      <c r="D215" s="267" t="s">
        <v>81</v>
      </c>
      <c r="E215" s="267">
        <v>2015</v>
      </c>
      <c r="F215" s="267" t="s">
        <v>405</v>
      </c>
      <c r="G215" s="267" t="s">
        <v>498</v>
      </c>
      <c r="H215" s="267"/>
      <c r="I215" s="267" t="s">
        <v>139</v>
      </c>
      <c r="J215" s="267">
        <v>2</v>
      </c>
      <c r="K215" s="267" t="s">
        <v>142</v>
      </c>
      <c r="L215" s="267">
        <v>2</v>
      </c>
      <c r="M215" s="267" t="s">
        <v>522</v>
      </c>
      <c r="N215" s="267" t="s">
        <v>522</v>
      </c>
      <c r="O215" s="267"/>
      <c r="P215" s="267"/>
      <c r="Q215" s="267" t="s">
        <v>35</v>
      </c>
      <c r="R215" s="267" t="s">
        <v>36</v>
      </c>
      <c r="S215" s="267"/>
    </row>
    <row r="216" s="274" customFormat="1" ht="60" spans="1:19">
      <c r="A216" s="267" t="s">
        <v>138</v>
      </c>
      <c r="B216" s="267" t="s">
        <v>139</v>
      </c>
      <c r="C216" s="267" t="s">
        <v>523</v>
      </c>
      <c r="D216" s="267" t="s">
        <v>81</v>
      </c>
      <c r="E216" s="267">
        <v>2015</v>
      </c>
      <c r="F216" s="267" t="s">
        <v>405</v>
      </c>
      <c r="G216" s="267" t="s">
        <v>498</v>
      </c>
      <c r="H216" s="267"/>
      <c r="I216" s="267" t="s">
        <v>139</v>
      </c>
      <c r="J216" s="267">
        <v>2</v>
      </c>
      <c r="K216" s="267" t="s">
        <v>142</v>
      </c>
      <c r="L216" s="267">
        <v>2</v>
      </c>
      <c r="M216" s="267" t="s">
        <v>505</v>
      </c>
      <c r="N216" s="267" t="s">
        <v>505</v>
      </c>
      <c r="O216" s="267"/>
      <c r="P216" s="267"/>
      <c r="Q216" s="267" t="s">
        <v>35</v>
      </c>
      <c r="R216" s="267" t="s">
        <v>36</v>
      </c>
      <c r="S216" s="267"/>
    </row>
    <row r="217" s="274" customFormat="1" ht="60" spans="1:19">
      <c r="A217" s="267" t="s">
        <v>138</v>
      </c>
      <c r="B217" s="267" t="s">
        <v>139</v>
      </c>
      <c r="C217" s="267" t="s">
        <v>524</v>
      </c>
      <c r="D217" s="267" t="s">
        <v>81</v>
      </c>
      <c r="E217" s="267">
        <v>2015</v>
      </c>
      <c r="F217" s="267" t="s">
        <v>405</v>
      </c>
      <c r="G217" s="267" t="s">
        <v>498</v>
      </c>
      <c r="H217" s="267"/>
      <c r="I217" s="267" t="s">
        <v>139</v>
      </c>
      <c r="J217" s="267">
        <v>2</v>
      </c>
      <c r="K217" s="267" t="s">
        <v>142</v>
      </c>
      <c r="L217" s="267">
        <v>2</v>
      </c>
      <c r="M217" s="267" t="s">
        <v>446</v>
      </c>
      <c r="N217" s="267" t="s">
        <v>446</v>
      </c>
      <c r="O217" s="267"/>
      <c r="P217" s="267"/>
      <c r="Q217" s="267" t="s">
        <v>35</v>
      </c>
      <c r="R217" s="267" t="s">
        <v>36</v>
      </c>
      <c r="S217" s="267"/>
    </row>
    <row r="218" s="274" customFormat="1" ht="60" spans="1:19">
      <c r="A218" s="267" t="s">
        <v>138</v>
      </c>
      <c r="B218" s="267" t="s">
        <v>139</v>
      </c>
      <c r="C218" s="267" t="s">
        <v>525</v>
      </c>
      <c r="D218" s="267" t="s">
        <v>81</v>
      </c>
      <c r="E218" s="267">
        <v>2015</v>
      </c>
      <c r="F218" s="267" t="s">
        <v>405</v>
      </c>
      <c r="G218" s="267" t="s">
        <v>498</v>
      </c>
      <c r="H218" s="267"/>
      <c r="I218" s="267" t="s">
        <v>139</v>
      </c>
      <c r="J218" s="267">
        <v>2</v>
      </c>
      <c r="K218" s="267" t="s">
        <v>142</v>
      </c>
      <c r="L218" s="267">
        <v>2</v>
      </c>
      <c r="M218" s="267" t="s">
        <v>379</v>
      </c>
      <c r="N218" s="267" t="s">
        <v>379</v>
      </c>
      <c r="O218" s="267"/>
      <c r="P218" s="267"/>
      <c r="Q218" s="267" t="s">
        <v>35</v>
      </c>
      <c r="R218" s="267" t="s">
        <v>36</v>
      </c>
      <c r="S218" s="267"/>
    </row>
    <row r="219" s="274" customFormat="1" ht="60" spans="1:19">
      <c r="A219" s="267" t="s">
        <v>138</v>
      </c>
      <c r="B219" s="267" t="s">
        <v>139</v>
      </c>
      <c r="C219" s="267" t="s">
        <v>526</v>
      </c>
      <c r="D219" s="267" t="s">
        <v>81</v>
      </c>
      <c r="E219" s="267">
        <v>2015</v>
      </c>
      <c r="F219" s="267" t="s">
        <v>405</v>
      </c>
      <c r="G219" s="267" t="s">
        <v>498</v>
      </c>
      <c r="H219" s="267"/>
      <c r="I219" s="267" t="s">
        <v>139</v>
      </c>
      <c r="J219" s="267">
        <v>2</v>
      </c>
      <c r="K219" s="267" t="s">
        <v>142</v>
      </c>
      <c r="L219" s="267">
        <v>2</v>
      </c>
      <c r="M219" s="267" t="s">
        <v>527</v>
      </c>
      <c r="N219" s="267" t="s">
        <v>527</v>
      </c>
      <c r="O219" s="267"/>
      <c r="P219" s="267"/>
      <c r="Q219" s="267" t="s">
        <v>35</v>
      </c>
      <c r="R219" s="267" t="s">
        <v>36</v>
      </c>
      <c r="S219" s="267"/>
    </row>
    <row r="220" s="274" customFormat="1" ht="60" spans="1:19">
      <c r="A220" s="267" t="s">
        <v>138</v>
      </c>
      <c r="B220" s="267" t="s">
        <v>139</v>
      </c>
      <c r="C220" s="267" t="s">
        <v>528</v>
      </c>
      <c r="D220" s="267" t="s">
        <v>81</v>
      </c>
      <c r="E220" s="267">
        <v>2015</v>
      </c>
      <c r="F220" s="267" t="s">
        <v>405</v>
      </c>
      <c r="G220" s="267" t="s">
        <v>498</v>
      </c>
      <c r="H220" s="267"/>
      <c r="I220" s="267" t="s">
        <v>139</v>
      </c>
      <c r="J220" s="267">
        <v>2</v>
      </c>
      <c r="K220" s="267" t="s">
        <v>142</v>
      </c>
      <c r="L220" s="267">
        <v>2</v>
      </c>
      <c r="M220" s="267" t="s">
        <v>422</v>
      </c>
      <c r="N220" s="267" t="s">
        <v>422</v>
      </c>
      <c r="O220" s="267"/>
      <c r="P220" s="267"/>
      <c r="Q220" s="267" t="s">
        <v>35</v>
      </c>
      <c r="R220" s="267" t="s">
        <v>36</v>
      </c>
      <c r="S220" s="267"/>
    </row>
    <row r="221" s="274" customFormat="1" ht="60" spans="1:19">
      <c r="A221" s="267" t="s">
        <v>138</v>
      </c>
      <c r="B221" s="267" t="s">
        <v>139</v>
      </c>
      <c r="C221" s="267" t="s">
        <v>529</v>
      </c>
      <c r="D221" s="267" t="s">
        <v>81</v>
      </c>
      <c r="E221" s="267">
        <v>2015</v>
      </c>
      <c r="F221" s="267" t="s">
        <v>405</v>
      </c>
      <c r="G221" s="267" t="s">
        <v>498</v>
      </c>
      <c r="H221" s="267"/>
      <c r="I221" s="267" t="s">
        <v>139</v>
      </c>
      <c r="J221" s="267">
        <v>2</v>
      </c>
      <c r="K221" s="267" t="s">
        <v>142</v>
      </c>
      <c r="L221" s="267">
        <v>2</v>
      </c>
      <c r="M221" s="267" t="s">
        <v>163</v>
      </c>
      <c r="N221" s="267" t="s">
        <v>163</v>
      </c>
      <c r="O221" s="267"/>
      <c r="P221" s="267"/>
      <c r="Q221" s="267" t="s">
        <v>35</v>
      </c>
      <c r="R221" s="267" t="s">
        <v>36</v>
      </c>
      <c r="S221" s="267"/>
    </row>
    <row r="222" s="274" customFormat="1" ht="60" spans="1:19">
      <c r="A222" s="267" t="s">
        <v>138</v>
      </c>
      <c r="B222" s="267" t="s">
        <v>139</v>
      </c>
      <c r="C222" s="267" t="s">
        <v>530</v>
      </c>
      <c r="D222" s="267" t="s">
        <v>81</v>
      </c>
      <c r="E222" s="267">
        <v>2015</v>
      </c>
      <c r="F222" s="267" t="s">
        <v>405</v>
      </c>
      <c r="G222" s="267" t="s">
        <v>498</v>
      </c>
      <c r="H222" s="267"/>
      <c r="I222" s="267" t="s">
        <v>139</v>
      </c>
      <c r="J222" s="267">
        <v>2</v>
      </c>
      <c r="K222" s="267" t="s">
        <v>142</v>
      </c>
      <c r="L222" s="267">
        <v>2</v>
      </c>
      <c r="M222" s="267" t="s">
        <v>436</v>
      </c>
      <c r="N222" s="267" t="s">
        <v>436</v>
      </c>
      <c r="O222" s="267"/>
      <c r="P222" s="267"/>
      <c r="Q222" s="267" t="s">
        <v>35</v>
      </c>
      <c r="R222" s="267" t="s">
        <v>36</v>
      </c>
      <c r="S222" s="267"/>
    </row>
    <row r="223" s="274" customFormat="1" ht="60" spans="1:19">
      <c r="A223" s="267" t="s">
        <v>138</v>
      </c>
      <c r="B223" s="267" t="s">
        <v>139</v>
      </c>
      <c r="C223" s="267" t="s">
        <v>531</v>
      </c>
      <c r="D223" s="267" t="s">
        <v>81</v>
      </c>
      <c r="E223" s="267">
        <v>2015</v>
      </c>
      <c r="F223" s="267" t="s">
        <v>405</v>
      </c>
      <c r="G223" s="267" t="s">
        <v>498</v>
      </c>
      <c r="H223" s="267"/>
      <c r="I223" s="267" t="s">
        <v>139</v>
      </c>
      <c r="J223" s="267">
        <v>2</v>
      </c>
      <c r="K223" s="267" t="s">
        <v>142</v>
      </c>
      <c r="L223" s="267">
        <v>2</v>
      </c>
      <c r="M223" s="267" t="s">
        <v>532</v>
      </c>
      <c r="N223" s="267" t="s">
        <v>532</v>
      </c>
      <c r="O223" s="267"/>
      <c r="P223" s="267"/>
      <c r="Q223" s="267" t="s">
        <v>35</v>
      </c>
      <c r="R223" s="267" t="s">
        <v>36</v>
      </c>
      <c r="S223" s="267"/>
    </row>
    <row r="224" s="274" customFormat="1" ht="60" spans="1:19">
      <c r="A224" s="267" t="s">
        <v>138</v>
      </c>
      <c r="B224" s="267" t="s">
        <v>139</v>
      </c>
      <c r="C224" s="267" t="s">
        <v>533</v>
      </c>
      <c r="D224" s="267" t="s">
        <v>81</v>
      </c>
      <c r="E224" s="267">
        <v>2015</v>
      </c>
      <c r="F224" s="267" t="s">
        <v>405</v>
      </c>
      <c r="G224" s="267" t="s">
        <v>498</v>
      </c>
      <c r="H224" s="267"/>
      <c r="I224" s="267" t="s">
        <v>139</v>
      </c>
      <c r="J224" s="267">
        <v>2</v>
      </c>
      <c r="K224" s="267" t="s">
        <v>142</v>
      </c>
      <c r="L224" s="267">
        <v>2</v>
      </c>
      <c r="M224" s="267" t="s">
        <v>534</v>
      </c>
      <c r="N224" s="267" t="s">
        <v>534</v>
      </c>
      <c r="O224" s="267"/>
      <c r="P224" s="267"/>
      <c r="Q224" s="267" t="s">
        <v>35</v>
      </c>
      <c r="R224" s="267" t="s">
        <v>36</v>
      </c>
      <c r="S224" s="267"/>
    </row>
    <row r="225" s="274" customFormat="1" ht="60" spans="1:19">
      <c r="A225" s="267" t="s">
        <v>138</v>
      </c>
      <c r="B225" s="267" t="s">
        <v>139</v>
      </c>
      <c r="C225" s="267" t="s">
        <v>535</v>
      </c>
      <c r="D225" s="267" t="s">
        <v>81</v>
      </c>
      <c r="E225" s="267">
        <v>2015</v>
      </c>
      <c r="F225" s="267" t="s">
        <v>405</v>
      </c>
      <c r="G225" s="267" t="s">
        <v>498</v>
      </c>
      <c r="H225" s="267"/>
      <c r="I225" s="267" t="s">
        <v>139</v>
      </c>
      <c r="J225" s="267">
        <v>2</v>
      </c>
      <c r="K225" s="267" t="s">
        <v>142</v>
      </c>
      <c r="L225" s="267">
        <v>2</v>
      </c>
      <c r="M225" s="267" t="s">
        <v>536</v>
      </c>
      <c r="N225" s="267" t="s">
        <v>536</v>
      </c>
      <c r="O225" s="267"/>
      <c r="P225" s="267"/>
      <c r="Q225" s="267" t="s">
        <v>35</v>
      </c>
      <c r="R225" s="267" t="s">
        <v>36</v>
      </c>
      <c r="S225" s="267"/>
    </row>
    <row r="226" s="274" customFormat="1" ht="60" spans="1:19">
      <c r="A226" s="267" t="s">
        <v>138</v>
      </c>
      <c r="B226" s="267" t="s">
        <v>139</v>
      </c>
      <c r="C226" s="267" t="s">
        <v>537</v>
      </c>
      <c r="D226" s="267" t="s">
        <v>81</v>
      </c>
      <c r="E226" s="267">
        <v>2015</v>
      </c>
      <c r="F226" s="267" t="s">
        <v>405</v>
      </c>
      <c r="G226" s="267" t="s">
        <v>538</v>
      </c>
      <c r="H226" s="267"/>
      <c r="I226" s="267" t="s">
        <v>139</v>
      </c>
      <c r="J226" s="267">
        <v>2</v>
      </c>
      <c r="K226" s="267" t="s">
        <v>142</v>
      </c>
      <c r="L226" s="267">
        <v>2</v>
      </c>
      <c r="M226" s="267" t="s">
        <v>539</v>
      </c>
      <c r="N226" s="267" t="s">
        <v>539</v>
      </c>
      <c r="O226" s="267"/>
      <c r="P226" s="267"/>
      <c r="Q226" s="267" t="s">
        <v>35</v>
      </c>
      <c r="R226" s="267" t="s">
        <v>36</v>
      </c>
      <c r="S226" s="267"/>
    </row>
    <row r="227" s="274" customFormat="1" ht="60" spans="1:19">
      <c r="A227" s="267" t="s">
        <v>138</v>
      </c>
      <c r="B227" s="267" t="s">
        <v>139</v>
      </c>
      <c r="C227" s="267" t="s">
        <v>540</v>
      </c>
      <c r="D227" s="267" t="s">
        <v>81</v>
      </c>
      <c r="E227" s="267">
        <v>2015</v>
      </c>
      <c r="F227" s="267" t="s">
        <v>405</v>
      </c>
      <c r="G227" s="267" t="s">
        <v>538</v>
      </c>
      <c r="H227" s="267"/>
      <c r="I227" s="267" t="s">
        <v>139</v>
      </c>
      <c r="J227" s="267">
        <v>2</v>
      </c>
      <c r="K227" s="267" t="s">
        <v>142</v>
      </c>
      <c r="L227" s="267">
        <v>2</v>
      </c>
      <c r="M227" s="267" t="s">
        <v>541</v>
      </c>
      <c r="N227" s="267" t="s">
        <v>541</v>
      </c>
      <c r="O227" s="267"/>
      <c r="P227" s="267"/>
      <c r="Q227" s="267" t="s">
        <v>35</v>
      </c>
      <c r="R227" s="267" t="s">
        <v>36</v>
      </c>
      <c r="S227" s="267"/>
    </row>
    <row r="228" s="274" customFormat="1" ht="60" spans="1:19">
      <c r="A228" s="267" t="s">
        <v>138</v>
      </c>
      <c r="B228" s="267" t="s">
        <v>139</v>
      </c>
      <c r="C228" s="267" t="s">
        <v>542</v>
      </c>
      <c r="D228" s="267" t="s">
        <v>81</v>
      </c>
      <c r="E228" s="267">
        <v>2015</v>
      </c>
      <c r="F228" s="267" t="s">
        <v>405</v>
      </c>
      <c r="G228" s="267" t="s">
        <v>538</v>
      </c>
      <c r="H228" s="267"/>
      <c r="I228" s="267" t="s">
        <v>139</v>
      </c>
      <c r="J228" s="267">
        <v>2</v>
      </c>
      <c r="K228" s="267" t="s">
        <v>142</v>
      </c>
      <c r="L228" s="267">
        <v>2</v>
      </c>
      <c r="M228" s="267" t="s">
        <v>179</v>
      </c>
      <c r="N228" s="267" t="s">
        <v>179</v>
      </c>
      <c r="O228" s="267"/>
      <c r="P228" s="267"/>
      <c r="Q228" s="267" t="s">
        <v>35</v>
      </c>
      <c r="R228" s="267" t="s">
        <v>36</v>
      </c>
      <c r="S228" s="267"/>
    </row>
    <row r="229" s="274" customFormat="1" ht="60" spans="1:19">
      <c r="A229" s="267" t="s">
        <v>138</v>
      </c>
      <c r="B229" s="267" t="s">
        <v>139</v>
      </c>
      <c r="C229" s="267" t="s">
        <v>543</v>
      </c>
      <c r="D229" s="267" t="s">
        <v>81</v>
      </c>
      <c r="E229" s="267">
        <v>2015</v>
      </c>
      <c r="F229" s="267" t="s">
        <v>405</v>
      </c>
      <c r="G229" s="267" t="s">
        <v>538</v>
      </c>
      <c r="H229" s="267"/>
      <c r="I229" s="267" t="s">
        <v>139</v>
      </c>
      <c r="J229" s="267">
        <v>2</v>
      </c>
      <c r="K229" s="267" t="s">
        <v>142</v>
      </c>
      <c r="L229" s="267">
        <v>2</v>
      </c>
      <c r="M229" s="267" t="s">
        <v>544</v>
      </c>
      <c r="N229" s="267" t="s">
        <v>544</v>
      </c>
      <c r="O229" s="267"/>
      <c r="P229" s="267"/>
      <c r="Q229" s="267" t="s">
        <v>35</v>
      </c>
      <c r="R229" s="267" t="s">
        <v>36</v>
      </c>
      <c r="S229" s="267"/>
    </row>
    <row r="230" s="274" customFormat="1" ht="60" spans="1:19">
      <c r="A230" s="267" t="s">
        <v>138</v>
      </c>
      <c r="B230" s="267" t="s">
        <v>139</v>
      </c>
      <c r="C230" s="267" t="s">
        <v>545</v>
      </c>
      <c r="D230" s="267" t="s">
        <v>81</v>
      </c>
      <c r="E230" s="267">
        <v>2015</v>
      </c>
      <c r="F230" s="267" t="s">
        <v>405</v>
      </c>
      <c r="G230" s="267" t="s">
        <v>538</v>
      </c>
      <c r="H230" s="267"/>
      <c r="I230" s="267" t="s">
        <v>139</v>
      </c>
      <c r="J230" s="267">
        <v>2</v>
      </c>
      <c r="K230" s="267" t="s">
        <v>142</v>
      </c>
      <c r="L230" s="267">
        <v>2</v>
      </c>
      <c r="M230" s="267" t="s">
        <v>546</v>
      </c>
      <c r="N230" s="267" t="s">
        <v>546</v>
      </c>
      <c r="O230" s="267"/>
      <c r="P230" s="267"/>
      <c r="Q230" s="267" t="s">
        <v>35</v>
      </c>
      <c r="R230" s="267" t="s">
        <v>36</v>
      </c>
      <c r="S230" s="267"/>
    </row>
    <row r="231" s="274" customFormat="1" ht="60" spans="1:19">
      <c r="A231" s="267" t="s">
        <v>138</v>
      </c>
      <c r="B231" s="267" t="s">
        <v>139</v>
      </c>
      <c r="C231" s="267" t="s">
        <v>547</v>
      </c>
      <c r="D231" s="267" t="s">
        <v>81</v>
      </c>
      <c r="E231" s="267">
        <v>2015</v>
      </c>
      <c r="F231" s="267" t="s">
        <v>405</v>
      </c>
      <c r="G231" s="267" t="s">
        <v>538</v>
      </c>
      <c r="H231" s="267"/>
      <c r="I231" s="267" t="s">
        <v>139</v>
      </c>
      <c r="J231" s="267">
        <v>2</v>
      </c>
      <c r="K231" s="267" t="s">
        <v>142</v>
      </c>
      <c r="L231" s="267">
        <v>2</v>
      </c>
      <c r="M231" s="267" t="s">
        <v>548</v>
      </c>
      <c r="N231" s="267" t="s">
        <v>548</v>
      </c>
      <c r="O231" s="267"/>
      <c r="P231" s="267"/>
      <c r="Q231" s="267" t="s">
        <v>35</v>
      </c>
      <c r="R231" s="267" t="s">
        <v>36</v>
      </c>
      <c r="S231" s="267"/>
    </row>
    <row r="232" s="274" customFormat="1" ht="60" spans="1:19">
      <c r="A232" s="267" t="s">
        <v>138</v>
      </c>
      <c r="B232" s="267" t="s">
        <v>139</v>
      </c>
      <c r="C232" s="267" t="s">
        <v>549</v>
      </c>
      <c r="D232" s="267" t="s">
        <v>81</v>
      </c>
      <c r="E232" s="267">
        <v>2015</v>
      </c>
      <c r="F232" s="267" t="s">
        <v>405</v>
      </c>
      <c r="G232" s="267" t="s">
        <v>538</v>
      </c>
      <c r="H232" s="267"/>
      <c r="I232" s="267" t="s">
        <v>139</v>
      </c>
      <c r="J232" s="267">
        <v>2</v>
      </c>
      <c r="K232" s="267" t="s">
        <v>142</v>
      </c>
      <c r="L232" s="267">
        <v>2</v>
      </c>
      <c r="M232" s="267" t="s">
        <v>550</v>
      </c>
      <c r="N232" s="267" t="s">
        <v>550</v>
      </c>
      <c r="O232" s="267"/>
      <c r="P232" s="267"/>
      <c r="Q232" s="267" t="s">
        <v>35</v>
      </c>
      <c r="R232" s="267" t="s">
        <v>36</v>
      </c>
      <c r="S232" s="267"/>
    </row>
    <row r="233" s="274" customFormat="1" ht="60" spans="1:19">
      <c r="A233" s="267" t="s">
        <v>138</v>
      </c>
      <c r="B233" s="267" t="s">
        <v>139</v>
      </c>
      <c r="C233" s="267" t="s">
        <v>551</v>
      </c>
      <c r="D233" s="267" t="s">
        <v>81</v>
      </c>
      <c r="E233" s="267">
        <v>2015</v>
      </c>
      <c r="F233" s="267" t="s">
        <v>405</v>
      </c>
      <c r="G233" s="267" t="s">
        <v>538</v>
      </c>
      <c r="H233" s="267"/>
      <c r="I233" s="267" t="s">
        <v>139</v>
      </c>
      <c r="J233" s="267">
        <v>2</v>
      </c>
      <c r="K233" s="267" t="s">
        <v>142</v>
      </c>
      <c r="L233" s="267">
        <v>2</v>
      </c>
      <c r="M233" s="267" t="s">
        <v>552</v>
      </c>
      <c r="N233" s="267" t="s">
        <v>552</v>
      </c>
      <c r="O233" s="267"/>
      <c r="P233" s="267"/>
      <c r="Q233" s="267" t="s">
        <v>35</v>
      </c>
      <c r="R233" s="267" t="s">
        <v>36</v>
      </c>
      <c r="S233" s="267"/>
    </row>
    <row r="234" s="274" customFormat="1" ht="60" spans="1:19">
      <c r="A234" s="267" t="s">
        <v>138</v>
      </c>
      <c r="B234" s="267" t="s">
        <v>139</v>
      </c>
      <c r="C234" s="267" t="s">
        <v>553</v>
      </c>
      <c r="D234" s="267" t="s">
        <v>81</v>
      </c>
      <c r="E234" s="267">
        <v>2015</v>
      </c>
      <c r="F234" s="267" t="s">
        <v>405</v>
      </c>
      <c r="G234" s="267" t="s">
        <v>538</v>
      </c>
      <c r="H234" s="267"/>
      <c r="I234" s="267" t="s">
        <v>139</v>
      </c>
      <c r="J234" s="267">
        <v>2</v>
      </c>
      <c r="K234" s="267" t="s">
        <v>142</v>
      </c>
      <c r="L234" s="267">
        <v>2</v>
      </c>
      <c r="M234" s="267" t="s">
        <v>554</v>
      </c>
      <c r="N234" s="267" t="s">
        <v>554</v>
      </c>
      <c r="O234" s="267"/>
      <c r="P234" s="267"/>
      <c r="Q234" s="267" t="s">
        <v>35</v>
      </c>
      <c r="R234" s="267" t="s">
        <v>36</v>
      </c>
      <c r="S234" s="267"/>
    </row>
    <row r="235" s="274" customFormat="1" ht="60" spans="1:19">
      <c r="A235" s="267" t="s">
        <v>138</v>
      </c>
      <c r="B235" s="267" t="s">
        <v>139</v>
      </c>
      <c r="C235" s="267" t="s">
        <v>555</v>
      </c>
      <c r="D235" s="267" t="s">
        <v>81</v>
      </c>
      <c r="E235" s="267">
        <v>2015</v>
      </c>
      <c r="F235" s="267" t="s">
        <v>405</v>
      </c>
      <c r="G235" s="267" t="s">
        <v>538</v>
      </c>
      <c r="H235" s="267"/>
      <c r="I235" s="267" t="s">
        <v>139</v>
      </c>
      <c r="J235" s="267">
        <v>2</v>
      </c>
      <c r="K235" s="267" t="s">
        <v>142</v>
      </c>
      <c r="L235" s="267">
        <v>2</v>
      </c>
      <c r="M235" s="267" t="s">
        <v>556</v>
      </c>
      <c r="N235" s="267" t="s">
        <v>556</v>
      </c>
      <c r="O235" s="267"/>
      <c r="P235" s="267"/>
      <c r="Q235" s="267" t="s">
        <v>35</v>
      </c>
      <c r="R235" s="267" t="s">
        <v>36</v>
      </c>
      <c r="S235" s="267"/>
    </row>
    <row r="236" s="274" customFormat="1" ht="60" spans="1:19">
      <c r="A236" s="267" t="s">
        <v>138</v>
      </c>
      <c r="B236" s="267" t="s">
        <v>139</v>
      </c>
      <c r="C236" s="267" t="s">
        <v>557</v>
      </c>
      <c r="D236" s="267" t="s">
        <v>81</v>
      </c>
      <c r="E236" s="267">
        <v>2015</v>
      </c>
      <c r="F236" s="267" t="s">
        <v>405</v>
      </c>
      <c r="G236" s="267" t="s">
        <v>538</v>
      </c>
      <c r="H236" s="267"/>
      <c r="I236" s="267" t="s">
        <v>139</v>
      </c>
      <c r="J236" s="267">
        <v>2</v>
      </c>
      <c r="K236" s="267" t="s">
        <v>142</v>
      </c>
      <c r="L236" s="267">
        <v>2</v>
      </c>
      <c r="M236" s="267" t="s">
        <v>558</v>
      </c>
      <c r="N236" s="267" t="s">
        <v>558</v>
      </c>
      <c r="O236" s="267"/>
      <c r="P236" s="267"/>
      <c r="Q236" s="267" t="s">
        <v>35</v>
      </c>
      <c r="R236" s="267" t="s">
        <v>36</v>
      </c>
      <c r="S236" s="267"/>
    </row>
    <row r="237" s="274" customFormat="1" ht="60" spans="1:19">
      <c r="A237" s="267" t="s">
        <v>138</v>
      </c>
      <c r="B237" s="267" t="s">
        <v>139</v>
      </c>
      <c r="C237" s="267" t="s">
        <v>559</v>
      </c>
      <c r="D237" s="267" t="s">
        <v>81</v>
      </c>
      <c r="E237" s="267">
        <v>2015</v>
      </c>
      <c r="F237" s="267" t="s">
        <v>405</v>
      </c>
      <c r="G237" s="267" t="s">
        <v>538</v>
      </c>
      <c r="H237" s="267"/>
      <c r="I237" s="267" t="s">
        <v>139</v>
      </c>
      <c r="J237" s="267">
        <v>2</v>
      </c>
      <c r="K237" s="267" t="s">
        <v>142</v>
      </c>
      <c r="L237" s="267">
        <v>2</v>
      </c>
      <c r="M237" s="267" t="s">
        <v>179</v>
      </c>
      <c r="N237" s="267" t="s">
        <v>179</v>
      </c>
      <c r="O237" s="267"/>
      <c r="P237" s="267"/>
      <c r="Q237" s="267" t="s">
        <v>35</v>
      </c>
      <c r="R237" s="267" t="s">
        <v>36</v>
      </c>
      <c r="S237" s="267"/>
    </row>
    <row r="238" s="274" customFormat="1" ht="60" spans="1:19">
      <c r="A238" s="267" t="s">
        <v>138</v>
      </c>
      <c r="B238" s="267" t="s">
        <v>139</v>
      </c>
      <c r="C238" s="267" t="s">
        <v>560</v>
      </c>
      <c r="D238" s="267" t="s">
        <v>81</v>
      </c>
      <c r="E238" s="267">
        <v>2015</v>
      </c>
      <c r="F238" s="267" t="s">
        <v>405</v>
      </c>
      <c r="G238" s="267" t="s">
        <v>538</v>
      </c>
      <c r="H238" s="267"/>
      <c r="I238" s="267" t="s">
        <v>139</v>
      </c>
      <c r="J238" s="267">
        <v>2</v>
      </c>
      <c r="K238" s="267" t="s">
        <v>142</v>
      </c>
      <c r="L238" s="267">
        <v>2</v>
      </c>
      <c r="M238" s="267" t="s">
        <v>556</v>
      </c>
      <c r="N238" s="267" t="s">
        <v>556</v>
      </c>
      <c r="O238" s="267"/>
      <c r="P238" s="267"/>
      <c r="Q238" s="267" t="s">
        <v>35</v>
      </c>
      <c r="R238" s="267" t="s">
        <v>36</v>
      </c>
      <c r="S238" s="267"/>
    </row>
    <row r="239" s="274" customFormat="1" ht="60" spans="1:19">
      <c r="A239" s="267" t="s">
        <v>138</v>
      </c>
      <c r="B239" s="267" t="s">
        <v>139</v>
      </c>
      <c r="C239" s="267" t="s">
        <v>561</v>
      </c>
      <c r="D239" s="267" t="s">
        <v>81</v>
      </c>
      <c r="E239" s="267">
        <v>2015</v>
      </c>
      <c r="F239" s="267" t="s">
        <v>405</v>
      </c>
      <c r="G239" s="267" t="s">
        <v>538</v>
      </c>
      <c r="H239" s="267"/>
      <c r="I239" s="267" t="s">
        <v>139</v>
      </c>
      <c r="J239" s="267">
        <v>2</v>
      </c>
      <c r="K239" s="267" t="s">
        <v>142</v>
      </c>
      <c r="L239" s="267">
        <v>2</v>
      </c>
      <c r="M239" s="267" t="s">
        <v>562</v>
      </c>
      <c r="N239" s="267" t="s">
        <v>562</v>
      </c>
      <c r="O239" s="267"/>
      <c r="P239" s="267"/>
      <c r="Q239" s="267" t="s">
        <v>35</v>
      </c>
      <c r="R239" s="267" t="s">
        <v>36</v>
      </c>
      <c r="S239" s="267"/>
    </row>
    <row r="240" s="274" customFormat="1" ht="60" spans="1:19">
      <c r="A240" s="267" t="s">
        <v>138</v>
      </c>
      <c r="B240" s="267" t="s">
        <v>139</v>
      </c>
      <c r="C240" s="267" t="s">
        <v>563</v>
      </c>
      <c r="D240" s="267" t="s">
        <v>81</v>
      </c>
      <c r="E240" s="267">
        <v>2015</v>
      </c>
      <c r="F240" s="267" t="s">
        <v>405</v>
      </c>
      <c r="G240" s="267" t="s">
        <v>538</v>
      </c>
      <c r="H240" s="267"/>
      <c r="I240" s="267" t="s">
        <v>139</v>
      </c>
      <c r="J240" s="267">
        <v>2</v>
      </c>
      <c r="K240" s="267" t="s">
        <v>142</v>
      </c>
      <c r="L240" s="267">
        <v>2</v>
      </c>
      <c r="M240" s="267" t="s">
        <v>417</v>
      </c>
      <c r="N240" s="267" t="s">
        <v>417</v>
      </c>
      <c r="O240" s="267"/>
      <c r="P240" s="267"/>
      <c r="Q240" s="267" t="s">
        <v>35</v>
      </c>
      <c r="R240" s="267" t="s">
        <v>36</v>
      </c>
      <c r="S240" s="267"/>
    </row>
    <row r="241" s="274" customFormat="1" ht="60" spans="1:19">
      <c r="A241" s="267" t="s">
        <v>138</v>
      </c>
      <c r="B241" s="267" t="s">
        <v>139</v>
      </c>
      <c r="C241" s="267" t="s">
        <v>564</v>
      </c>
      <c r="D241" s="267" t="s">
        <v>81</v>
      </c>
      <c r="E241" s="267">
        <v>2015</v>
      </c>
      <c r="F241" s="267" t="s">
        <v>405</v>
      </c>
      <c r="G241" s="267" t="s">
        <v>538</v>
      </c>
      <c r="H241" s="267"/>
      <c r="I241" s="267" t="s">
        <v>139</v>
      </c>
      <c r="J241" s="267">
        <v>2</v>
      </c>
      <c r="K241" s="267" t="s">
        <v>142</v>
      </c>
      <c r="L241" s="267">
        <v>2</v>
      </c>
      <c r="M241" s="267" t="s">
        <v>274</v>
      </c>
      <c r="N241" s="267" t="s">
        <v>274</v>
      </c>
      <c r="O241" s="267"/>
      <c r="P241" s="267"/>
      <c r="Q241" s="267" t="s">
        <v>35</v>
      </c>
      <c r="R241" s="267" t="s">
        <v>36</v>
      </c>
      <c r="S241" s="267"/>
    </row>
    <row r="242" s="274" customFormat="1" ht="60" spans="1:19">
      <c r="A242" s="267" t="s">
        <v>138</v>
      </c>
      <c r="B242" s="267" t="s">
        <v>139</v>
      </c>
      <c r="C242" s="267" t="s">
        <v>565</v>
      </c>
      <c r="D242" s="267" t="s">
        <v>81</v>
      </c>
      <c r="E242" s="267">
        <v>2015</v>
      </c>
      <c r="F242" s="267" t="s">
        <v>405</v>
      </c>
      <c r="G242" s="267" t="s">
        <v>538</v>
      </c>
      <c r="H242" s="267"/>
      <c r="I242" s="267" t="s">
        <v>139</v>
      </c>
      <c r="J242" s="267">
        <v>2</v>
      </c>
      <c r="K242" s="267" t="s">
        <v>142</v>
      </c>
      <c r="L242" s="267">
        <v>2</v>
      </c>
      <c r="M242" s="267" t="s">
        <v>566</v>
      </c>
      <c r="N242" s="267" t="s">
        <v>566</v>
      </c>
      <c r="O242" s="267"/>
      <c r="P242" s="267"/>
      <c r="Q242" s="267" t="s">
        <v>35</v>
      </c>
      <c r="R242" s="267" t="s">
        <v>36</v>
      </c>
      <c r="S242" s="267"/>
    </row>
    <row r="243" s="274" customFormat="1" ht="60" spans="1:19">
      <c r="A243" s="267" t="s">
        <v>138</v>
      </c>
      <c r="B243" s="267" t="s">
        <v>139</v>
      </c>
      <c r="C243" s="267" t="s">
        <v>567</v>
      </c>
      <c r="D243" s="267" t="s">
        <v>81</v>
      </c>
      <c r="E243" s="267">
        <v>2015</v>
      </c>
      <c r="F243" s="267" t="s">
        <v>405</v>
      </c>
      <c r="G243" s="267" t="s">
        <v>538</v>
      </c>
      <c r="H243" s="267"/>
      <c r="I243" s="267" t="s">
        <v>139</v>
      </c>
      <c r="J243" s="267">
        <v>2</v>
      </c>
      <c r="K243" s="267" t="s">
        <v>142</v>
      </c>
      <c r="L243" s="267">
        <v>2</v>
      </c>
      <c r="M243" s="267" t="s">
        <v>568</v>
      </c>
      <c r="N243" s="267" t="s">
        <v>568</v>
      </c>
      <c r="O243" s="267"/>
      <c r="P243" s="267"/>
      <c r="Q243" s="267" t="s">
        <v>35</v>
      </c>
      <c r="R243" s="267" t="s">
        <v>36</v>
      </c>
      <c r="S243" s="267"/>
    </row>
    <row r="244" s="274" customFormat="1" ht="60" spans="1:19">
      <c r="A244" s="267" t="s">
        <v>138</v>
      </c>
      <c r="B244" s="267" t="s">
        <v>139</v>
      </c>
      <c r="C244" s="267" t="s">
        <v>569</v>
      </c>
      <c r="D244" s="267" t="s">
        <v>81</v>
      </c>
      <c r="E244" s="267">
        <v>2015</v>
      </c>
      <c r="F244" s="267" t="s">
        <v>405</v>
      </c>
      <c r="G244" s="267" t="s">
        <v>538</v>
      </c>
      <c r="H244" s="267"/>
      <c r="I244" s="267" t="s">
        <v>139</v>
      </c>
      <c r="J244" s="267">
        <v>2</v>
      </c>
      <c r="K244" s="267" t="s">
        <v>142</v>
      </c>
      <c r="L244" s="267">
        <v>2</v>
      </c>
      <c r="M244" s="267" t="s">
        <v>570</v>
      </c>
      <c r="N244" s="267" t="s">
        <v>570</v>
      </c>
      <c r="O244" s="267"/>
      <c r="P244" s="267"/>
      <c r="Q244" s="267" t="s">
        <v>35</v>
      </c>
      <c r="R244" s="267" t="s">
        <v>36</v>
      </c>
      <c r="S244" s="267"/>
    </row>
    <row r="245" s="274" customFormat="1" ht="60" spans="1:19">
      <c r="A245" s="267" t="s">
        <v>138</v>
      </c>
      <c r="B245" s="267" t="s">
        <v>139</v>
      </c>
      <c r="C245" s="267" t="s">
        <v>571</v>
      </c>
      <c r="D245" s="267" t="s">
        <v>81</v>
      </c>
      <c r="E245" s="267">
        <v>2015</v>
      </c>
      <c r="F245" s="267" t="s">
        <v>405</v>
      </c>
      <c r="G245" s="267" t="s">
        <v>538</v>
      </c>
      <c r="H245" s="267"/>
      <c r="I245" s="267" t="s">
        <v>139</v>
      </c>
      <c r="J245" s="267">
        <v>2</v>
      </c>
      <c r="K245" s="267" t="s">
        <v>142</v>
      </c>
      <c r="L245" s="267">
        <v>2</v>
      </c>
      <c r="M245" s="267" t="s">
        <v>442</v>
      </c>
      <c r="N245" s="267" t="s">
        <v>442</v>
      </c>
      <c r="O245" s="267"/>
      <c r="P245" s="267"/>
      <c r="Q245" s="267" t="s">
        <v>35</v>
      </c>
      <c r="R245" s="267" t="s">
        <v>36</v>
      </c>
      <c r="S245" s="267"/>
    </row>
    <row r="246" s="274" customFormat="1" ht="60" spans="1:19">
      <c r="A246" s="267" t="s">
        <v>138</v>
      </c>
      <c r="B246" s="267" t="s">
        <v>139</v>
      </c>
      <c r="C246" s="267" t="s">
        <v>572</v>
      </c>
      <c r="D246" s="267" t="s">
        <v>81</v>
      </c>
      <c r="E246" s="267">
        <v>2015</v>
      </c>
      <c r="F246" s="267" t="s">
        <v>405</v>
      </c>
      <c r="G246" s="267" t="s">
        <v>538</v>
      </c>
      <c r="H246" s="267"/>
      <c r="I246" s="267" t="s">
        <v>139</v>
      </c>
      <c r="J246" s="267">
        <v>2</v>
      </c>
      <c r="K246" s="267" t="s">
        <v>142</v>
      </c>
      <c r="L246" s="267">
        <v>2</v>
      </c>
      <c r="M246" s="267" t="s">
        <v>469</v>
      </c>
      <c r="N246" s="267" t="s">
        <v>469</v>
      </c>
      <c r="O246" s="267"/>
      <c r="P246" s="267"/>
      <c r="Q246" s="267" t="s">
        <v>35</v>
      </c>
      <c r="R246" s="267" t="s">
        <v>36</v>
      </c>
      <c r="S246" s="267"/>
    </row>
    <row r="247" s="274" customFormat="1" ht="60" spans="1:19">
      <c r="A247" s="267" t="s">
        <v>138</v>
      </c>
      <c r="B247" s="267" t="s">
        <v>139</v>
      </c>
      <c r="C247" s="267" t="s">
        <v>573</v>
      </c>
      <c r="D247" s="267" t="s">
        <v>81</v>
      </c>
      <c r="E247" s="267">
        <v>2015</v>
      </c>
      <c r="F247" s="267" t="s">
        <v>405</v>
      </c>
      <c r="G247" s="267" t="s">
        <v>538</v>
      </c>
      <c r="H247" s="267"/>
      <c r="I247" s="267" t="s">
        <v>139</v>
      </c>
      <c r="J247" s="267">
        <v>2</v>
      </c>
      <c r="K247" s="267" t="s">
        <v>142</v>
      </c>
      <c r="L247" s="267">
        <v>2</v>
      </c>
      <c r="M247" s="267" t="s">
        <v>574</v>
      </c>
      <c r="N247" s="267" t="s">
        <v>574</v>
      </c>
      <c r="O247" s="267"/>
      <c r="P247" s="267"/>
      <c r="Q247" s="267" t="s">
        <v>35</v>
      </c>
      <c r="R247" s="267" t="s">
        <v>36</v>
      </c>
      <c r="S247" s="267"/>
    </row>
    <row r="248" s="274" customFormat="1" ht="60" spans="1:19">
      <c r="A248" s="267" t="s">
        <v>138</v>
      </c>
      <c r="B248" s="267" t="s">
        <v>139</v>
      </c>
      <c r="C248" s="267" t="s">
        <v>575</v>
      </c>
      <c r="D248" s="267" t="s">
        <v>81</v>
      </c>
      <c r="E248" s="267">
        <v>2015</v>
      </c>
      <c r="F248" s="267" t="s">
        <v>405</v>
      </c>
      <c r="G248" s="267" t="s">
        <v>538</v>
      </c>
      <c r="H248" s="267"/>
      <c r="I248" s="267" t="s">
        <v>139</v>
      </c>
      <c r="J248" s="267">
        <v>2</v>
      </c>
      <c r="K248" s="267" t="s">
        <v>142</v>
      </c>
      <c r="L248" s="267">
        <v>2</v>
      </c>
      <c r="M248" s="267" t="s">
        <v>576</v>
      </c>
      <c r="N248" s="267" t="s">
        <v>576</v>
      </c>
      <c r="O248" s="267"/>
      <c r="P248" s="267"/>
      <c r="Q248" s="267" t="s">
        <v>35</v>
      </c>
      <c r="R248" s="267" t="s">
        <v>36</v>
      </c>
      <c r="S248" s="267"/>
    </row>
    <row r="249" s="274" customFormat="1" ht="60" spans="1:19">
      <c r="A249" s="267" t="s">
        <v>138</v>
      </c>
      <c r="B249" s="267" t="s">
        <v>139</v>
      </c>
      <c r="C249" s="267" t="s">
        <v>577</v>
      </c>
      <c r="D249" s="267" t="s">
        <v>81</v>
      </c>
      <c r="E249" s="267">
        <v>2015</v>
      </c>
      <c r="F249" s="267" t="s">
        <v>405</v>
      </c>
      <c r="G249" s="267" t="s">
        <v>538</v>
      </c>
      <c r="H249" s="267"/>
      <c r="I249" s="267" t="s">
        <v>139</v>
      </c>
      <c r="J249" s="267">
        <v>2</v>
      </c>
      <c r="K249" s="267" t="s">
        <v>142</v>
      </c>
      <c r="L249" s="267">
        <v>2</v>
      </c>
      <c r="M249" s="267" t="s">
        <v>239</v>
      </c>
      <c r="N249" s="267" t="s">
        <v>239</v>
      </c>
      <c r="O249" s="267"/>
      <c r="P249" s="267"/>
      <c r="Q249" s="267" t="s">
        <v>35</v>
      </c>
      <c r="R249" s="267" t="s">
        <v>36</v>
      </c>
      <c r="S249" s="267"/>
    </row>
    <row r="250" s="274" customFormat="1" ht="60" spans="1:19">
      <c r="A250" s="267" t="s">
        <v>138</v>
      </c>
      <c r="B250" s="267" t="s">
        <v>139</v>
      </c>
      <c r="C250" s="267" t="s">
        <v>578</v>
      </c>
      <c r="D250" s="267" t="s">
        <v>81</v>
      </c>
      <c r="E250" s="267">
        <v>2015</v>
      </c>
      <c r="F250" s="267" t="s">
        <v>405</v>
      </c>
      <c r="G250" s="267" t="s">
        <v>538</v>
      </c>
      <c r="H250" s="267"/>
      <c r="I250" s="267" t="s">
        <v>139</v>
      </c>
      <c r="J250" s="267">
        <v>2</v>
      </c>
      <c r="K250" s="267" t="s">
        <v>142</v>
      </c>
      <c r="L250" s="267">
        <v>2</v>
      </c>
      <c r="M250" s="267" t="s">
        <v>579</v>
      </c>
      <c r="N250" s="267" t="s">
        <v>579</v>
      </c>
      <c r="O250" s="267"/>
      <c r="P250" s="267"/>
      <c r="Q250" s="267" t="s">
        <v>35</v>
      </c>
      <c r="R250" s="267" t="s">
        <v>36</v>
      </c>
      <c r="S250" s="267"/>
    </row>
    <row r="251" s="274" customFormat="1" ht="60" spans="1:19">
      <c r="A251" s="267" t="s">
        <v>138</v>
      </c>
      <c r="B251" s="267" t="s">
        <v>139</v>
      </c>
      <c r="C251" s="267" t="s">
        <v>580</v>
      </c>
      <c r="D251" s="267" t="s">
        <v>81</v>
      </c>
      <c r="E251" s="267">
        <v>2015</v>
      </c>
      <c r="F251" s="267" t="s">
        <v>405</v>
      </c>
      <c r="G251" s="267" t="s">
        <v>538</v>
      </c>
      <c r="H251" s="267"/>
      <c r="I251" s="267" t="s">
        <v>139</v>
      </c>
      <c r="J251" s="267">
        <v>2</v>
      </c>
      <c r="K251" s="267" t="s">
        <v>142</v>
      </c>
      <c r="L251" s="267">
        <v>2</v>
      </c>
      <c r="M251" s="267" t="s">
        <v>581</v>
      </c>
      <c r="N251" s="267" t="s">
        <v>581</v>
      </c>
      <c r="O251" s="267"/>
      <c r="P251" s="267"/>
      <c r="Q251" s="267" t="s">
        <v>35</v>
      </c>
      <c r="R251" s="267" t="s">
        <v>36</v>
      </c>
      <c r="S251" s="267"/>
    </row>
    <row r="252" s="274" customFormat="1" ht="60" spans="1:19">
      <c r="A252" s="267" t="s">
        <v>138</v>
      </c>
      <c r="B252" s="267" t="s">
        <v>139</v>
      </c>
      <c r="C252" s="267" t="s">
        <v>582</v>
      </c>
      <c r="D252" s="267" t="s">
        <v>81</v>
      </c>
      <c r="E252" s="267">
        <v>2015</v>
      </c>
      <c r="F252" s="267" t="s">
        <v>405</v>
      </c>
      <c r="G252" s="267" t="s">
        <v>538</v>
      </c>
      <c r="H252" s="267"/>
      <c r="I252" s="267" t="s">
        <v>139</v>
      </c>
      <c r="J252" s="267">
        <v>2</v>
      </c>
      <c r="K252" s="267" t="s">
        <v>142</v>
      </c>
      <c r="L252" s="267">
        <v>2</v>
      </c>
      <c r="M252" s="267" t="s">
        <v>581</v>
      </c>
      <c r="N252" s="267" t="s">
        <v>581</v>
      </c>
      <c r="O252" s="267"/>
      <c r="P252" s="267"/>
      <c r="Q252" s="267" t="s">
        <v>35</v>
      </c>
      <c r="R252" s="267" t="s">
        <v>36</v>
      </c>
      <c r="S252" s="267"/>
    </row>
    <row r="253" s="274" customFormat="1" ht="60" spans="1:19">
      <c r="A253" s="267" t="s">
        <v>138</v>
      </c>
      <c r="B253" s="267" t="s">
        <v>139</v>
      </c>
      <c r="C253" s="267" t="s">
        <v>583</v>
      </c>
      <c r="D253" s="267" t="s">
        <v>81</v>
      </c>
      <c r="E253" s="267">
        <v>2015</v>
      </c>
      <c r="F253" s="267" t="s">
        <v>405</v>
      </c>
      <c r="G253" s="267" t="s">
        <v>538</v>
      </c>
      <c r="H253" s="267"/>
      <c r="I253" s="267" t="s">
        <v>139</v>
      </c>
      <c r="J253" s="267">
        <v>2</v>
      </c>
      <c r="K253" s="267" t="s">
        <v>142</v>
      </c>
      <c r="L253" s="267">
        <v>2</v>
      </c>
      <c r="M253" s="267" t="s">
        <v>584</v>
      </c>
      <c r="N253" s="267" t="s">
        <v>584</v>
      </c>
      <c r="O253" s="267"/>
      <c r="P253" s="267"/>
      <c r="Q253" s="267" t="s">
        <v>35</v>
      </c>
      <c r="R253" s="267" t="s">
        <v>36</v>
      </c>
      <c r="S253" s="267"/>
    </row>
    <row r="254" s="274" customFormat="1" ht="60" spans="1:19">
      <c r="A254" s="267" t="s">
        <v>138</v>
      </c>
      <c r="B254" s="267" t="s">
        <v>139</v>
      </c>
      <c r="C254" s="267" t="s">
        <v>585</v>
      </c>
      <c r="D254" s="267" t="s">
        <v>81</v>
      </c>
      <c r="E254" s="267">
        <v>2015</v>
      </c>
      <c r="F254" s="267" t="s">
        <v>405</v>
      </c>
      <c r="G254" s="267" t="s">
        <v>538</v>
      </c>
      <c r="H254" s="267"/>
      <c r="I254" s="267" t="s">
        <v>139</v>
      </c>
      <c r="J254" s="267">
        <v>2</v>
      </c>
      <c r="K254" s="267" t="s">
        <v>142</v>
      </c>
      <c r="L254" s="267">
        <v>2</v>
      </c>
      <c r="M254" s="267" t="s">
        <v>413</v>
      </c>
      <c r="N254" s="267" t="s">
        <v>413</v>
      </c>
      <c r="O254" s="267"/>
      <c r="P254" s="267"/>
      <c r="Q254" s="267" t="s">
        <v>35</v>
      </c>
      <c r="R254" s="267" t="s">
        <v>36</v>
      </c>
      <c r="S254" s="267"/>
    </row>
    <row r="255" s="274" customFormat="1" ht="60" spans="1:19">
      <c r="A255" s="267" t="s">
        <v>138</v>
      </c>
      <c r="B255" s="267" t="s">
        <v>139</v>
      </c>
      <c r="C255" s="267" t="s">
        <v>586</v>
      </c>
      <c r="D255" s="267" t="s">
        <v>81</v>
      </c>
      <c r="E255" s="267">
        <v>2015</v>
      </c>
      <c r="F255" s="267" t="s">
        <v>405</v>
      </c>
      <c r="G255" s="267" t="s">
        <v>538</v>
      </c>
      <c r="H255" s="267"/>
      <c r="I255" s="267" t="s">
        <v>139</v>
      </c>
      <c r="J255" s="267">
        <v>2</v>
      </c>
      <c r="K255" s="267" t="s">
        <v>142</v>
      </c>
      <c r="L255" s="267">
        <v>2</v>
      </c>
      <c r="M255" s="267" t="s">
        <v>446</v>
      </c>
      <c r="N255" s="267" t="s">
        <v>446</v>
      </c>
      <c r="O255" s="267"/>
      <c r="P255" s="267"/>
      <c r="Q255" s="267" t="s">
        <v>35</v>
      </c>
      <c r="R255" s="267" t="s">
        <v>36</v>
      </c>
      <c r="S255" s="267"/>
    </row>
    <row r="256" s="274" customFormat="1" ht="60" spans="1:19">
      <c r="A256" s="267" t="s">
        <v>138</v>
      </c>
      <c r="B256" s="267" t="s">
        <v>139</v>
      </c>
      <c r="C256" s="267" t="s">
        <v>587</v>
      </c>
      <c r="D256" s="267" t="s">
        <v>81</v>
      </c>
      <c r="E256" s="267">
        <v>2015</v>
      </c>
      <c r="F256" s="267" t="s">
        <v>405</v>
      </c>
      <c r="G256" s="267" t="s">
        <v>538</v>
      </c>
      <c r="H256" s="267"/>
      <c r="I256" s="267" t="s">
        <v>139</v>
      </c>
      <c r="J256" s="267">
        <v>2</v>
      </c>
      <c r="K256" s="267" t="s">
        <v>142</v>
      </c>
      <c r="L256" s="267">
        <v>2</v>
      </c>
      <c r="M256" s="267" t="s">
        <v>379</v>
      </c>
      <c r="N256" s="267" t="s">
        <v>379</v>
      </c>
      <c r="O256" s="267"/>
      <c r="P256" s="267"/>
      <c r="Q256" s="267" t="s">
        <v>35</v>
      </c>
      <c r="R256" s="267" t="s">
        <v>36</v>
      </c>
      <c r="S256" s="267"/>
    </row>
    <row r="257" s="274" customFormat="1" ht="60" spans="1:19">
      <c r="A257" s="267" t="s">
        <v>138</v>
      </c>
      <c r="B257" s="267" t="s">
        <v>139</v>
      </c>
      <c r="C257" s="267" t="s">
        <v>588</v>
      </c>
      <c r="D257" s="267" t="s">
        <v>81</v>
      </c>
      <c r="E257" s="267">
        <v>2015</v>
      </c>
      <c r="F257" s="267" t="s">
        <v>86</v>
      </c>
      <c r="G257" s="267" t="s">
        <v>589</v>
      </c>
      <c r="H257" s="267"/>
      <c r="I257" s="267" t="s">
        <v>139</v>
      </c>
      <c r="J257" s="267">
        <v>2</v>
      </c>
      <c r="K257" s="267" t="s">
        <v>142</v>
      </c>
      <c r="L257" s="267">
        <v>2</v>
      </c>
      <c r="M257" s="267" t="s">
        <v>509</v>
      </c>
      <c r="N257" s="267" t="s">
        <v>509</v>
      </c>
      <c r="O257" s="267"/>
      <c r="P257" s="267"/>
      <c r="Q257" s="267" t="s">
        <v>35</v>
      </c>
      <c r="R257" s="267" t="s">
        <v>36</v>
      </c>
      <c r="S257" s="267"/>
    </row>
    <row r="258" s="274" customFormat="1" ht="60" spans="1:19">
      <c r="A258" s="267" t="s">
        <v>138</v>
      </c>
      <c r="B258" s="267" t="s">
        <v>139</v>
      </c>
      <c r="C258" s="267" t="s">
        <v>590</v>
      </c>
      <c r="D258" s="267" t="s">
        <v>81</v>
      </c>
      <c r="E258" s="267">
        <v>2015</v>
      </c>
      <c r="F258" s="267" t="s">
        <v>86</v>
      </c>
      <c r="G258" s="267" t="s">
        <v>589</v>
      </c>
      <c r="H258" s="267"/>
      <c r="I258" s="267" t="s">
        <v>139</v>
      </c>
      <c r="J258" s="267">
        <v>2</v>
      </c>
      <c r="K258" s="267" t="s">
        <v>142</v>
      </c>
      <c r="L258" s="267">
        <v>2</v>
      </c>
      <c r="M258" s="267" t="s">
        <v>591</v>
      </c>
      <c r="N258" s="267" t="s">
        <v>591</v>
      </c>
      <c r="O258" s="267"/>
      <c r="P258" s="267"/>
      <c r="Q258" s="267" t="s">
        <v>35</v>
      </c>
      <c r="R258" s="267" t="s">
        <v>36</v>
      </c>
      <c r="S258" s="267"/>
    </row>
    <row r="259" s="274" customFormat="1" ht="60" spans="1:19">
      <c r="A259" s="267" t="s">
        <v>138</v>
      </c>
      <c r="B259" s="267" t="s">
        <v>139</v>
      </c>
      <c r="C259" s="267" t="s">
        <v>592</v>
      </c>
      <c r="D259" s="267" t="s">
        <v>81</v>
      </c>
      <c r="E259" s="267">
        <v>2015</v>
      </c>
      <c r="F259" s="267" t="s">
        <v>86</v>
      </c>
      <c r="G259" s="267" t="s">
        <v>589</v>
      </c>
      <c r="H259" s="267"/>
      <c r="I259" s="267" t="s">
        <v>139</v>
      </c>
      <c r="J259" s="267">
        <v>2</v>
      </c>
      <c r="K259" s="267" t="s">
        <v>142</v>
      </c>
      <c r="L259" s="267">
        <v>2</v>
      </c>
      <c r="M259" s="267" t="s">
        <v>566</v>
      </c>
      <c r="N259" s="267" t="s">
        <v>566</v>
      </c>
      <c r="O259" s="267"/>
      <c r="P259" s="267"/>
      <c r="Q259" s="267" t="s">
        <v>35</v>
      </c>
      <c r="R259" s="267" t="s">
        <v>36</v>
      </c>
      <c r="S259" s="267"/>
    </row>
    <row r="260" s="274" customFormat="1" ht="60" spans="1:19">
      <c r="A260" s="267" t="s">
        <v>138</v>
      </c>
      <c r="B260" s="267" t="s">
        <v>139</v>
      </c>
      <c r="C260" s="267" t="s">
        <v>593</v>
      </c>
      <c r="D260" s="267" t="s">
        <v>81</v>
      </c>
      <c r="E260" s="267">
        <v>2015</v>
      </c>
      <c r="F260" s="267" t="s">
        <v>86</v>
      </c>
      <c r="G260" s="267" t="s">
        <v>589</v>
      </c>
      <c r="H260" s="267"/>
      <c r="I260" s="267" t="s">
        <v>139</v>
      </c>
      <c r="J260" s="267">
        <v>2</v>
      </c>
      <c r="K260" s="267" t="s">
        <v>142</v>
      </c>
      <c r="L260" s="267">
        <v>2</v>
      </c>
      <c r="M260" s="267" t="s">
        <v>594</v>
      </c>
      <c r="N260" s="267" t="s">
        <v>594</v>
      </c>
      <c r="O260" s="267"/>
      <c r="P260" s="267"/>
      <c r="Q260" s="267" t="s">
        <v>35</v>
      </c>
      <c r="R260" s="267" t="s">
        <v>36</v>
      </c>
      <c r="S260" s="267"/>
    </row>
    <row r="261" s="274" customFormat="1" ht="60" spans="1:19">
      <c r="A261" s="267" t="s">
        <v>138</v>
      </c>
      <c r="B261" s="267" t="s">
        <v>139</v>
      </c>
      <c r="C261" s="267" t="s">
        <v>595</v>
      </c>
      <c r="D261" s="267" t="s">
        <v>81</v>
      </c>
      <c r="E261" s="267">
        <v>2015</v>
      </c>
      <c r="F261" s="267" t="s">
        <v>86</v>
      </c>
      <c r="G261" s="267" t="s">
        <v>589</v>
      </c>
      <c r="H261" s="267"/>
      <c r="I261" s="267" t="s">
        <v>139</v>
      </c>
      <c r="J261" s="267">
        <v>2</v>
      </c>
      <c r="K261" s="267" t="s">
        <v>142</v>
      </c>
      <c r="L261" s="267">
        <v>2</v>
      </c>
      <c r="M261" s="267" t="s">
        <v>596</v>
      </c>
      <c r="N261" s="267" t="s">
        <v>596</v>
      </c>
      <c r="O261" s="267"/>
      <c r="P261" s="267"/>
      <c r="Q261" s="267" t="s">
        <v>35</v>
      </c>
      <c r="R261" s="267" t="s">
        <v>36</v>
      </c>
      <c r="S261" s="267"/>
    </row>
    <row r="262" s="274" customFormat="1" ht="60" spans="1:19">
      <c r="A262" s="267" t="s">
        <v>138</v>
      </c>
      <c r="B262" s="267" t="s">
        <v>139</v>
      </c>
      <c r="C262" s="267" t="s">
        <v>597</v>
      </c>
      <c r="D262" s="267" t="s">
        <v>81</v>
      </c>
      <c r="E262" s="267">
        <v>2015</v>
      </c>
      <c r="F262" s="267" t="s">
        <v>86</v>
      </c>
      <c r="G262" s="267" t="s">
        <v>589</v>
      </c>
      <c r="H262" s="267"/>
      <c r="I262" s="267" t="s">
        <v>139</v>
      </c>
      <c r="J262" s="267">
        <v>2</v>
      </c>
      <c r="K262" s="267" t="s">
        <v>142</v>
      </c>
      <c r="L262" s="267">
        <v>2</v>
      </c>
      <c r="M262" s="267" t="s">
        <v>598</v>
      </c>
      <c r="N262" s="267" t="s">
        <v>598</v>
      </c>
      <c r="O262" s="267"/>
      <c r="P262" s="267"/>
      <c r="Q262" s="267" t="s">
        <v>35</v>
      </c>
      <c r="R262" s="267" t="s">
        <v>36</v>
      </c>
      <c r="S262" s="267"/>
    </row>
    <row r="263" s="274" customFormat="1" ht="60" spans="1:19">
      <c r="A263" s="267" t="s">
        <v>138</v>
      </c>
      <c r="B263" s="267" t="s">
        <v>139</v>
      </c>
      <c r="C263" s="267" t="s">
        <v>599</v>
      </c>
      <c r="D263" s="267" t="s">
        <v>81</v>
      </c>
      <c r="E263" s="267">
        <v>2015</v>
      </c>
      <c r="F263" s="267" t="s">
        <v>86</v>
      </c>
      <c r="G263" s="267" t="s">
        <v>589</v>
      </c>
      <c r="H263" s="267"/>
      <c r="I263" s="267" t="s">
        <v>139</v>
      </c>
      <c r="J263" s="267">
        <v>2</v>
      </c>
      <c r="K263" s="267" t="s">
        <v>142</v>
      </c>
      <c r="L263" s="267">
        <v>2</v>
      </c>
      <c r="M263" s="267" t="s">
        <v>600</v>
      </c>
      <c r="N263" s="267" t="s">
        <v>600</v>
      </c>
      <c r="O263" s="267"/>
      <c r="P263" s="267"/>
      <c r="Q263" s="267" t="s">
        <v>35</v>
      </c>
      <c r="R263" s="267" t="s">
        <v>36</v>
      </c>
      <c r="S263" s="267"/>
    </row>
    <row r="264" s="274" customFormat="1" ht="60" spans="1:19">
      <c r="A264" s="267" t="s">
        <v>138</v>
      </c>
      <c r="B264" s="267" t="s">
        <v>139</v>
      </c>
      <c r="C264" s="267" t="s">
        <v>601</v>
      </c>
      <c r="D264" s="267" t="s">
        <v>81</v>
      </c>
      <c r="E264" s="267">
        <v>2015</v>
      </c>
      <c r="F264" s="267" t="s">
        <v>86</v>
      </c>
      <c r="G264" s="267" t="s">
        <v>87</v>
      </c>
      <c r="H264" s="267"/>
      <c r="I264" s="267" t="s">
        <v>139</v>
      </c>
      <c r="J264" s="267">
        <v>2</v>
      </c>
      <c r="K264" s="267" t="s">
        <v>142</v>
      </c>
      <c r="L264" s="267">
        <v>2</v>
      </c>
      <c r="M264" s="267" t="s">
        <v>602</v>
      </c>
      <c r="N264" s="267" t="s">
        <v>602</v>
      </c>
      <c r="O264" s="267"/>
      <c r="P264" s="267"/>
      <c r="Q264" s="267" t="s">
        <v>35</v>
      </c>
      <c r="R264" s="267" t="s">
        <v>36</v>
      </c>
      <c r="S264" s="267"/>
    </row>
    <row r="265" s="274" customFormat="1" ht="60" spans="1:19">
      <c r="A265" s="267" t="s">
        <v>138</v>
      </c>
      <c r="B265" s="267" t="s">
        <v>139</v>
      </c>
      <c r="C265" s="267" t="s">
        <v>603</v>
      </c>
      <c r="D265" s="267" t="s">
        <v>81</v>
      </c>
      <c r="E265" s="267">
        <v>2015</v>
      </c>
      <c r="F265" s="267" t="s">
        <v>86</v>
      </c>
      <c r="G265" s="267" t="s">
        <v>87</v>
      </c>
      <c r="H265" s="267"/>
      <c r="I265" s="267" t="s">
        <v>139</v>
      </c>
      <c r="J265" s="267">
        <v>2</v>
      </c>
      <c r="K265" s="267" t="s">
        <v>142</v>
      </c>
      <c r="L265" s="267">
        <v>2</v>
      </c>
      <c r="M265" s="267" t="s">
        <v>604</v>
      </c>
      <c r="N265" s="267" t="s">
        <v>604</v>
      </c>
      <c r="O265" s="267"/>
      <c r="P265" s="267"/>
      <c r="Q265" s="267" t="s">
        <v>35</v>
      </c>
      <c r="R265" s="267" t="s">
        <v>36</v>
      </c>
      <c r="S265" s="267"/>
    </row>
    <row r="266" s="274" customFormat="1" ht="60" spans="1:19">
      <c r="A266" s="267" t="s">
        <v>138</v>
      </c>
      <c r="B266" s="267" t="s">
        <v>139</v>
      </c>
      <c r="C266" s="267" t="s">
        <v>605</v>
      </c>
      <c r="D266" s="267" t="s">
        <v>81</v>
      </c>
      <c r="E266" s="267">
        <v>2015</v>
      </c>
      <c r="F266" s="267" t="s">
        <v>86</v>
      </c>
      <c r="G266" s="267" t="s">
        <v>87</v>
      </c>
      <c r="H266" s="267"/>
      <c r="I266" s="267" t="s">
        <v>139</v>
      </c>
      <c r="J266" s="267">
        <v>2</v>
      </c>
      <c r="K266" s="267" t="s">
        <v>142</v>
      </c>
      <c r="L266" s="267">
        <v>2</v>
      </c>
      <c r="M266" s="267" t="s">
        <v>606</v>
      </c>
      <c r="N266" s="267" t="s">
        <v>606</v>
      </c>
      <c r="O266" s="267"/>
      <c r="P266" s="267"/>
      <c r="Q266" s="267" t="s">
        <v>35</v>
      </c>
      <c r="R266" s="267" t="s">
        <v>36</v>
      </c>
      <c r="S266" s="267"/>
    </row>
    <row r="267" s="274" customFormat="1" ht="60" spans="1:19">
      <c r="A267" s="267" t="s">
        <v>138</v>
      </c>
      <c r="B267" s="267" t="s">
        <v>139</v>
      </c>
      <c r="C267" s="267" t="s">
        <v>607</v>
      </c>
      <c r="D267" s="267" t="s">
        <v>81</v>
      </c>
      <c r="E267" s="267">
        <v>2015</v>
      </c>
      <c r="F267" s="267" t="s">
        <v>86</v>
      </c>
      <c r="G267" s="267" t="s">
        <v>87</v>
      </c>
      <c r="H267" s="267"/>
      <c r="I267" s="267" t="s">
        <v>139</v>
      </c>
      <c r="J267" s="267">
        <v>2</v>
      </c>
      <c r="K267" s="267" t="s">
        <v>142</v>
      </c>
      <c r="L267" s="267">
        <v>2</v>
      </c>
      <c r="M267" s="267" t="s">
        <v>608</v>
      </c>
      <c r="N267" s="267" t="s">
        <v>608</v>
      </c>
      <c r="O267" s="267"/>
      <c r="P267" s="267"/>
      <c r="Q267" s="267" t="s">
        <v>35</v>
      </c>
      <c r="R267" s="267" t="s">
        <v>36</v>
      </c>
      <c r="S267" s="267"/>
    </row>
    <row r="268" s="274" customFormat="1" ht="60" spans="1:19">
      <c r="A268" s="267" t="s">
        <v>138</v>
      </c>
      <c r="B268" s="267" t="s">
        <v>139</v>
      </c>
      <c r="C268" s="267" t="s">
        <v>609</v>
      </c>
      <c r="D268" s="267" t="s">
        <v>81</v>
      </c>
      <c r="E268" s="267">
        <v>2015</v>
      </c>
      <c r="F268" s="267" t="s">
        <v>86</v>
      </c>
      <c r="G268" s="267" t="s">
        <v>87</v>
      </c>
      <c r="H268" s="267"/>
      <c r="I268" s="267" t="s">
        <v>139</v>
      </c>
      <c r="J268" s="267">
        <v>2</v>
      </c>
      <c r="K268" s="267" t="s">
        <v>142</v>
      </c>
      <c r="L268" s="267">
        <v>2</v>
      </c>
      <c r="M268" s="267" t="s">
        <v>610</v>
      </c>
      <c r="N268" s="267" t="s">
        <v>610</v>
      </c>
      <c r="O268" s="267"/>
      <c r="P268" s="267"/>
      <c r="Q268" s="267" t="s">
        <v>35</v>
      </c>
      <c r="R268" s="267" t="s">
        <v>36</v>
      </c>
      <c r="S268" s="267"/>
    </row>
    <row r="269" s="274" customFormat="1" ht="60" spans="1:19">
      <c r="A269" s="267" t="s">
        <v>138</v>
      </c>
      <c r="B269" s="267" t="s">
        <v>139</v>
      </c>
      <c r="C269" s="267" t="s">
        <v>611</v>
      </c>
      <c r="D269" s="267" t="s">
        <v>81</v>
      </c>
      <c r="E269" s="267">
        <v>2015</v>
      </c>
      <c r="F269" s="267" t="s">
        <v>86</v>
      </c>
      <c r="G269" s="267" t="s">
        <v>87</v>
      </c>
      <c r="H269" s="267"/>
      <c r="I269" s="267" t="s">
        <v>139</v>
      </c>
      <c r="J269" s="267">
        <v>2</v>
      </c>
      <c r="K269" s="267" t="s">
        <v>142</v>
      </c>
      <c r="L269" s="267">
        <v>2</v>
      </c>
      <c r="M269" s="267" t="s">
        <v>612</v>
      </c>
      <c r="N269" s="267" t="s">
        <v>612</v>
      </c>
      <c r="O269" s="267"/>
      <c r="P269" s="267"/>
      <c r="Q269" s="267" t="s">
        <v>35</v>
      </c>
      <c r="R269" s="267" t="s">
        <v>36</v>
      </c>
      <c r="S269" s="267"/>
    </row>
    <row r="270" s="274" customFormat="1" ht="60" spans="1:19">
      <c r="A270" s="267" t="s">
        <v>138</v>
      </c>
      <c r="B270" s="267" t="s">
        <v>139</v>
      </c>
      <c r="C270" s="267" t="s">
        <v>613</v>
      </c>
      <c r="D270" s="267" t="s">
        <v>81</v>
      </c>
      <c r="E270" s="267">
        <v>2015</v>
      </c>
      <c r="F270" s="267" t="s">
        <v>86</v>
      </c>
      <c r="G270" s="267" t="s">
        <v>87</v>
      </c>
      <c r="H270" s="267"/>
      <c r="I270" s="267" t="s">
        <v>139</v>
      </c>
      <c r="J270" s="267">
        <v>2</v>
      </c>
      <c r="K270" s="267" t="s">
        <v>142</v>
      </c>
      <c r="L270" s="267">
        <v>2</v>
      </c>
      <c r="M270" s="267" t="s">
        <v>614</v>
      </c>
      <c r="N270" s="267" t="s">
        <v>614</v>
      </c>
      <c r="O270" s="267"/>
      <c r="P270" s="267"/>
      <c r="Q270" s="267" t="s">
        <v>35</v>
      </c>
      <c r="R270" s="267" t="s">
        <v>36</v>
      </c>
      <c r="S270" s="267"/>
    </row>
    <row r="271" s="274" customFormat="1" ht="60" spans="1:19">
      <c r="A271" s="267" t="s">
        <v>138</v>
      </c>
      <c r="B271" s="267" t="s">
        <v>139</v>
      </c>
      <c r="C271" s="267" t="s">
        <v>615</v>
      </c>
      <c r="D271" s="267" t="s">
        <v>81</v>
      </c>
      <c r="E271" s="267">
        <v>2015</v>
      </c>
      <c r="F271" s="267" t="s">
        <v>86</v>
      </c>
      <c r="G271" s="267" t="s">
        <v>616</v>
      </c>
      <c r="H271" s="267"/>
      <c r="I271" s="267" t="s">
        <v>139</v>
      </c>
      <c r="J271" s="267">
        <v>2</v>
      </c>
      <c r="K271" s="267" t="s">
        <v>142</v>
      </c>
      <c r="L271" s="267">
        <v>2</v>
      </c>
      <c r="M271" s="267" t="s">
        <v>617</v>
      </c>
      <c r="N271" s="267" t="s">
        <v>617</v>
      </c>
      <c r="O271" s="267"/>
      <c r="P271" s="267"/>
      <c r="Q271" s="267" t="s">
        <v>35</v>
      </c>
      <c r="R271" s="267" t="s">
        <v>36</v>
      </c>
      <c r="S271" s="267"/>
    </row>
    <row r="272" s="274" customFormat="1" ht="60" spans="1:19">
      <c r="A272" s="267" t="s">
        <v>138</v>
      </c>
      <c r="B272" s="267" t="s">
        <v>139</v>
      </c>
      <c r="C272" s="267" t="s">
        <v>618</v>
      </c>
      <c r="D272" s="267" t="s">
        <v>81</v>
      </c>
      <c r="E272" s="267">
        <v>2015</v>
      </c>
      <c r="F272" s="267" t="s">
        <v>86</v>
      </c>
      <c r="G272" s="267" t="s">
        <v>616</v>
      </c>
      <c r="H272" s="267"/>
      <c r="I272" s="267" t="s">
        <v>139</v>
      </c>
      <c r="J272" s="267">
        <v>2</v>
      </c>
      <c r="K272" s="267" t="s">
        <v>142</v>
      </c>
      <c r="L272" s="267">
        <v>2</v>
      </c>
      <c r="M272" s="267" t="s">
        <v>424</v>
      </c>
      <c r="N272" s="267" t="s">
        <v>424</v>
      </c>
      <c r="O272" s="267"/>
      <c r="P272" s="267"/>
      <c r="Q272" s="267" t="s">
        <v>35</v>
      </c>
      <c r="R272" s="267" t="s">
        <v>36</v>
      </c>
      <c r="S272" s="267"/>
    </row>
    <row r="273" s="274" customFormat="1" ht="60" spans="1:19">
      <c r="A273" s="267" t="s">
        <v>138</v>
      </c>
      <c r="B273" s="267" t="s">
        <v>139</v>
      </c>
      <c r="C273" s="267" t="s">
        <v>619</v>
      </c>
      <c r="D273" s="267" t="s">
        <v>81</v>
      </c>
      <c r="E273" s="267">
        <v>2015</v>
      </c>
      <c r="F273" s="267" t="s">
        <v>86</v>
      </c>
      <c r="G273" s="267" t="s">
        <v>616</v>
      </c>
      <c r="H273" s="267"/>
      <c r="I273" s="267" t="s">
        <v>139</v>
      </c>
      <c r="J273" s="267">
        <v>2</v>
      </c>
      <c r="K273" s="267" t="s">
        <v>142</v>
      </c>
      <c r="L273" s="267">
        <v>2</v>
      </c>
      <c r="M273" s="267" t="s">
        <v>620</v>
      </c>
      <c r="N273" s="267" t="s">
        <v>620</v>
      </c>
      <c r="O273" s="267"/>
      <c r="P273" s="267"/>
      <c r="Q273" s="267" t="s">
        <v>35</v>
      </c>
      <c r="R273" s="267" t="s">
        <v>36</v>
      </c>
      <c r="S273" s="267"/>
    </row>
    <row r="274" s="274" customFormat="1" ht="60" spans="1:19">
      <c r="A274" s="267" t="s">
        <v>138</v>
      </c>
      <c r="B274" s="267" t="s">
        <v>139</v>
      </c>
      <c r="C274" s="267" t="s">
        <v>621</v>
      </c>
      <c r="D274" s="267" t="s">
        <v>81</v>
      </c>
      <c r="E274" s="267">
        <v>2015</v>
      </c>
      <c r="F274" s="267" t="s">
        <v>86</v>
      </c>
      <c r="G274" s="267" t="s">
        <v>616</v>
      </c>
      <c r="H274" s="267"/>
      <c r="I274" s="267" t="s">
        <v>139</v>
      </c>
      <c r="J274" s="267">
        <v>2</v>
      </c>
      <c r="K274" s="267" t="s">
        <v>142</v>
      </c>
      <c r="L274" s="267">
        <v>2</v>
      </c>
      <c r="M274" s="267" t="s">
        <v>369</v>
      </c>
      <c r="N274" s="267" t="s">
        <v>369</v>
      </c>
      <c r="O274" s="267"/>
      <c r="P274" s="267"/>
      <c r="Q274" s="267" t="s">
        <v>35</v>
      </c>
      <c r="R274" s="267" t="s">
        <v>36</v>
      </c>
      <c r="S274" s="267"/>
    </row>
    <row r="275" s="274" customFormat="1" ht="60" spans="1:19">
      <c r="A275" s="267" t="s">
        <v>138</v>
      </c>
      <c r="B275" s="267" t="s">
        <v>139</v>
      </c>
      <c r="C275" s="267" t="s">
        <v>622</v>
      </c>
      <c r="D275" s="267" t="s">
        <v>81</v>
      </c>
      <c r="E275" s="267">
        <v>2015</v>
      </c>
      <c r="F275" s="267" t="s">
        <v>86</v>
      </c>
      <c r="G275" s="267" t="s">
        <v>616</v>
      </c>
      <c r="H275" s="267"/>
      <c r="I275" s="267" t="s">
        <v>139</v>
      </c>
      <c r="J275" s="267">
        <v>2</v>
      </c>
      <c r="K275" s="267" t="s">
        <v>142</v>
      </c>
      <c r="L275" s="267">
        <v>2</v>
      </c>
      <c r="M275" s="267" t="s">
        <v>623</v>
      </c>
      <c r="N275" s="267" t="s">
        <v>623</v>
      </c>
      <c r="O275" s="267"/>
      <c r="P275" s="267"/>
      <c r="Q275" s="267" t="s">
        <v>35</v>
      </c>
      <c r="R275" s="267" t="s">
        <v>36</v>
      </c>
      <c r="S275" s="267"/>
    </row>
    <row r="276" s="274" customFormat="1" ht="60" spans="1:19">
      <c r="A276" s="267" t="s">
        <v>138</v>
      </c>
      <c r="B276" s="267" t="s">
        <v>139</v>
      </c>
      <c r="C276" s="267" t="s">
        <v>624</v>
      </c>
      <c r="D276" s="267" t="s">
        <v>81</v>
      </c>
      <c r="E276" s="267">
        <v>2015</v>
      </c>
      <c r="F276" s="267" t="s">
        <v>86</v>
      </c>
      <c r="G276" s="267" t="s">
        <v>616</v>
      </c>
      <c r="H276" s="267"/>
      <c r="I276" s="267" t="s">
        <v>139</v>
      </c>
      <c r="J276" s="267">
        <v>2</v>
      </c>
      <c r="K276" s="267" t="s">
        <v>142</v>
      </c>
      <c r="L276" s="267">
        <v>2</v>
      </c>
      <c r="M276" s="267" t="s">
        <v>625</v>
      </c>
      <c r="N276" s="267" t="s">
        <v>625</v>
      </c>
      <c r="O276" s="267"/>
      <c r="P276" s="267"/>
      <c r="Q276" s="267" t="s">
        <v>35</v>
      </c>
      <c r="R276" s="267" t="s">
        <v>36</v>
      </c>
      <c r="S276" s="267"/>
    </row>
    <row r="277" s="274" customFormat="1" ht="60" spans="1:19">
      <c r="A277" s="267" t="s">
        <v>138</v>
      </c>
      <c r="B277" s="267" t="s">
        <v>139</v>
      </c>
      <c r="C277" s="267" t="s">
        <v>626</v>
      </c>
      <c r="D277" s="267" t="s">
        <v>81</v>
      </c>
      <c r="E277" s="267">
        <v>2015</v>
      </c>
      <c r="F277" s="267" t="s">
        <v>86</v>
      </c>
      <c r="G277" s="267" t="s">
        <v>616</v>
      </c>
      <c r="H277" s="267"/>
      <c r="I277" s="267" t="s">
        <v>139</v>
      </c>
      <c r="J277" s="267">
        <v>2</v>
      </c>
      <c r="K277" s="267" t="s">
        <v>142</v>
      </c>
      <c r="L277" s="267">
        <v>2</v>
      </c>
      <c r="M277" s="267" t="s">
        <v>627</v>
      </c>
      <c r="N277" s="267" t="s">
        <v>627</v>
      </c>
      <c r="O277" s="267"/>
      <c r="P277" s="267"/>
      <c r="Q277" s="267" t="s">
        <v>35</v>
      </c>
      <c r="R277" s="267" t="s">
        <v>36</v>
      </c>
      <c r="S277" s="267"/>
    </row>
    <row r="278" s="274" customFormat="1" ht="60" spans="1:19">
      <c r="A278" s="267" t="s">
        <v>138</v>
      </c>
      <c r="B278" s="267" t="s">
        <v>139</v>
      </c>
      <c r="C278" s="267" t="s">
        <v>628</v>
      </c>
      <c r="D278" s="267" t="s">
        <v>81</v>
      </c>
      <c r="E278" s="267">
        <v>2015</v>
      </c>
      <c r="F278" s="267" t="s">
        <v>86</v>
      </c>
      <c r="G278" s="267" t="s">
        <v>616</v>
      </c>
      <c r="H278" s="267"/>
      <c r="I278" s="267" t="s">
        <v>139</v>
      </c>
      <c r="J278" s="267">
        <v>2</v>
      </c>
      <c r="K278" s="267" t="s">
        <v>142</v>
      </c>
      <c r="L278" s="267">
        <v>2</v>
      </c>
      <c r="M278" s="267" t="s">
        <v>629</v>
      </c>
      <c r="N278" s="267" t="s">
        <v>629</v>
      </c>
      <c r="O278" s="267"/>
      <c r="P278" s="267"/>
      <c r="Q278" s="267" t="s">
        <v>35</v>
      </c>
      <c r="R278" s="267" t="s">
        <v>36</v>
      </c>
      <c r="S278" s="267"/>
    </row>
    <row r="279" s="274" customFormat="1" ht="60" spans="1:19">
      <c r="A279" s="267" t="s">
        <v>138</v>
      </c>
      <c r="B279" s="267" t="s">
        <v>139</v>
      </c>
      <c r="C279" s="267" t="s">
        <v>630</v>
      </c>
      <c r="D279" s="267" t="s">
        <v>81</v>
      </c>
      <c r="E279" s="267">
        <v>2015</v>
      </c>
      <c r="F279" s="267" t="s">
        <v>86</v>
      </c>
      <c r="G279" s="267" t="s">
        <v>616</v>
      </c>
      <c r="H279" s="267"/>
      <c r="I279" s="267" t="s">
        <v>139</v>
      </c>
      <c r="J279" s="267">
        <v>2</v>
      </c>
      <c r="K279" s="267" t="s">
        <v>142</v>
      </c>
      <c r="L279" s="267">
        <v>2</v>
      </c>
      <c r="M279" s="267" t="s">
        <v>631</v>
      </c>
      <c r="N279" s="267" t="s">
        <v>631</v>
      </c>
      <c r="O279" s="267"/>
      <c r="P279" s="267"/>
      <c r="Q279" s="267" t="s">
        <v>35</v>
      </c>
      <c r="R279" s="267" t="s">
        <v>36</v>
      </c>
      <c r="S279" s="267"/>
    </row>
    <row r="280" s="274" customFormat="1" ht="60" spans="1:19">
      <c r="A280" s="267" t="s">
        <v>138</v>
      </c>
      <c r="B280" s="267" t="s">
        <v>139</v>
      </c>
      <c r="C280" s="267" t="s">
        <v>632</v>
      </c>
      <c r="D280" s="267" t="s">
        <v>81</v>
      </c>
      <c r="E280" s="267">
        <v>2015</v>
      </c>
      <c r="F280" s="267" t="s">
        <v>86</v>
      </c>
      <c r="G280" s="267" t="s">
        <v>616</v>
      </c>
      <c r="H280" s="267"/>
      <c r="I280" s="267" t="s">
        <v>139</v>
      </c>
      <c r="J280" s="267">
        <v>2</v>
      </c>
      <c r="K280" s="267" t="s">
        <v>142</v>
      </c>
      <c r="L280" s="267">
        <v>2</v>
      </c>
      <c r="M280" s="267" t="s">
        <v>233</v>
      </c>
      <c r="N280" s="267" t="s">
        <v>233</v>
      </c>
      <c r="O280" s="267"/>
      <c r="P280" s="267"/>
      <c r="Q280" s="267" t="s">
        <v>35</v>
      </c>
      <c r="R280" s="267" t="s">
        <v>36</v>
      </c>
      <c r="S280" s="267"/>
    </row>
    <row r="281" s="274" customFormat="1" ht="60" spans="1:19">
      <c r="A281" s="267" t="s">
        <v>138</v>
      </c>
      <c r="B281" s="267" t="s">
        <v>139</v>
      </c>
      <c r="C281" s="267" t="s">
        <v>633</v>
      </c>
      <c r="D281" s="267" t="s">
        <v>81</v>
      </c>
      <c r="E281" s="267">
        <v>2015</v>
      </c>
      <c r="F281" s="267" t="s">
        <v>86</v>
      </c>
      <c r="G281" s="267" t="s">
        <v>616</v>
      </c>
      <c r="H281" s="267"/>
      <c r="I281" s="267" t="s">
        <v>139</v>
      </c>
      <c r="J281" s="267">
        <v>2</v>
      </c>
      <c r="K281" s="267" t="s">
        <v>142</v>
      </c>
      <c r="L281" s="267">
        <v>2</v>
      </c>
      <c r="M281" s="267" t="s">
        <v>634</v>
      </c>
      <c r="N281" s="267" t="s">
        <v>634</v>
      </c>
      <c r="O281" s="267"/>
      <c r="P281" s="267"/>
      <c r="Q281" s="267" t="s">
        <v>35</v>
      </c>
      <c r="R281" s="267" t="s">
        <v>36</v>
      </c>
      <c r="S281" s="267"/>
    </row>
    <row r="282" s="274" customFormat="1" ht="60" spans="1:19">
      <c r="A282" s="267" t="s">
        <v>138</v>
      </c>
      <c r="B282" s="267" t="s">
        <v>139</v>
      </c>
      <c r="C282" s="267" t="s">
        <v>635</v>
      </c>
      <c r="D282" s="267" t="s">
        <v>81</v>
      </c>
      <c r="E282" s="267">
        <v>2015</v>
      </c>
      <c r="F282" s="267" t="s">
        <v>86</v>
      </c>
      <c r="G282" s="267" t="s">
        <v>616</v>
      </c>
      <c r="H282" s="267"/>
      <c r="I282" s="267" t="s">
        <v>139</v>
      </c>
      <c r="J282" s="267">
        <v>2</v>
      </c>
      <c r="K282" s="267" t="s">
        <v>142</v>
      </c>
      <c r="L282" s="267">
        <v>2</v>
      </c>
      <c r="M282" s="267" t="s">
        <v>147</v>
      </c>
      <c r="N282" s="267" t="s">
        <v>147</v>
      </c>
      <c r="O282" s="267"/>
      <c r="P282" s="267"/>
      <c r="Q282" s="267" t="s">
        <v>35</v>
      </c>
      <c r="R282" s="267" t="s">
        <v>36</v>
      </c>
      <c r="S282" s="267"/>
    </row>
    <row r="283" s="274" customFormat="1" ht="60" spans="1:19">
      <c r="A283" s="267" t="s">
        <v>138</v>
      </c>
      <c r="B283" s="267" t="s">
        <v>139</v>
      </c>
      <c r="C283" s="267" t="s">
        <v>636</v>
      </c>
      <c r="D283" s="267" t="s">
        <v>81</v>
      </c>
      <c r="E283" s="267">
        <v>2015</v>
      </c>
      <c r="F283" s="267" t="s">
        <v>86</v>
      </c>
      <c r="G283" s="267" t="s">
        <v>616</v>
      </c>
      <c r="H283" s="267"/>
      <c r="I283" s="267" t="s">
        <v>139</v>
      </c>
      <c r="J283" s="267">
        <v>2</v>
      </c>
      <c r="K283" s="267" t="s">
        <v>142</v>
      </c>
      <c r="L283" s="267">
        <v>2</v>
      </c>
      <c r="M283" s="267" t="s">
        <v>354</v>
      </c>
      <c r="N283" s="267" t="s">
        <v>354</v>
      </c>
      <c r="O283" s="267"/>
      <c r="P283" s="267"/>
      <c r="Q283" s="267" t="s">
        <v>35</v>
      </c>
      <c r="R283" s="267" t="s">
        <v>36</v>
      </c>
      <c r="S283" s="267"/>
    </row>
    <row r="284" s="274" customFormat="1" ht="60" spans="1:19">
      <c r="A284" s="267" t="s">
        <v>138</v>
      </c>
      <c r="B284" s="267" t="s">
        <v>139</v>
      </c>
      <c r="C284" s="267" t="s">
        <v>637</v>
      </c>
      <c r="D284" s="267" t="s">
        <v>81</v>
      </c>
      <c r="E284" s="267">
        <v>2015</v>
      </c>
      <c r="F284" s="267" t="s">
        <v>86</v>
      </c>
      <c r="G284" s="267" t="s">
        <v>616</v>
      </c>
      <c r="H284" s="267"/>
      <c r="I284" s="267" t="s">
        <v>139</v>
      </c>
      <c r="J284" s="267">
        <v>2</v>
      </c>
      <c r="K284" s="267" t="s">
        <v>142</v>
      </c>
      <c r="L284" s="267">
        <v>2</v>
      </c>
      <c r="M284" s="267" t="s">
        <v>509</v>
      </c>
      <c r="N284" s="267" t="s">
        <v>509</v>
      </c>
      <c r="O284" s="267"/>
      <c r="P284" s="267"/>
      <c r="Q284" s="267" t="s">
        <v>35</v>
      </c>
      <c r="R284" s="267" t="s">
        <v>36</v>
      </c>
      <c r="S284" s="267"/>
    </row>
    <row r="285" s="274" customFormat="1" ht="60" spans="1:19">
      <c r="A285" s="267" t="s">
        <v>138</v>
      </c>
      <c r="B285" s="267" t="s">
        <v>139</v>
      </c>
      <c r="C285" s="267" t="s">
        <v>638</v>
      </c>
      <c r="D285" s="267" t="s">
        <v>81</v>
      </c>
      <c r="E285" s="267">
        <v>2015</v>
      </c>
      <c r="F285" s="267" t="s">
        <v>86</v>
      </c>
      <c r="G285" s="267" t="s">
        <v>616</v>
      </c>
      <c r="H285" s="267"/>
      <c r="I285" s="267" t="s">
        <v>139</v>
      </c>
      <c r="J285" s="267">
        <v>2</v>
      </c>
      <c r="K285" s="267" t="s">
        <v>142</v>
      </c>
      <c r="L285" s="267">
        <v>2</v>
      </c>
      <c r="M285" s="267" t="s">
        <v>639</v>
      </c>
      <c r="N285" s="267" t="s">
        <v>639</v>
      </c>
      <c r="O285" s="267"/>
      <c r="P285" s="267"/>
      <c r="Q285" s="267" t="s">
        <v>35</v>
      </c>
      <c r="R285" s="267" t="s">
        <v>36</v>
      </c>
      <c r="S285" s="267"/>
    </row>
    <row r="286" s="274" customFormat="1" ht="60" spans="1:19">
      <c r="A286" s="267" t="s">
        <v>138</v>
      </c>
      <c r="B286" s="267" t="s">
        <v>139</v>
      </c>
      <c r="C286" s="267" t="s">
        <v>640</v>
      </c>
      <c r="D286" s="267" t="s">
        <v>81</v>
      </c>
      <c r="E286" s="267">
        <v>2015</v>
      </c>
      <c r="F286" s="267" t="s">
        <v>86</v>
      </c>
      <c r="G286" s="267" t="s">
        <v>616</v>
      </c>
      <c r="H286" s="267"/>
      <c r="I286" s="267" t="s">
        <v>139</v>
      </c>
      <c r="J286" s="267">
        <v>2</v>
      </c>
      <c r="K286" s="267" t="s">
        <v>142</v>
      </c>
      <c r="L286" s="267">
        <v>2</v>
      </c>
      <c r="M286" s="267" t="s">
        <v>641</v>
      </c>
      <c r="N286" s="267" t="s">
        <v>641</v>
      </c>
      <c r="O286" s="267"/>
      <c r="P286" s="267"/>
      <c r="Q286" s="267" t="s">
        <v>35</v>
      </c>
      <c r="R286" s="267" t="s">
        <v>36</v>
      </c>
      <c r="S286" s="267"/>
    </row>
    <row r="287" s="274" customFormat="1" ht="60" spans="1:19">
      <c r="A287" s="267" t="s">
        <v>138</v>
      </c>
      <c r="B287" s="267" t="s">
        <v>139</v>
      </c>
      <c r="C287" s="267" t="s">
        <v>642</v>
      </c>
      <c r="D287" s="267" t="s">
        <v>81</v>
      </c>
      <c r="E287" s="267">
        <v>2015</v>
      </c>
      <c r="F287" s="267" t="s">
        <v>86</v>
      </c>
      <c r="G287" s="267" t="s">
        <v>616</v>
      </c>
      <c r="H287" s="267"/>
      <c r="I287" s="267" t="s">
        <v>139</v>
      </c>
      <c r="J287" s="267">
        <v>2</v>
      </c>
      <c r="K287" s="267" t="s">
        <v>142</v>
      </c>
      <c r="L287" s="267">
        <v>2</v>
      </c>
      <c r="M287" s="267" t="s">
        <v>643</v>
      </c>
      <c r="N287" s="267" t="s">
        <v>643</v>
      </c>
      <c r="O287" s="267"/>
      <c r="P287" s="267"/>
      <c r="Q287" s="267" t="s">
        <v>35</v>
      </c>
      <c r="R287" s="267" t="s">
        <v>36</v>
      </c>
      <c r="S287" s="267"/>
    </row>
    <row r="288" s="274" customFormat="1" ht="60" spans="1:19">
      <c r="A288" s="267" t="s">
        <v>138</v>
      </c>
      <c r="B288" s="267" t="s">
        <v>139</v>
      </c>
      <c r="C288" s="267" t="s">
        <v>644</v>
      </c>
      <c r="D288" s="267" t="s">
        <v>81</v>
      </c>
      <c r="E288" s="267">
        <v>2015</v>
      </c>
      <c r="F288" s="267" t="s">
        <v>86</v>
      </c>
      <c r="G288" s="267" t="s">
        <v>616</v>
      </c>
      <c r="H288" s="267"/>
      <c r="I288" s="267" t="s">
        <v>139</v>
      </c>
      <c r="J288" s="267">
        <v>2</v>
      </c>
      <c r="K288" s="267" t="s">
        <v>142</v>
      </c>
      <c r="L288" s="267">
        <v>2</v>
      </c>
      <c r="M288" s="267" t="s">
        <v>509</v>
      </c>
      <c r="N288" s="267" t="s">
        <v>509</v>
      </c>
      <c r="O288" s="267"/>
      <c r="P288" s="267"/>
      <c r="Q288" s="267" t="s">
        <v>35</v>
      </c>
      <c r="R288" s="267" t="s">
        <v>36</v>
      </c>
      <c r="S288" s="267"/>
    </row>
    <row r="289" s="274" customFormat="1" ht="60" spans="1:19">
      <c r="A289" s="267" t="s">
        <v>138</v>
      </c>
      <c r="B289" s="267" t="s">
        <v>139</v>
      </c>
      <c r="C289" s="267" t="s">
        <v>645</v>
      </c>
      <c r="D289" s="267" t="s">
        <v>81</v>
      </c>
      <c r="E289" s="267">
        <v>2015</v>
      </c>
      <c r="F289" s="267" t="s">
        <v>86</v>
      </c>
      <c r="G289" s="267" t="s">
        <v>616</v>
      </c>
      <c r="H289" s="267"/>
      <c r="I289" s="267" t="s">
        <v>139</v>
      </c>
      <c r="J289" s="267">
        <v>2</v>
      </c>
      <c r="K289" s="267" t="s">
        <v>142</v>
      </c>
      <c r="L289" s="267">
        <v>2</v>
      </c>
      <c r="M289" s="267" t="s">
        <v>646</v>
      </c>
      <c r="N289" s="267" t="s">
        <v>646</v>
      </c>
      <c r="O289" s="267"/>
      <c r="P289" s="267"/>
      <c r="Q289" s="267" t="s">
        <v>35</v>
      </c>
      <c r="R289" s="267" t="s">
        <v>36</v>
      </c>
      <c r="S289" s="267"/>
    </row>
    <row r="290" s="274" customFormat="1" ht="60" spans="1:19">
      <c r="A290" s="267" t="s">
        <v>138</v>
      </c>
      <c r="B290" s="267" t="s">
        <v>139</v>
      </c>
      <c r="C290" s="267" t="s">
        <v>647</v>
      </c>
      <c r="D290" s="267" t="s">
        <v>81</v>
      </c>
      <c r="E290" s="267">
        <v>2015</v>
      </c>
      <c r="F290" s="267" t="s">
        <v>86</v>
      </c>
      <c r="G290" s="267" t="s">
        <v>616</v>
      </c>
      <c r="H290" s="267"/>
      <c r="I290" s="267" t="s">
        <v>139</v>
      </c>
      <c r="J290" s="267">
        <v>2</v>
      </c>
      <c r="K290" s="267" t="s">
        <v>142</v>
      </c>
      <c r="L290" s="267">
        <v>2</v>
      </c>
      <c r="M290" s="267" t="s">
        <v>648</v>
      </c>
      <c r="N290" s="267" t="s">
        <v>648</v>
      </c>
      <c r="O290" s="267"/>
      <c r="P290" s="267"/>
      <c r="Q290" s="267" t="s">
        <v>35</v>
      </c>
      <c r="R290" s="267" t="s">
        <v>36</v>
      </c>
      <c r="S290" s="267"/>
    </row>
    <row r="291" s="274" customFormat="1" ht="60" spans="1:19">
      <c r="A291" s="267" t="s">
        <v>138</v>
      </c>
      <c r="B291" s="267" t="s">
        <v>139</v>
      </c>
      <c r="C291" s="267" t="s">
        <v>649</v>
      </c>
      <c r="D291" s="267" t="s">
        <v>81</v>
      </c>
      <c r="E291" s="267">
        <v>2015</v>
      </c>
      <c r="F291" s="267" t="s">
        <v>86</v>
      </c>
      <c r="G291" s="267" t="s">
        <v>616</v>
      </c>
      <c r="H291" s="267"/>
      <c r="I291" s="267" t="s">
        <v>139</v>
      </c>
      <c r="J291" s="267">
        <v>2</v>
      </c>
      <c r="K291" s="267" t="s">
        <v>142</v>
      </c>
      <c r="L291" s="267">
        <v>2</v>
      </c>
      <c r="M291" s="267" t="s">
        <v>594</v>
      </c>
      <c r="N291" s="267" t="s">
        <v>594</v>
      </c>
      <c r="O291" s="267"/>
      <c r="P291" s="267"/>
      <c r="Q291" s="267" t="s">
        <v>35</v>
      </c>
      <c r="R291" s="267" t="s">
        <v>36</v>
      </c>
      <c r="S291" s="267"/>
    </row>
    <row r="292" s="274" customFormat="1" ht="60" spans="1:19">
      <c r="A292" s="267" t="s">
        <v>138</v>
      </c>
      <c r="B292" s="267" t="s">
        <v>139</v>
      </c>
      <c r="C292" s="267" t="s">
        <v>650</v>
      </c>
      <c r="D292" s="267" t="s">
        <v>81</v>
      </c>
      <c r="E292" s="267">
        <v>2015</v>
      </c>
      <c r="F292" s="267" t="s">
        <v>86</v>
      </c>
      <c r="G292" s="267" t="s">
        <v>616</v>
      </c>
      <c r="H292" s="267"/>
      <c r="I292" s="267" t="s">
        <v>139</v>
      </c>
      <c r="J292" s="267">
        <v>2</v>
      </c>
      <c r="K292" s="267" t="s">
        <v>142</v>
      </c>
      <c r="L292" s="267">
        <v>2</v>
      </c>
      <c r="M292" s="267" t="s">
        <v>651</v>
      </c>
      <c r="N292" s="267" t="s">
        <v>651</v>
      </c>
      <c r="O292" s="267"/>
      <c r="P292" s="267"/>
      <c r="Q292" s="267" t="s">
        <v>35</v>
      </c>
      <c r="R292" s="267" t="s">
        <v>36</v>
      </c>
      <c r="S292" s="267"/>
    </row>
    <row r="293" s="274" customFormat="1" ht="60" spans="1:19">
      <c r="A293" s="267" t="s">
        <v>138</v>
      </c>
      <c r="B293" s="267" t="s">
        <v>139</v>
      </c>
      <c r="C293" s="267" t="s">
        <v>652</v>
      </c>
      <c r="D293" s="267" t="s">
        <v>81</v>
      </c>
      <c r="E293" s="267">
        <v>2015</v>
      </c>
      <c r="F293" s="267" t="s">
        <v>86</v>
      </c>
      <c r="G293" s="267" t="s">
        <v>616</v>
      </c>
      <c r="H293" s="267"/>
      <c r="I293" s="267" t="s">
        <v>139</v>
      </c>
      <c r="J293" s="267">
        <v>2</v>
      </c>
      <c r="K293" s="267" t="s">
        <v>142</v>
      </c>
      <c r="L293" s="267">
        <v>2</v>
      </c>
      <c r="M293" s="267" t="s">
        <v>600</v>
      </c>
      <c r="N293" s="267" t="s">
        <v>600</v>
      </c>
      <c r="O293" s="267"/>
      <c r="P293" s="267"/>
      <c r="Q293" s="267" t="s">
        <v>35</v>
      </c>
      <c r="R293" s="267" t="s">
        <v>36</v>
      </c>
      <c r="S293" s="267"/>
    </row>
    <row r="294" s="274" customFormat="1" ht="60" spans="1:19">
      <c r="A294" s="267" t="s">
        <v>138</v>
      </c>
      <c r="B294" s="267" t="s">
        <v>139</v>
      </c>
      <c r="C294" s="267" t="s">
        <v>653</v>
      </c>
      <c r="D294" s="267" t="s">
        <v>81</v>
      </c>
      <c r="E294" s="267">
        <v>2015</v>
      </c>
      <c r="F294" s="267" t="s">
        <v>86</v>
      </c>
      <c r="G294" s="267" t="s">
        <v>616</v>
      </c>
      <c r="H294" s="267"/>
      <c r="I294" s="267" t="s">
        <v>139</v>
      </c>
      <c r="J294" s="267">
        <v>2</v>
      </c>
      <c r="K294" s="267" t="s">
        <v>142</v>
      </c>
      <c r="L294" s="267">
        <v>2</v>
      </c>
      <c r="M294" s="267" t="s">
        <v>335</v>
      </c>
      <c r="N294" s="267" t="s">
        <v>335</v>
      </c>
      <c r="O294" s="267"/>
      <c r="P294" s="267"/>
      <c r="Q294" s="267" t="s">
        <v>35</v>
      </c>
      <c r="R294" s="267" t="s">
        <v>36</v>
      </c>
      <c r="S294" s="267"/>
    </row>
    <row r="295" s="274" customFormat="1" ht="60" spans="1:19">
      <c r="A295" s="267" t="s">
        <v>138</v>
      </c>
      <c r="B295" s="267" t="s">
        <v>139</v>
      </c>
      <c r="C295" s="267" t="s">
        <v>654</v>
      </c>
      <c r="D295" s="267" t="s">
        <v>81</v>
      </c>
      <c r="E295" s="267">
        <v>2015</v>
      </c>
      <c r="F295" s="267" t="s">
        <v>86</v>
      </c>
      <c r="G295" s="267" t="s">
        <v>616</v>
      </c>
      <c r="H295" s="267"/>
      <c r="I295" s="267" t="s">
        <v>139</v>
      </c>
      <c r="J295" s="267">
        <v>2</v>
      </c>
      <c r="K295" s="267" t="s">
        <v>142</v>
      </c>
      <c r="L295" s="267">
        <v>2</v>
      </c>
      <c r="M295" s="267" t="s">
        <v>655</v>
      </c>
      <c r="N295" s="267" t="s">
        <v>655</v>
      </c>
      <c r="O295" s="267"/>
      <c r="P295" s="267"/>
      <c r="Q295" s="267" t="s">
        <v>35</v>
      </c>
      <c r="R295" s="267" t="s">
        <v>36</v>
      </c>
      <c r="S295" s="267"/>
    </row>
    <row r="296" s="274" customFormat="1" ht="60" spans="1:19">
      <c r="A296" s="267" t="s">
        <v>138</v>
      </c>
      <c r="B296" s="267" t="s">
        <v>139</v>
      </c>
      <c r="C296" s="267" t="s">
        <v>656</v>
      </c>
      <c r="D296" s="267" t="s">
        <v>81</v>
      </c>
      <c r="E296" s="267">
        <v>2015</v>
      </c>
      <c r="F296" s="267" t="s">
        <v>86</v>
      </c>
      <c r="G296" s="267" t="s">
        <v>616</v>
      </c>
      <c r="H296" s="267"/>
      <c r="I296" s="267" t="s">
        <v>139</v>
      </c>
      <c r="J296" s="267">
        <v>2</v>
      </c>
      <c r="K296" s="267" t="s">
        <v>142</v>
      </c>
      <c r="L296" s="267">
        <v>2</v>
      </c>
      <c r="M296" s="267" t="s">
        <v>657</v>
      </c>
      <c r="N296" s="267" t="s">
        <v>657</v>
      </c>
      <c r="O296" s="267"/>
      <c r="P296" s="267"/>
      <c r="Q296" s="267" t="s">
        <v>35</v>
      </c>
      <c r="R296" s="267" t="s">
        <v>36</v>
      </c>
      <c r="S296" s="267"/>
    </row>
    <row r="297" s="274" customFormat="1" ht="60" spans="1:19">
      <c r="A297" s="267" t="s">
        <v>138</v>
      </c>
      <c r="B297" s="267" t="s">
        <v>139</v>
      </c>
      <c r="C297" s="267" t="s">
        <v>658</v>
      </c>
      <c r="D297" s="267" t="s">
        <v>81</v>
      </c>
      <c r="E297" s="267">
        <v>2015</v>
      </c>
      <c r="F297" s="267" t="s">
        <v>86</v>
      </c>
      <c r="G297" s="267" t="s">
        <v>616</v>
      </c>
      <c r="H297" s="267"/>
      <c r="I297" s="267" t="s">
        <v>139</v>
      </c>
      <c r="J297" s="267">
        <v>2</v>
      </c>
      <c r="K297" s="267" t="s">
        <v>142</v>
      </c>
      <c r="L297" s="267">
        <v>2</v>
      </c>
      <c r="M297" s="267" t="s">
        <v>446</v>
      </c>
      <c r="N297" s="267" t="s">
        <v>446</v>
      </c>
      <c r="O297" s="267"/>
      <c r="P297" s="267"/>
      <c r="Q297" s="267" t="s">
        <v>35</v>
      </c>
      <c r="R297" s="267" t="s">
        <v>36</v>
      </c>
      <c r="S297" s="267"/>
    </row>
    <row r="298" s="274" customFormat="1" ht="60" spans="1:19">
      <c r="A298" s="267" t="s">
        <v>138</v>
      </c>
      <c r="B298" s="267" t="s">
        <v>139</v>
      </c>
      <c r="C298" s="267" t="s">
        <v>659</v>
      </c>
      <c r="D298" s="267" t="s">
        <v>81</v>
      </c>
      <c r="E298" s="267">
        <v>2015</v>
      </c>
      <c r="F298" s="267" t="s">
        <v>86</v>
      </c>
      <c r="G298" s="267" t="s">
        <v>616</v>
      </c>
      <c r="H298" s="267"/>
      <c r="I298" s="267" t="s">
        <v>139</v>
      </c>
      <c r="J298" s="267">
        <v>2</v>
      </c>
      <c r="K298" s="267" t="s">
        <v>142</v>
      </c>
      <c r="L298" s="267">
        <v>2</v>
      </c>
      <c r="M298" s="267" t="s">
        <v>660</v>
      </c>
      <c r="N298" s="267" t="s">
        <v>660</v>
      </c>
      <c r="O298" s="267"/>
      <c r="P298" s="267"/>
      <c r="Q298" s="267" t="s">
        <v>35</v>
      </c>
      <c r="R298" s="267" t="s">
        <v>36</v>
      </c>
      <c r="S298" s="267"/>
    </row>
    <row r="299" s="274" customFormat="1" ht="60" spans="1:19">
      <c r="A299" s="267" t="s">
        <v>138</v>
      </c>
      <c r="B299" s="267" t="s">
        <v>139</v>
      </c>
      <c r="C299" s="267" t="s">
        <v>661</v>
      </c>
      <c r="D299" s="267" t="s">
        <v>81</v>
      </c>
      <c r="E299" s="267">
        <v>2015</v>
      </c>
      <c r="F299" s="267" t="s">
        <v>86</v>
      </c>
      <c r="G299" s="267" t="s">
        <v>616</v>
      </c>
      <c r="H299" s="267"/>
      <c r="I299" s="267" t="s">
        <v>139</v>
      </c>
      <c r="J299" s="267">
        <v>2</v>
      </c>
      <c r="K299" s="267" t="s">
        <v>142</v>
      </c>
      <c r="L299" s="267">
        <v>2</v>
      </c>
      <c r="M299" s="267" t="s">
        <v>662</v>
      </c>
      <c r="N299" s="267" t="s">
        <v>662</v>
      </c>
      <c r="O299" s="267"/>
      <c r="P299" s="267"/>
      <c r="Q299" s="267" t="s">
        <v>35</v>
      </c>
      <c r="R299" s="267" t="s">
        <v>36</v>
      </c>
      <c r="S299" s="267"/>
    </row>
    <row r="300" s="274" customFormat="1" ht="60" spans="1:19">
      <c r="A300" s="267" t="s">
        <v>138</v>
      </c>
      <c r="B300" s="267" t="s">
        <v>139</v>
      </c>
      <c r="C300" s="267" t="s">
        <v>663</v>
      </c>
      <c r="D300" s="267" t="s">
        <v>81</v>
      </c>
      <c r="E300" s="267">
        <v>2015</v>
      </c>
      <c r="F300" s="267" t="s">
        <v>86</v>
      </c>
      <c r="G300" s="267" t="s">
        <v>616</v>
      </c>
      <c r="H300" s="267"/>
      <c r="I300" s="267" t="s">
        <v>139</v>
      </c>
      <c r="J300" s="267">
        <v>2</v>
      </c>
      <c r="K300" s="267" t="s">
        <v>142</v>
      </c>
      <c r="L300" s="267">
        <v>2</v>
      </c>
      <c r="M300" s="267" t="s">
        <v>207</v>
      </c>
      <c r="N300" s="267" t="s">
        <v>207</v>
      </c>
      <c r="O300" s="267"/>
      <c r="P300" s="267"/>
      <c r="Q300" s="267" t="s">
        <v>35</v>
      </c>
      <c r="R300" s="267" t="s">
        <v>36</v>
      </c>
      <c r="S300" s="267"/>
    </row>
    <row r="301" s="274" customFormat="1" ht="60" spans="1:19">
      <c r="A301" s="267" t="s">
        <v>138</v>
      </c>
      <c r="B301" s="267" t="s">
        <v>139</v>
      </c>
      <c r="C301" s="267" t="s">
        <v>664</v>
      </c>
      <c r="D301" s="267" t="s">
        <v>81</v>
      </c>
      <c r="E301" s="267">
        <v>2015</v>
      </c>
      <c r="F301" s="267" t="s">
        <v>86</v>
      </c>
      <c r="G301" s="267" t="s">
        <v>616</v>
      </c>
      <c r="H301" s="267"/>
      <c r="I301" s="267" t="s">
        <v>139</v>
      </c>
      <c r="J301" s="267">
        <v>2</v>
      </c>
      <c r="K301" s="267" t="s">
        <v>142</v>
      </c>
      <c r="L301" s="267">
        <v>2</v>
      </c>
      <c r="M301" s="267" t="s">
        <v>665</v>
      </c>
      <c r="N301" s="267" t="s">
        <v>665</v>
      </c>
      <c r="O301" s="267"/>
      <c r="P301" s="267"/>
      <c r="Q301" s="267" t="s">
        <v>35</v>
      </c>
      <c r="R301" s="267" t="s">
        <v>36</v>
      </c>
      <c r="S301" s="267"/>
    </row>
    <row r="302" s="274" customFormat="1" ht="60" spans="1:19">
      <c r="A302" s="267" t="s">
        <v>138</v>
      </c>
      <c r="B302" s="267" t="s">
        <v>139</v>
      </c>
      <c r="C302" s="267" t="s">
        <v>666</v>
      </c>
      <c r="D302" s="267" t="s">
        <v>81</v>
      </c>
      <c r="E302" s="267">
        <v>2015</v>
      </c>
      <c r="F302" s="267" t="s">
        <v>86</v>
      </c>
      <c r="G302" s="267" t="s">
        <v>616</v>
      </c>
      <c r="H302" s="267"/>
      <c r="I302" s="267" t="s">
        <v>139</v>
      </c>
      <c r="J302" s="267">
        <v>2</v>
      </c>
      <c r="K302" s="267" t="s">
        <v>142</v>
      </c>
      <c r="L302" s="267">
        <v>2</v>
      </c>
      <c r="M302" s="267" t="s">
        <v>667</v>
      </c>
      <c r="N302" s="267" t="s">
        <v>667</v>
      </c>
      <c r="O302" s="267"/>
      <c r="P302" s="267"/>
      <c r="Q302" s="267" t="s">
        <v>35</v>
      </c>
      <c r="R302" s="267" t="s">
        <v>36</v>
      </c>
      <c r="S302" s="267"/>
    </row>
    <row r="303" s="274" customFormat="1" ht="60" spans="1:19">
      <c r="A303" s="267" t="s">
        <v>138</v>
      </c>
      <c r="B303" s="267" t="s">
        <v>139</v>
      </c>
      <c r="C303" s="267" t="s">
        <v>668</v>
      </c>
      <c r="D303" s="267" t="s">
        <v>81</v>
      </c>
      <c r="E303" s="267">
        <v>2015</v>
      </c>
      <c r="F303" s="267" t="s">
        <v>86</v>
      </c>
      <c r="G303" s="267" t="s">
        <v>616</v>
      </c>
      <c r="H303" s="267"/>
      <c r="I303" s="267" t="s">
        <v>139</v>
      </c>
      <c r="J303" s="267">
        <v>2</v>
      </c>
      <c r="K303" s="267" t="s">
        <v>142</v>
      </c>
      <c r="L303" s="267">
        <v>2</v>
      </c>
      <c r="M303" s="267" t="s">
        <v>669</v>
      </c>
      <c r="N303" s="267" t="s">
        <v>669</v>
      </c>
      <c r="O303" s="267"/>
      <c r="P303" s="267"/>
      <c r="Q303" s="267" t="s">
        <v>35</v>
      </c>
      <c r="R303" s="267" t="s">
        <v>36</v>
      </c>
      <c r="S303" s="267"/>
    </row>
    <row r="304" s="274" customFormat="1" ht="60" spans="1:19">
      <c r="A304" s="267" t="s">
        <v>138</v>
      </c>
      <c r="B304" s="267" t="s">
        <v>139</v>
      </c>
      <c r="C304" s="267" t="s">
        <v>670</v>
      </c>
      <c r="D304" s="267" t="s">
        <v>81</v>
      </c>
      <c r="E304" s="267">
        <v>2015</v>
      </c>
      <c r="F304" s="267" t="s">
        <v>86</v>
      </c>
      <c r="G304" s="267" t="s">
        <v>616</v>
      </c>
      <c r="H304" s="267"/>
      <c r="I304" s="267" t="s">
        <v>139</v>
      </c>
      <c r="J304" s="267">
        <v>2</v>
      </c>
      <c r="K304" s="267" t="s">
        <v>142</v>
      </c>
      <c r="L304" s="267">
        <v>2</v>
      </c>
      <c r="M304" s="267" t="s">
        <v>665</v>
      </c>
      <c r="N304" s="267" t="s">
        <v>665</v>
      </c>
      <c r="O304" s="267"/>
      <c r="P304" s="267"/>
      <c r="Q304" s="267" t="s">
        <v>35</v>
      </c>
      <c r="R304" s="267" t="s">
        <v>36</v>
      </c>
      <c r="S304" s="267"/>
    </row>
    <row r="305" s="274" customFormat="1" ht="60" spans="1:19">
      <c r="A305" s="267" t="s">
        <v>138</v>
      </c>
      <c r="B305" s="267" t="s">
        <v>139</v>
      </c>
      <c r="C305" s="267" t="s">
        <v>671</v>
      </c>
      <c r="D305" s="267" t="s">
        <v>81</v>
      </c>
      <c r="E305" s="267">
        <v>2015</v>
      </c>
      <c r="F305" s="267" t="s">
        <v>86</v>
      </c>
      <c r="G305" s="267" t="s">
        <v>616</v>
      </c>
      <c r="H305" s="267"/>
      <c r="I305" s="267" t="s">
        <v>139</v>
      </c>
      <c r="J305" s="267">
        <v>2</v>
      </c>
      <c r="K305" s="267" t="s">
        <v>142</v>
      </c>
      <c r="L305" s="267">
        <v>2</v>
      </c>
      <c r="M305" s="267" t="s">
        <v>614</v>
      </c>
      <c r="N305" s="267" t="s">
        <v>614</v>
      </c>
      <c r="O305" s="267"/>
      <c r="P305" s="267"/>
      <c r="Q305" s="267" t="s">
        <v>35</v>
      </c>
      <c r="R305" s="267" t="s">
        <v>36</v>
      </c>
      <c r="S305" s="267"/>
    </row>
    <row r="306" s="274" customFormat="1" ht="60" spans="1:19">
      <c r="A306" s="267" t="s">
        <v>138</v>
      </c>
      <c r="B306" s="267" t="s">
        <v>139</v>
      </c>
      <c r="C306" s="267" t="s">
        <v>672</v>
      </c>
      <c r="D306" s="267" t="s">
        <v>81</v>
      </c>
      <c r="E306" s="267">
        <v>2015</v>
      </c>
      <c r="F306" s="267" t="s">
        <v>86</v>
      </c>
      <c r="G306" s="267" t="s">
        <v>616</v>
      </c>
      <c r="H306" s="267"/>
      <c r="I306" s="267" t="s">
        <v>139</v>
      </c>
      <c r="J306" s="267">
        <v>2</v>
      </c>
      <c r="K306" s="267" t="s">
        <v>142</v>
      </c>
      <c r="L306" s="267">
        <v>2</v>
      </c>
      <c r="M306" s="267" t="s">
        <v>673</v>
      </c>
      <c r="N306" s="267" t="s">
        <v>673</v>
      </c>
      <c r="O306" s="267"/>
      <c r="P306" s="267"/>
      <c r="Q306" s="267" t="s">
        <v>35</v>
      </c>
      <c r="R306" s="267" t="s">
        <v>36</v>
      </c>
      <c r="S306" s="267"/>
    </row>
    <row r="307" s="274" customFormat="1" ht="60" spans="1:19">
      <c r="A307" s="267" t="s">
        <v>138</v>
      </c>
      <c r="B307" s="267" t="s">
        <v>139</v>
      </c>
      <c r="C307" s="267" t="s">
        <v>674</v>
      </c>
      <c r="D307" s="267" t="s">
        <v>81</v>
      </c>
      <c r="E307" s="267">
        <v>2015</v>
      </c>
      <c r="F307" s="267" t="s">
        <v>86</v>
      </c>
      <c r="G307" s="267" t="s">
        <v>616</v>
      </c>
      <c r="H307" s="267"/>
      <c r="I307" s="267" t="s">
        <v>139</v>
      </c>
      <c r="J307" s="267">
        <v>2</v>
      </c>
      <c r="K307" s="267" t="s">
        <v>142</v>
      </c>
      <c r="L307" s="267">
        <v>2</v>
      </c>
      <c r="M307" s="267" t="s">
        <v>675</v>
      </c>
      <c r="N307" s="267" t="s">
        <v>675</v>
      </c>
      <c r="O307" s="267"/>
      <c r="P307" s="267"/>
      <c r="Q307" s="267" t="s">
        <v>35</v>
      </c>
      <c r="R307" s="267" t="s">
        <v>36</v>
      </c>
      <c r="S307" s="267"/>
    </row>
    <row r="308" s="274" customFormat="1" ht="60" spans="1:19">
      <c r="A308" s="267" t="s">
        <v>138</v>
      </c>
      <c r="B308" s="267" t="s">
        <v>139</v>
      </c>
      <c r="C308" s="267" t="s">
        <v>676</v>
      </c>
      <c r="D308" s="267" t="s">
        <v>81</v>
      </c>
      <c r="E308" s="267">
        <v>2015</v>
      </c>
      <c r="F308" s="267" t="s">
        <v>86</v>
      </c>
      <c r="G308" s="267" t="s">
        <v>616</v>
      </c>
      <c r="H308" s="267"/>
      <c r="I308" s="267" t="s">
        <v>139</v>
      </c>
      <c r="J308" s="267">
        <v>2</v>
      </c>
      <c r="K308" s="267" t="s">
        <v>142</v>
      </c>
      <c r="L308" s="267">
        <v>2</v>
      </c>
      <c r="M308" s="267" t="s">
        <v>677</v>
      </c>
      <c r="N308" s="267" t="s">
        <v>677</v>
      </c>
      <c r="O308" s="267"/>
      <c r="P308" s="267"/>
      <c r="Q308" s="267" t="s">
        <v>35</v>
      </c>
      <c r="R308" s="267" t="s">
        <v>36</v>
      </c>
      <c r="S308" s="267"/>
    </row>
    <row r="309" s="274" customFormat="1" ht="60" spans="1:19">
      <c r="A309" s="267" t="s">
        <v>138</v>
      </c>
      <c r="B309" s="267" t="s">
        <v>139</v>
      </c>
      <c r="C309" s="267" t="s">
        <v>678</v>
      </c>
      <c r="D309" s="267" t="s">
        <v>81</v>
      </c>
      <c r="E309" s="267">
        <v>2015</v>
      </c>
      <c r="F309" s="267" t="s">
        <v>86</v>
      </c>
      <c r="G309" s="267" t="s">
        <v>616</v>
      </c>
      <c r="H309" s="267"/>
      <c r="I309" s="267" t="s">
        <v>139</v>
      </c>
      <c r="J309" s="267">
        <v>2</v>
      </c>
      <c r="K309" s="267" t="s">
        <v>142</v>
      </c>
      <c r="L309" s="267">
        <v>2</v>
      </c>
      <c r="M309" s="267" t="s">
        <v>679</v>
      </c>
      <c r="N309" s="267" t="s">
        <v>679</v>
      </c>
      <c r="O309" s="267"/>
      <c r="P309" s="267"/>
      <c r="Q309" s="267" t="s">
        <v>35</v>
      </c>
      <c r="R309" s="267" t="s">
        <v>36</v>
      </c>
      <c r="S309" s="267"/>
    </row>
    <row r="310" s="274" customFormat="1" ht="60" spans="1:19">
      <c r="A310" s="267" t="s">
        <v>138</v>
      </c>
      <c r="B310" s="267" t="s">
        <v>139</v>
      </c>
      <c r="C310" s="267" t="s">
        <v>680</v>
      </c>
      <c r="D310" s="267" t="s">
        <v>81</v>
      </c>
      <c r="E310" s="267">
        <v>2015</v>
      </c>
      <c r="F310" s="267" t="s">
        <v>86</v>
      </c>
      <c r="G310" s="267" t="s">
        <v>616</v>
      </c>
      <c r="H310" s="267"/>
      <c r="I310" s="267" t="s">
        <v>139</v>
      </c>
      <c r="J310" s="267">
        <v>2</v>
      </c>
      <c r="K310" s="267" t="s">
        <v>142</v>
      </c>
      <c r="L310" s="267">
        <v>2</v>
      </c>
      <c r="M310" s="267" t="s">
        <v>639</v>
      </c>
      <c r="N310" s="267" t="s">
        <v>639</v>
      </c>
      <c r="O310" s="267"/>
      <c r="P310" s="267"/>
      <c r="Q310" s="267" t="s">
        <v>35</v>
      </c>
      <c r="R310" s="267" t="s">
        <v>36</v>
      </c>
      <c r="S310" s="267"/>
    </row>
    <row r="311" s="274" customFormat="1" ht="60" spans="1:19">
      <c r="A311" s="267" t="s">
        <v>138</v>
      </c>
      <c r="B311" s="267" t="s">
        <v>139</v>
      </c>
      <c r="C311" s="267" t="s">
        <v>681</v>
      </c>
      <c r="D311" s="267" t="s">
        <v>81</v>
      </c>
      <c r="E311" s="267">
        <v>2015</v>
      </c>
      <c r="F311" s="267" t="s">
        <v>86</v>
      </c>
      <c r="G311" s="267" t="s">
        <v>616</v>
      </c>
      <c r="H311" s="267"/>
      <c r="I311" s="267" t="s">
        <v>139</v>
      </c>
      <c r="J311" s="267">
        <v>2</v>
      </c>
      <c r="K311" s="267" t="s">
        <v>142</v>
      </c>
      <c r="L311" s="267">
        <v>2</v>
      </c>
      <c r="M311" s="267" t="s">
        <v>682</v>
      </c>
      <c r="N311" s="267" t="s">
        <v>682</v>
      </c>
      <c r="O311" s="267"/>
      <c r="P311" s="267"/>
      <c r="Q311" s="267" t="s">
        <v>35</v>
      </c>
      <c r="R311" s="267" t="s">
        <v>36</v>
      </c>
      <c r="S311" s="267"/>
    </row>
    <row r="312" s="274" customFormat="1" ht="60" spans="1:19">
      <c r="A312" s="267" t="s">
        <v>138</v>
      </c>
      <c r="B312" s="267" t="s">
        <v>139</v>
      </c>
      <c r="C312" s="267" t="s">
        <v>683</v>
      </c>
      <c r="D312" s="267" t="s">
        <v>81</v>
      </c>
      <c r="E312" s="267">
        <v>2015</v>
      </c>
      <c r="F312" s="267" t="s">
        <v>86</v>
      </c>
      <c r="G312" s="267" t="s">
        <v>616</v>
      </c>
      <c r="H312" s="267"/>
      <c r="I312" s="267" t="s">
        <v>139</v>
      </c>
      <c r="J312" s="267">
        <v>2</v>
      </c>
      <c r="K312" s="267" t="s">
        <v>142</v>
      </c>
      <c r="L312" s="267">
        <v>2</v>
      </c>
      <c r="M312" s="267" t="s">
        <v>684</v>
      </c>
      <c r="N312" s="267" t="s">
        <v>684</v>
      </c>
      <c r="O312" s="267"/>
      <c r="P312" s="267"/>
      <c r="Q312" s="267" t="s">
        <v>35</v>
      </c>
      <c r="R312" s="267" t="s">
        <v>36</v>
      </c>
      <c r="S312" s="267"/>
    </row>
    <row r="313" s="274" customFormat="1" ht="60" spans="1:19">
      <c r="A313" s="267" t="s">
        <v>138</v>
      </c>
      <c r="B313" s="267" t="s">
        <v>139</v>
      </c>
      <c r="C313" s="267" t="s">
        <v>685</v>
      </c>
      <c r="D313" s="267" t="s">
        <v>81</v>
      </c>
      <c r="E313" s="267">
        <v>2015</v>
      </c>
      <c r="F313" s="267" t="s">
        <v>86</v>
      </c>
      <c r="G313" s="267" t="s">
        <v>616</v>
      </c>
      <c r="H313" s="267"/>
      <c r="I313" s="267" t="s">
        <v>139</v>
      </c>
      <c r="J313" s="267">
        <v>2</v>
      </c>
      <c r="K313" s="267" t="s">
        <v>142</v>
      </c>
      <c r="L313" s="267">
        <v>2</v>
      </c>
      <c r="M313" s="267" t="s">
        <v>396</v>
      </c>
      <c r="N313" s="267" t="s">
        <v>396</v>
      </c>
      <c r="O313" s="267"/>
      <c r="P313" s="267"/>
      <c r="Q313" s="267" t="s">
        <v>35</v>
      </c>
      <c r="R313" s="267" t="s">
        <v>36</v>
      </c>
      <c r="S313" s="267"/>
    </row>
    <row r="314" s="274" customFormat="1" ht="60" spans="1:19">
      <c r="A314" s="267" t="s">
        <v>138</v>
      </c>
      <c r="B314" s="267" t="s">
        <v>139</v>
      </c>
      <c r="C314" s="267" t="s">
        <v>686</v>
      </c>
      <c r="D314" s="267" t="s">
        <v>81</v>
      </c>
      <c r="E314" s="267">
        <v>2015</v>
      </c>
      <c r="F314" s="267" t="s">
        <v>86</v>
      </c>
      <c r="G314" s="267" t="s">
        <v>616</v>
      </c>
      <c r="H314" s="267"/>
      <c r="I314" s="267" t="s">
        <v>139</v>
      </c>
      <c r="J314" s="267">
        <v>2</v>
      </c>
      <c r="K314" s="267" t="s">
        <v>142</v>
      </c>
      <c r="L314" s="267">
        <v>2</v>
      </c>
      <c r="M314" s="267" t="s">
        <v>687</v>
      </c>
      <c r="N314" s="267" t="s">
        <v>687</v>
      </c>
      <c r="O314" s="267"/>
      <c r="P314" s="267"/>
      <c r="Q314" s="267" t="s">
        <v>35</v>
      </c>
      <c r="R314" s="267" t="s">
        <v>36</v>
      </c>
      <c r="S314" s="267"/>
    </row>
    <row r="315" s="274" customFormat="1" ht="60" spans="1:19">
      <c r="A315" s="267" t="s">
        <v>138</v>
      </c>
      <c r="B315" s="267" t="s">
        <v>139</v>
      </c>
      <c r="C315" s="267" t="s">
        <v>688</v>
      </c>
      <c r="D315" s="267" t="s">
        <v>81</v>
      </c>
      <c r="E315" s="267">
        <v>2015</v>
      </c>
      <c r="F315" s="267" t="s">
        <v>86</v>
      </c>
      <c r="G315" s="267" t="s">
        <v>616</v>
      </c>
      <c r="H315" s="267"/>
      <c r="I315" s="267" t="s">
        <v>139</v>
      </c>
      <c r="J315" s="267">
        <v>2</v>
      </c>
      <c r="K315" s="267" t="s">
        <v>142</v>
      </c>
      <c r="L315" s="267">
        <v>2</v>
      </c>
      <c r="M315" s="267" t="s">
        <v>689</v>
      </c>
      <c r="N315" s="267" t="s">
        <v>689</v>
      </c>
      <c r="O315" s="267"/>
      <c r="P315" s="267"/>
      <c r="Q315" s="267" t="s">
        <v>35</v>
      </c>
      <c r="R315" s="267" t="s">
        <v>36</v>
      </c>
      <c r="S315" s="267"/>
    </row>
    <row r="316" s="274" customFormat="1" ht="60" spans="1:19">
      <c r="A316" s="267" t="s">
        <v>138</v>
      </c>
      <c r="B316" s="267" t="s">
        <v>139</v>
      </c>
      <c r="C316" s="267" t="s">
        <v>690</v>
      </c>
      <c r="D316" s="267" t="s">
        <v>81</v>
      </c>
      <c r="E316" s="267">
        <v>2015</v>
      </c>
      <c r="F316" s="267" t="s">
        <v>86</v>
      </c>
      <c r="G316" s="267" t="s">
        <v>616</v>
      </c>
      <c r="H316" s="267"/>
      <c r="I316" s="267" t="s">
        <v>139</v>
      </c>
      <c r="J316" s="267">
        <v>2</v>
      </c>
      <c r="K316" s="267" t="s">
        <v>142</v>
      </c>
      <c r="L316" s="267">
        <v>2</v>
      </c>
      <c r="M316" s="267" t="s">
        <v>691</v>
      </c>
      <c r="N316" s="267" t="s">
        <v>691</v>
      </c>
      <c r="O316" s="267"/>
      <c r="P316" s="267"/>
      <c r="Q316" s="267" t="s">
        <v>35</v>
      </c>
      <c r="R316" s="267" t="s">
        <v>36</v>
      </c>
      <c r="S316" s="267"/>
    </row>
    <row r="317" s="274" customFormat="1" ht="60" spans="1:19">
      <c r="A317" s="267" t="s">
        <v>138</v>
      </c>
      <c r="B317" s="267" t="s">
        <v>139</v>
      </c>
      <c r="C317" s="267" t="s">
        <v>692</v>
      </c>
      <c r="D317" s="267" t="s">
        <v>81</v>
      </c>
      <c r="E317" s="267">
        <v>2015</v>
      </c>
      <c r="F317" s="267" t="s">
        <v>86</v>
      </c>
      <c r="G317" s="267" t="s">
        <v>693</v>
      </c>
      <c r="H317" s="267"/>
      <c r="I317" s="267" t="s">
        <v>139</v>
      </c>
      <c r="J317" s="267">
        <v>2</v>
      </c>
      <c r="K317" s="267" t="s">
        <v>142</v>
      </c>
      <c r="L317" s="267">
        <v>2</v>
      </c>
      <c r="M317" s="267" t="s">
        <v>379</v>
      </c>
      <c r="N317" s="267" t="s">
        <v>379</v>
      </c>
      <c r="O317" s="267"/>
      <c r="P317" s="267"/>
      <c r="Q317" s="267" t="s">
        <v>35</v>
      </c>
      <c r="R317" s="267" t="s">
        <v>36</v>
      </c>
      <c r="S317" s="267"/>
    </row>
    <row r="318" s="274" customFormat="1" ht="60" spans="1:19">
      <c r="A318" s="267" t="s">
        <v>138</v>
      </c>
      <c r="B318" s="267" t="s">
        <v>139</v>
      </c>
      <c r="C318" s="267" t="s">
        <v>694</v>
      </c>
      <c r="D318" s="267" t="s">
        <v>81</v>
      </c>
      <c r="E318" s="267">
        <v>2015</v>
      </c>
      <c r="F318" s="267" t="s">
        <v>86</v>
      </c>
      <c r="G318" s="267" t="s">
        <v>693</v>
      </c>
      <c r="H318" s="267"/>
      <c r="I318" s="267" t="s">
        <v>139</v>
      </c>
      <c r="J318" s="267">
        <v>2</v>
      </c>
      <c r="K318" s="267" t="s">
        <v>142</v>
      </c>
      <c r="L318" s="267">
        <v>2</v>
      </c>
      <c r="M318" s="267" t="s">
        <v>695</v>
      </c>
      <c r="N318" s="267" t="s">
        <v>695</v>
      </c>
      <c r="O318" s="267"/>
      <c r="P318" s="267"/>
      <c r="Q318" s="267" t="s">
        <v>35</v>
      </c>
      <c r="R318" s="267" t="s">
        <v>36</v>
      </c>
      <c r="S318" s="267"/>
    </row>
    <row r="319" s="274" customFormat="1" ht="60" spans="1:19">
      <c r="A319" s="267" t="s">
        <v>138</v>
      </c>
      <c r="B319" s="267" t="s">
        <v>139</v>
      </c>
      <c r="C319" s="267" t="s">
        <v>696</v>
      </c>
      <c r="D319" s="267" t="s">
        <v>81</v>
      </c>
      <c r="E319" s="267">
        <v>2015</v>
      </c>
      <c r="F319" s="267" t="s">
        <v>86</v>
      </c>
      <c r="G319" s="267" t="s">
        <v>693</v>
      </c>
      <c r="H319" s="267"/>
      <c r="I319" s="267" t="s">
        <v>139</v>
      </c>
      <c r="J319" s="267">
        <v>2</v>
      </c>
      <c r="K319" s="267" t="s">
        <v>142</v>
      </c>
      <c r="L319" s="267">
        <v>2</v>
      </c>
      <c r="M319" s="267" t="s">
        <v>566</v>
      </c>
      <c r="N319" s="267" t="s">
        <v>566</v>
      </c>
      <c r="O319" s="267"/>
      <c r="P319" s="267"/>
      <c r="Q319" s="267" t="s">
        <v>35</v>
      </c>
      <c r="R319" s="267" t="s">
        <v>36</v>
      </c>
      <c r="S319" s="267"/>
    </row>
    <row r="320" s="274" customFormat="1" ht="60" spans="1:19">
      <c r="A320" s="267" t="s">
        <v>138</v>
      </c>
      <c r="B320" s="267" t="s">
        <v>139</v>
      </c>
      <c r="C320" s="267" t="s">
        <v>697</v>
      </c>
      <c r="D320" s="267" t="s">
        <v>81</v>
      </c>
      <c r="E320" s="267">
        <v>2015</v>
      </c>
      <c r="F320" s="267" t="s">
        <v>86</v>
      </c>
      <c r="G320" s="267" t="s">
        <v>693</v>
      </c>
      <c r="H320" s="267"/>
      <c r="I320" s="267" t="s">
        <v>139</v>
      </c>
      <c r="J320" s="267">
        <v>2</v>
      </c>
      <c r="K320" s="267" t="s">
        <v>142</v>
      </c>
      <c r="L320" s="267">
        <v>2</v>
      </c>
      <c r="M320" s="267" t="s">
        <v>698</v>
      </c>
      <c r="N320" s="267" t="s">
        <v>698</v>
      </c>
      <c r="O320" s="267"/>
      <c r="P320" s="267"/>
      <c r="Q320" s="267" t="s">
        <v>35</v>
      </c>
      <c r="R320" s="267" t="s">
        <v>36</v>
      </c>
      <c r="S320" s="267"/>
    </row>
    <row r="321" s="274" customFormat="1" ht="60" spans="1:19">
      <c r="A321" s="267" t="s">
        <v>138</v>
      </c>
      <c r="B321" s="267" t="s">
        <v>139</v>
      </c>
      <c r="C321" s="267" t="s">
        <v>699</v>
      </c>
      <c r="D321" s="267" t="s">
        <v>81</v>
      </c>
      <c r="E321" s="267">
        <v>2015</v>
      </c>
      <c r="F321" s="267" t="s">
        <v>86</v>
      </c>
      <c r="G321" s="267" t="s">
        <v>693</v>
      </c>
      <c r="H321" s="267"/>
      <c r="I321" s="267" t="s">
        <v>139</v>
      </c>
      <c r="J321" s="267">
        <v>2</v>
      </c>
      <c r="K321" s="267" t="s">
        <v>142</v>
      </c>
      <c r="L321" s="267">
        <v>2</v>
      </c>
      <c r="M321" s="267" t="s">
        <v>700</v>
      </c>
      <c r="N321" s="267" t="s">
        <v>700</v>
      </c>
      <c r="O321" s="267"/>
      <c r="P321" s="267"/>
      <c r="Q321" s="267" t="s">
        <v>35</v>
      </c>
      <c r="R321" s="267" t="s">
        <v>36</v>
      </c>
      <c r="S321" s="267"/>
    </row>
    <row r="322" s="274" customFormat="1" ht="60" spans="1:19">
      <c r="A322" s="267" t="s">
        <v>138</v>
      </c>
      <c r="B322" s="267" t="s">
        <v>139</v>
      </c>
      <c r="C322" s="267" t="s">
        <v>701</v>
      </c>
      <c r="D322" s="267" t="s">
        <v>81</v>
      </c>
      <c r="E322" s="267">
        <v>2015</v>
      </c>
      <c r="F322" s="267" t="s">
        <v>86</v>
      </c>
      <c r="G322" s="267" t="s">
        <v>693</v>
      </c>
      <c r="H322" s="267"/>
      <c r="I322" s="267" t="s">
        <v>139</v>
      </c>
      <c r="J322" s="267">
        <v>2</v>
      </c>
      <c r="K322" s="267" t="s">
        <v>142</v>
      </c>
      <c r="L322" s="267">
        <v>2</v>
      </c>
      <c r="M322" s="267" t="s">
        <v>684</v>
      </c>
      <c r="N322" s="267" t="s">
        <v>684</v>
      </c>
      <c r="O322" s="267"/>
      <c r="P322" s="267"/>
      <c r="Q322" s="267" t="s">
        <v>35</v>
      </c>
      <c r="R322" s="267" t="s">
        <v>36</v>
      </c>
      <c r="S322" s="267"/>
    </row>
    <row r="323" s="274" customFormat="1" ht="60" spans="1:19">
      <c r="A323" s="267" t="s">
        <v>138</v>
      </c>
      <c r="B323" s="267" t="s">
        <v>139</v>
      </c>
      <c r="C323" s="267" t="s">
        <v>702</v>
      </c>
      <c r="D323" s="267" t="s">
        <v>81</v>
      </c>
      <c r="E323" s="267">
        <v>2015</v>
      </c>
      <c r="F323" s="267" t="s">
        <v>86</v>
      </c>
      <c r="G323" s="267" t="s">
        <v>693</v>
      </c>
      <c r="H323" s="267"/>
      <c r="I323" s="267" t="s">
        <v>139</v>
      </c>
      <c r="J323" s="267">
        <v>2</v>
      </c>
      <c r="K323" s="267" t="s">
        <v>142</v>
      </c>
      <c r="L323" s="267">
        <v>2</v>
      </c>
      <c r="M323" s="267" t="s">
        <v>669</v>
      </c>
      <c r="N323" s="267" t="s">
        <v>669</v>
      </c>
      <c r="O323" s="267"/>
      <c r="P323" s="267"/>
      <c r="Q323" s="267" t="s">
        <v>35</v>
      </c>
      <c r="R323" s="267" t="s">
        <v>36</v>
      </c>
      <c r="S323" s="267"/>
    </row>
    <row r="324" s="274" customFormat="1" ht="60" spans="1:19">
      <c r="A324" s="267" t="s">
        <v>138</v>
      </c>
      <c r="B324" s="267" t="s">
        <v>139</v>
      </c>
      <c r="C324" s="267" t="s">
        <v>703</v>
      </c>
      <c r="D324" s="267" t="s">
        <v>81</v>
      </c>
      <c r="E324" s="267">
        <v>2015</v>
      </c>
      <c r="F324" s="267" t="s">
        <v>86</v>
      </c>
      <c r="G324" s="267" t="s">
        <v>693</v>
      </c>
      <c r="H324" s="267"/>
      <c r="I324" s="267" t="s">
        <v>139</v>
      </c>
      <c r="J324" s="267">
        <v>2</v>
      </c>
      <c r="K324" s="267" t="s">
        <v>142</v>
      </c>
      <c r="L324" s="267">
        <v>2</v>
      </c>
      <c r="M324" s="267" t="s">
        <v>541</v>
      </c>
      <c r="N324" s="267" t="s">
        <v>541</v>
      </c>
      <c r="O324" s="267"/>
      <c r="P324" s="267"/>
      <c r="Q324" s="267" t="s">
        <v>35</v>
      </c>
      <c r="R324" s="267" t="s">
        <v>36</v>
      </c>
      <c r="S324" s="267"/>
    </row>
    <row r="325" s="274" customFormat="1" ht="60" spans="1:19">
      <c r="A325" s="267" t="s">
        <v>138</v>
      </c>
      <c r="B325" s="267" t="s">
        <v>139</v>
      </c>
      <c r="C325" s="267" t="s">
        <v>704</v>
      </c>
      <c r="D325" s="267" t="s">
        <v>81</v>
      </c>
      <c r="E325" s="267">
        <v>2015</v>
      </c>
      <c r="F325" s="267" t="s">
        <v>86</v>
      </c>
      <c r="G325" s="267" t="s">
        <v>693</v>
      </c>
      <c r="H325" s="267"/>
      <c r="I325" s="267" t="s">
        <v>139</v>
      </c>
      <c r="J325" s="267">
        <v>2</v>
      </c>
      <c r="K325" s="267" t="s">
        <v>142</v>
      </c>
      <c r="L325" s="267">
        <v>2</v>
      </c>
      <c r="M325" s="267" t="s">
        <v>147</v>
      </c>
      <c r="N325" s="267" t="s">
        <v>147</v>
      </c>
      <c r="O325" s="267"/>
      <c r="P325" s="267"/>
      <c r="Q325" s="267" t="s">
        <v>35</v>
      </c>
      <c r="R325" s="267" t="s">
        <v>36</v>
      </c>
      <c r="S325" s="267"/>
    </row>
    <row r="326" s="274" customFormat="1" ht="60" spans="1:19">
      <c r="A326" s="267" t="s">
        <v>138</v>
      </c>
      <c r="B326" s="267" t="s">
        <v>139</v>
      </c>
      <c r="C326" s="267" t="s">
        <v>705</v>
      </c>
      <c r="D326" s="267" t="s">
        <v>81</v>
      </c>
      <c r="E326" s="267">
        <v>2015</v>
      </c>
      <c r="F326" s="267" t="s">
        <v>86</v>
      </c>
      <c r="G326" s="267" t="s">
        <v>693</v>
      </c>
      <c r="H326" s="267"/>
      <c r="I326" s="267" t="s">
        <v>139</v>
      </c>
      <c r="J326" s="267">
        <v>2</v>
      </c>
      <c r="K326" s="267" t="s">
        <v>142</v>
      </c>
      <c r="L326" s="267">
        <v>2</v>
      </c>
      <c r="M326" s="267" t="s">
        <v>689</v>
      </c>
      <c r="N326" s="267" t="s">
        <v>689</v>
      </c>
      <c r="O326" s="267"/>
      <c r="P326" s="267"/>
      <c r="Q326" s="267" t="s">
        <v>35</v>
      </c>
      <c r="R326" s="267" t="s">
        <v>36</v>
      </c>
      <c r="S326" s="267"/>
    </row>
    <row r="327" s="274" customFormat="1" ht="60" spans="1:19">
      <c r="A327" s="267" t="s">
        <v>138</v>
      </c>
      <c r="B327" s="267" t="s">
        <v>139</v>
      </c>
      <c r="C327" s="267" t="s">
        <v>706</v>
      </c>
      <c r="D327" s="267" t="s">
        <v>81</v>
      </c>
      <c r="E327" s="267">
        <v>2015</v>
      </c>
      <c r="F327" s="267" t="s">
        <v>86</v>
      </c>
      <c r="G327" s="267" t="s">
        <v>693</v>
      </c>
      <c r="H327" s="267"/>
      <c r="I327" s="267" t="s">
        <v>139</v>
      </c>
      <c r="J327" s="267">
        <v>2</v>
      </c>
      <c r="K327" s="267" t="s">
        <v>142</v>
      </c>
      <c r="L327" s="267">
        <v>2</v>
      </c>
      <c r="M327" s="267" t="s">
        <v>707</v>
      </c>
      <c r="N327" s="267" t="s">
        <v>707</v>
      </c>
      <c r="O327" s="267"/>
      <c r="P327" s="267"/>
      <c r="Q327" s="267" t="s">
        <v>35</v>
      </c>
      <c r="R327" s="267" t="s">
        <v>36</v>
      </c>
      <c r="S327" s="267"/>
    </row>
    <row r="328" s="274" customFormat="1" ht="60" spans="1:19">
      <c r="A328" s="267" t="s">
        <v>138</v>
      </c>
      <c r="B328" s="267" t="s">
        <v>139</v>
      </c>
      <c r="C328" s="267" t="s">
        <v>708</v>
      </c>
      <c r="D328" s="267" t="s">
        <v>81</v>
      </c>
      <c r="E328" s="267">
        <v>2015</v>
      </c>
      <c r="F328" s="267" t="s">
        <v>86</v>
      </c>
      <c r="G328" s="267" t="s">
        <v>693</v>
      </c>
      <c r="H328" s="267"/>
      <c r="I328" s="267" t="s">
        <v>139</v>
      </c>
      <c r="J328" s="267">
        <v>2</v>
      </c>
      <c r="K328" s="267" t="s">
        <v>142</v>
      </c>
      <c r="L328" s="267">
        <v>2</v>
      </c>
      <c r="M328" s="267" t="s">
        <v>709</v>
      </c>
      <c r="N328" s="267" t="s">
        <v>709</v>
      </c>
      <c r="O328" s="267"/>
      <c r="P328" s="267"/>
      <c r="Q328" s="267" t="s">
        <v>35</v>
      </c>
      <c r="R328" s="267" t="s">
        <v>36</v>
      </c>
      <c r="S328" s="267"/>
    </row>
    <row r="329" s="274" customFormat="1" ht="60" spans="1:19">
      <c r="A329" s="267" t="s">
        <v>138</v>
      </c>
      <c r="B329" s="267" t="s">
        <v>139</v>
      </c>
      <c r="C329" s="267" t="s">
        <v>710</v>
      </c>
      <c r="D329" s="267" t="s">
        <v>81</v>
      </c>
      <c r="E329" s="267">
        <v>2015</v>
      </c>
      <c r="F329" s="267" t="s">
        <v>86</v>
      </c>
      <c r="G329" s="267" t="s">
        <v>693</v>
      </c>
      <c r="H329" s="267"/>
      <c r="I329" s="267" t="s">
        <v>139</v>
      </c>
      <c r="J329" s="267">
        <v>2</v>
      </c>
      <c r="K329" s="267" t="s">
        <v>142</v>
      </c>
      <c r="L329" s="267">
        <v>2</v>
      </c>
      <c r="M329" s="267" t="s">
        <v>711</v>
      </c>
      <c r="N329" s="267" t="s">
        <v>711</v>
      </c>
      <c r="O329" s="267"/>
      <c r="P329" s="267"/>
      <c r="Q329" s="267" t="s">
        <v>35</v>
      </c>
      <c r="R329" s="267" t="s">
        <v>36</v>
      </c>
      <c r="S329" s="267"/>
    </row>
    <row r="330" s="274" customFormat="1" ht="60" spans="1:19">
      <c r="A330" s="267" t="s">
        <v>138</v>
      </c>
      <c r="B330" s="267" t="s">
        <v>139</v>
      </c>
      <c r="C330" s="267" t="s">
        <v>712</v>
      </c>
      <c r="D330" s="267" t="s">
        <v>81</v>
      </c>
      <c r="E330" s="267">
        <v>2015</v>
      </c>
      <c r="F330" s="267" t="s">
        <v>86</v>
      </c>
      <c r="G330" s="267" t="s">
        <v>693</v>
      </c>
      <c r="H330" s="267"/>
      <c r="I330" s="267" t="s">
        <v>139</v>
      </c>
      <c r="J330" s="267">
        <v>2</v>
      </c>
      <c r="K330" s="267" t="s">
        <v>142</v>
      </c>
      <c r="L330" s="267">
        <v>2</v>
      </c>
      <c r="M330" s="267" t="s">
        <v>274</v>
      </c>
      <c r="N330" s="267" t="s">
        <v>274</v>
      </c>
      <c r="O330" s="267"/>
      <c r="P330" s="267"/>
      <c r="Q330" s="267" t="s">
        <v>35</v>
      </c>
      <c r="R330" s="267" t="s">
        <v>36</v>
      </c>
      <c r="S330" s="267"/>
    </row>
    <row r="331" s="274" customFormat="1" ht="60" spans="1:19">
      <c r="A331" s="267" t="s">
        <v>138</v>
      </c>
      <c r="B331" s="267" t="s">
        <v>139</v>
      </c>
      <c r="C331" s="267" t="s">
        <v>713</v>
      </c>
      <c r="D331" s="267" t="s">
        <v>81</v>
      </c>
      <c r="E331" s="267">
        <v>2015</v>
      </c>
      <c r="F331" s="267" t="s">
        <v>86</v>
      </c>
      <c r="G331" s="267" t="s">
        <v>693</v>
      </c>
      <c r="H331" s="267"/>
      <c r="I331" s="267" t="s">
        <v>139</v>
      </c>
      <c r="J331" s="267">
        <v>2</v>
      </c>
      <c r="K331" s="267" t="s">
        <v>142</v>
      </c>
      <c r="L331" s="267">
        <v>2</v>
      </c>
      <c r="M331" s="267" t="s">
        <v>446</v>
      </c>
      <c r="N331" s="267" t="s">
        <v>446</v>
      </c>
      <c r="O331" s="267"/>
      <c r="P331" s="267"/>
      <c r="Q331" s="267" t="s">
        <v>35</v>
      </c>
      <c r="R331" s="267" t="s">
        <v>36</v>
      </c>
      <c r="S331" s="267"/>
    </row>
    <row r="332" s="274" customFormat="1" ht="60" spans="1:19">
      <c r="A332" s="267" t="s">
        <v>138</v>
      </c>
      <c r="B332" s="267" t="s">
        <v>139</v>
      </c>
      <c r="C332" s="267" t="s">
        <v>714</v>
      </c>
      <c r="D332" s="267" t="s">
        <v>81</v>
      </c>
      <c r="E332" s="267">
        <v>2015</v>
      </c>
      <c r="F332" s="267" t="s">
        <v>86</v>
      </c>
      <c r="G332" s="267" t="s">
        <v>693</v>
      </c>
      <c r="H332" s="267"/>
      <c r="I332" s="267" t="s">
        <v>139</v>
      </c>
      <c r="J332" s="267">
        <v>2</v>
      </c>
      <c r="K332" s="267" t="s">
        <v>142</v>
      </c>
      <c r="L332" s="267">
        <v>2</v>
      </c>
      <c r="M332" s="267" t="s">
        <v>715</v>
      </c>
      <c r="N332" s="267" t="s">
        <v>715</v>
      </c>
      <c r="O332" s="267"/>
      <c r="P332" s="267"/>
      <c r="Q332" s="267" t="s">
        <v>35</v>
      </c>
      <c r="R332" s="267" t="s">
        <v>36</v>
      </c>
      <c r="S332" s="267"/>
    </row>
    <row r="333" s="274" customFormat="1" ht="60" spans="1:19">
      <c r="A333" s="267" t="s">
        <v>138</v>
      </c>
      <c r="B333" s="267" t="s">
        <v>139</v>
      </c>
      <c r="C333" s="267" t="s">
        <v>716</v>
      </c>
      <c r="D333" s="267" t="s">
        <v>81</v>
      </c>
      <c r="E333" s="267">
        <v>2015</v>
      </c>
      <c r="F333" s="267" t="s">
        <v>86</v>
      </c>
      <c r="G333" s="267" t="s">
        <v>693</v>
      </c>
      <c r="H333" s="267"/>
      <c r="I333" s="267" t="s">
        <v>139</v>
      </c>
      <c r="J333" s="267">
        <v>2</v>
      </c>
      <c r="K333" s="267" t="s">
        <v>142</v>
      </c>
      <c r="L333" s="267">
        <v>2</v>
      </c>
      <c r="M333" s="267" t="s">
        <v>717</v>
      </c>
      <c r="N333" s="267" t="s">
        <v>717</v>
      </c>
      <c r="O333" s="267"/>
      <c r="P333" s="267"/>
      <c r="Q333" s="267" t="s">
        <v>35</v>
      </c>
      <c r="R333" s="267" t="s">
        <v>36</v>
      </c>
      <c r="S333" s="267"/>
    </row>
    <row r="334" s="274" customFormat="1" ht="60" spans="1:19">
      <c r="A334" s="267" t="s">
        <v>138</v>
      </c>
      <c r="B334" s="267" t="s">
        <v>139</v>
      </c>
      <c r="C334" s="267" t="s">
        <v>718</v>
      </c>
      <c r="D334" s="267" t="s">
        <v>81</v>
      </c>
      <c r="E334" s="267">
        <v>2015</v>
      </c>
      <c r="F334" s="267" t="s">
        <v>86</v>
      </c>
      <c r="G334" s="267" t="s">
        <v>693</v>
      </c>
      <c r="H334" s="267"/>
      <c r="I334" s="267" t="s">
        <v>139</v>
      </c>
      <c r="J334" s="267">
        <v>2</v>
      </c>
      <c r="K334" s="267" t="s">
        <v>142</v>
      </c>
      <c r="L334" s="267">
        <v>2</v>
      </c>
      <c r="M334" s="267" t="s">
        <v>629</v>
      </c>
      <c r="N334" s="267" t="s">
        <v>629</v>
      </c>
      <c r="O334" s="267"/>
      <c r="P334" s="267"/>
      <c r="Q334" s="267" t="s">
        <v>35</v>
      </c>
      <c r="R334" s="267" t="s">
        <v>36</v>
      </c>
      <c r="S334" s="267"/>
    </row>
    <row r="335" s="274" customFormat="1" ht="60" spans="1:19">
      <c r="A335" s="267" t="s">
        <v>138</v>
      </c>
      <c r="B335" s="267" t="s">
        <v>139</v>
      </c>
      <c r="C335" s="267" t="s">
        <v>719</v>
      </c>
      <c r="D335" s="267" t="s">
        <v>81</v>
      </c>
      <c r="E335" s="267">
        <v>2015</v>
      </c>
      <c r="F335" s="267" t="s">
        <v>86</v>
      </c>
      <c r="G335" s="267" t="s">
        <v>693</v>
      </c>
      <c r="H335" s="267"/>
      <c r="I335" s="267" t="s">
        <v>139</v>
      </c>
      <c r="J335" s="267">
        <v>2</v>
      </c>
      <c r="K335" s="267" t="s">
        <v>142</v>
      </c>
      <c r="L335" s="267">
        <v>2</v>
      </c>
      <c r="M335" s="267" t="s">
        <v>566</v>
      </c>
      <c r="N335" s="267" t="s">
        <v>566</v>
      </c>
      <c r="O335" s="267"/>
      <c r="P335" s="267"/>
      <c r="Q335" s="267" t="s">
        <v>35</v>
      </c>
      <c r="R335" s="267" t="s">
        <v>36</v>
      </c>
      <c r="S335" s="267"/>
    </row>
    <row r="336" s="274" customFormat="1" ht="60" spans="1:19">
      <c r="A336" s="267" t="s">
        <v>138</v>
      </c>
      <c r="B336" s="267" t="s">
        <v>139</v>
      </c>
      <c r="C336" s="267" t="s">
        <v>720</v>
      </c>
      <c r="D336" s="267" t="s">
        <v>81</v>
      </c>
      <c r="E336" s="267">
        <v>2015</v>
      </c>
      <c r="F336" s="267" t="s">
        <v>86</v>
      </c>
      <c r="G336" s="267" t="s">
        <v>693</v>
      </c>
      <c r="H336" s="267"/>
      <c r="I336" s="267" t="s">
        <v>139</v>
      </c>
      <c r="J336" s="267">
        <v>2</v>
      </c>
      <c r="K336" s="267" t="s">
        <v>142</v>
      </c>
      <c r="L336" s="267">
        <v>2</v>
      </c>
      <c r="M336" s="267" t="s">
        <v>381</v>
      </c>
      <c r="N336" s="267" t="s">
        <v>381</v>
      </c>
      <c r="O336" s="267"/>
      <c r="P336" s="267"/>
      <c r="Q336" s="267" t="s">
        <v>35</v>
      </c>
      <c r="R336" s="267" t="s">
        <v>36</v>
      </c>
      <c r="S336" s="267"/>
    </row>
    <row r="337" s="274" customFormat="1" ht="60" spans="1:19">
      <c r="A337" s="267" t="s">
        <v>138</v>
      </c>
      <c r="B337" s="267" t="s">
        <v>139</v>
      </c>
      <c r="C337" s="267" t="s">
        <v>721</v>
      </c>
      <c r="D337" s="267" t="s">
        <v>81</v>
      </c>
      <c r="E337" s="267">
        <v>2015</v>
      </c>
      <c r="F337" s="267" t="s">
        <v>86</v>
      </c>
      <c r="G337" s="267" t="s">
        <v>693</v>
      </c>
      <c r="H337" s="267"/>
      <c r="I337" s="267" t="s">
        <v>139</v>
      </c>
      <c r="J337" s="267">
        <v>2</v>
      </c>
      <c r="K337" s="267" t="s">
        <v>142</v>
      </c>
      <c r="L337" s="267">
        <v>2</v>
      </c>
      <c r="M337" s="267" t="s">
        <v>722</v>
      </c>
      <c r="N337" s="267" t="s">
        <v>722</v>
      </c>
      <c r="O337" s="267"/>
      <c r="P337" s="267"/>
      <c r="Q337" s="267" t="s">
        <v>35</v>
      </c>
      <c r="R337" s="267" t="s">
        <v>36</v>
      </c>
      <c r="S337" s="267"/>
    </row>
    <row r="338" s="274" customFormat="1" ht="60" spans="1:19">
      <c r="A338" s="267" t="s">
        <v>138</v>
      </c>
      <c r="B338" s="267" t="s">
        <v>139</v>
      </c>
      <c r="C338" s="267" t="s">
        <v>723</v>
      </c>
      <c r="D338" s="267" t="s">
        <v>81</v>
      </c>
      <c r="E338" s="267">
        <v>2015</v>
      </c>
      <c r="F338" s="267" t="s">
        <v>86</v>
      </c>
      <c r="G338" s="267" t="s">
        <v>693</v>
      </c>
      <c r="H338" s="267"/>
      <c r="I338" s="267" t="s">
        <v>139</v>
      </c>
      <c r="J338" s="267">
        <v>2</v>
      </c>
      <c r="K338" s="267" t="s">
        <v>142</v>
      </c>
      <c r="L338" s="267">
        <v>2</v>
      </c>
      <c r="M338" s="267" t="s">
        <v>724</v>
      </c>
      <c r="N338" s="267" t="s">
        <v>724</v>
      </c>
      <c r="O338" s="267"/>
      <c r="P338" s="267"/>
      <c r="Q338" s="267" t="s">
        <v>35</v>
      </c>
      <c r="R338" s="267" t="s">
        <v>36</v>
      </c>
      <c r="S338" s="267"/>
    </row>
    <row r="339" s="274" customFormat="1" ht="60" spans="1:19">
      <c r="A339" s="267" t="s">
        <v>138</v>
      </c>
      <c r="B339" s="267" t="s">
        <v>139</v>
      </c>
      <c r="C339" s="267" t="s">
        <v>725</v>
      </c>
      <c r="D339" s="267" t="s">
        <v>81</v>
      </c>
      <c r="E339" s="267">
        <v>2015</v>
      </c>
      <c r="F339" s="267" t="s">
        <v>86</v>
      </c>
      <c r="G339" s="267" t="s">
        <v>693</v>
      </c>
      <c r="H339" s="267"/>
      <c r="I339" s="267" t="s">
        <v>139</v>
      </c>
      <c r="J339" s="267">
        <v>2</v>
      </c>
      <c r="K339" s="267" t="s">
        <v>142</v>
      </c>
      <c r="L339" s="267">
        <v>2</v>
      </c>
      <c r="M339" s="267" t="s">
        <v>620</v>
      </c>
      <c r="N339" s="267" t="s">
        <v>620</v>
      </c>
      <c r="O339" s="267"/>
      <c r="P339" s="267"/>
      <c r="Q339" s="267" t="s">
        <v>35</v>
      </c>
      <c r="R339" s="267" t="s">
        <v>36</v>
      </c>
      <c r="S339" s="267"/>
    </row>
    <row r="340" s="274" customFormat="1" ht="60" spans="1:19">
      <c r="A340" s="267" t="s">
        <v>138</v>
      </c>
      <c r="B340" s="267" t="s">
        <v>139</v>
      </c>
      <c r="C340" s="267" t="s">
        <v>726</v>
      </c>
      <c r="D340" s="267" t="s">
        <v>81</v>
      </c>
      <c r="E340" s="267">
        <v>2015</v>
      </c>
      <c r="F340" s="267" t="s">
        <v>86</v>
      </c>
      <c r="G340" s="267" t="s">
        <v>693</v>
      </c>
      <c r="H340" s="267"/>
      <c r="I340" s="267" t="s">
        <v>139</v>
      </c>
      <c r="J340" s="267">
        <v>2</v>
      </c>
      <c r="K340" s="267" t="s">
        <v>142</v>
      </c>
      <c r="L340" s="267">
        <v>2</v>
      </c>
      <c r="M340" s="267" t="s">
        <v>727</v>
      </c>
      <c r="N340" s="267" t="s">
        <v>727</v>
      </c>
      <c r="O340" s="267"/>
      <c r="P340" s="267"/>
      <c r="Q340" s="267" t="s">
        <v>35</v>
      </c>
      <c r="R340" s="267" t="s">
        <v>36</v>
      </c>
      <c r="S340" s="267"/>
    </row>
    <row r="341" s="274" customFormat="1" ht="60" spans="1:19">
      <c r="A341" s="267" t="s">
        <v>138</v>
      </c>
      <c r="B341" s="267" t="s">
        <v>139</v>
      </c>
      <c r="C341" s="267" t="s">
        <v>728</v>
      </c>
      <c r="D341" s="267" t="s">
        <v>81</v>
      </c>
      <c r="E341" s="267">
        <v>2015</v>
      </c>
      <c r="F341" s="267" t="s">
        <v>86</v>
      </c>
      <c r="G341" s="267" t="s">
        <v>693</v>
      </c>
      <c r="H341" s="267"/>
      <c r="I341" s="267" t="s">
        <v>139</v>
      </c>
      <c r="J341" s="267">
        <v>2</v>
      </c>
      <c r="K341" s="267" t="s">
        <v>142</v>
      </c>
      <c r="L341" s="267">
        <v>2</v>
      </c>
      <c r="M341" s="267" t="s">
        <v>442</v>
      </c>
      <c r="N341" s="267" t="s">
        <v>442</v>
      </c>
      <c r="O341" s="267"/>
      <c r="P341" s="267"/>
      <c r="Q341" s="267" t="s">
        <v>35</v>
      </c>
      <c r="R341" s="267" t="s">
        <v>36</v>
      </c>
      <c r="S341" s="267"/>
    </row>
    <row r="342" s="274" customFormat="1" ht="60" spans="1:19">
      <c r="A342" s="267" t="s">
        <v>138</v>
      </c>
      <c r="B342" s="267" t="s">
        <v>139</v>
      </c>
      <c r="C342" s="267" t="s">
        <v>729</v>
      </c>
      <c r="D342" s="267" t="s">
        <v>81</v>
      </c>
      <c r="E342" s="267">
        <v>2015</v>
      </c>
      <c r="F342" s="267" t="s">
        <v>86</v>
      </c>
      <c r="G342" s="267" t="s">
        <v>693</v>
      </c>
      <c r="H342" s="267"/>
      <c r="I342" s="267" t="s">
        <v>139</v>
      </c>
      <c r="J342" s="267">
        <v>2</v>
      </c>
      <c r="K342" s="267" t="s">
        <v>142</v>
      </c>
      <c r="L342" s="267">
        <v>2</v>
      </c>
      <c r="M342" s="267" t="s">
        <v>318</v>
      </c>
      <c r="N342" s="267" t="s">
        <v>318</v>
      </c>
      <c r="O342" s="267"/>
      <c r="P342" s="267"/>
      <c r="Q342" s="267" t="s">
        <v>35</v>
      </c>
      <c r="R342" s="267" t="s">
        <v>36</v>
      </c>
      <c r="S342" s="267"/>
    </row>
    <row r="343" s="274" customFormat="1" ht="60" spans="1:19">
      <c r="A343" s="267" t="s">
        <v>138</v>
      </c>
      <c r="B343" s="267" t="s">
        <v>139</v>
      </c>
      <c r="C343" s="267" t="s">
        <v>730</v>
      </c>
      <c r="D343" s="267" t="s">
        <v>81</v>
      </c>
      <c r="E343" s="267">
        <v>2015</v>
      </c>
      <c r="F343" s="267" t="s">
        <v>86</v>
      </c>
      <c r="G343" s="267" t="s">
        <v>693</v>
      </c>
      <c r="H343" s="267"/>
      <c r="I343" s="267" t="s">
        <v>139</v>
      </c>
      <c r="J343" s="267">
        <v>2</v>
      </c>
      <c r="K343" s="267" t="s">
        <v>142</v>
      </c>
      <c r="L343" s="267">
        <v>2</v>
      </c>
      <c r="M343" s="267" t="s">
        <v>722</v>
      </c>
      <c r="N343" s="267" t="s">
        <v>722</v>
      </c>
      <c r="O343" s="267"/>
      <c r="P343" s="267"/>
      <c r="Q343" s="267" t="s">
        <v>35</v>
      </c>
      <c r="R343" s="267" t="s">
        <v>36</v>
      </c>
      <c r="S343" s="267"/>
    </row>
    <row r="344" s="274" customFormat="1" ht="60" spans="1:19">
      <c r="A344" s="267" t="s">
        <v>138</v>
      </c>
      <c r="B344" s="267" t="s">
        <v>139</v>
      </c>
      <c r="C344" s="267" t="s">
        <v>731</v>
      </c>
      <c r="D344" s="267" t="s">
        <v>81</v>
      </c>
      <c r="E344" s="267">
        <v>2015</v>
      </c>
      <c r="F344" s="267" t="s">
        <v>86</v>
      </c>
      <c r="G344" s="267" t="s">
        <v>693</v>
      </c>
      <c r="H344" s="267"/>
      <c r="I344" s="267" t="s">
        <v>139</v>
      </c>
      <c r="J344" s="267">
        <v>2</v>
      </c>
      <c r="K344" s="267" t="s">
        <v>142</v>
      </c>
      <c r="L344" s="267">
        <v>2</v>
      </c>
      <c r="M344" s="267" t="s">
        <v>684</v>
      </c>
      <c r="N344" s="267" t="s">
        <v>684</v>
      </c>
      <c r="O344" s="267"/>
      <c r="P344" s="267"/>
      <c r="Q344" s="267" t="s">
        <v>35</v>
      </c>
      <c r="R344" s="267" t="s">
        <v>36</v>
      </c>
      <c r="S344" s="267"/>
    </row>
    <row r="345" s="274" customFormat="1" ht="60" spans="1:19">
      <c r="A345" s="267" t="s">
        <v>138</v>
      </c>
      <c r="B345" s="267" t="s">
        <v>139</v>
      </c>
      <c r="C345" s="267" t="s">
        <v>732</v>
      </c>
      <c r="D345" s="267" t="s">
        <v>81</v>
      </c>
      <c r="E345" s="267">
        <v>2015</v>
      </c>
      <c r="F345" s="267" t="s">
        <v>86</v>
      </c>
      <c r="G345" s="267" t="s">
        <v>693</v>
      </c>
      <c r="H345" s="267"/>
      <c r="I345" s="267" t="s">
        <v>139</v>
      </c>
      <c r="J345" s="267">
        <v>2</v>
      </c>
      <c r="K345" s="267" t="s">
        <v>142</v>
      </c>
      <c r="L345" s="267">
        <v>2</v>
      </c>
      <c r="M345" s="267" t="s">
        <v>733</v>
      </c>
      <c r="N345" s="267" t="s">
        <v>733</v>
      </c>
      <c r="O345" s="267"/>
      <c r="P345" s="267"/>
      <c r="Q345" s="267" t="s">
        <v>35</v>
      </c>
      <c r="R345" s="267" t="s">
        <v>36</v>
      </c>
      <c r="S345" s="267"/>
    </row>
    <row r="346" s="274" customFormat="1" ht="60" spans="1:19">
      <c r="A346" s="267" t="s">
        <v>138</v>
      </c>
      <c r="B346" s="267" t="s">
        <v>139</v>
      </c>
      <c r="C346" s="267" t="s">
        <v>734</v>
      </c>
      <c r="D346" s="267" t="s">
        <v>81</v>
      </c>
      <c r="E346" s="267">
        <v>2015</v>
      </c>
      <c r="F346" s="267" t="s">
        <v>86</v>
      </c>
      <c r="G346" s="267" t="s">
        <v>693</v>
      </c>
      <c r="H346" s="267"/>
      <c r="I346" s="267" t="s">
        <v>139</v>
      </c>
      <c r="J346" s="267">
        <v>2</v>
      </c>
      <c r="K346" s="267" t="s">
        <v>142</v>
      </c>
      <c r="L346" s="267">
        <v>2</v>
      </c>
      <c r="M346" s="267" t="s">
        <v>735</v>
      </c>
      <c r="N346" s="267" t="s">
        <v>735</v>
      </c>
      <c r="O346" s="267"/>
      <c r="P346" s="267"/>
      <c r="Q346" s="267" t="s">
        <v>35</v>
      </c>
      <c r="R346" s="267" t="s">
        <v>36</v>
      </c>
      <c r="S346" s="267"/>
    </row>
    <row r="347" s="274" customFormat="1" ht="60" spans="1:19">
      <c r="A347" s="267" t="s">
        <v>138</v>
      </c>
      <c r="B347" s="267" t="s">
        <v>139</v>
      </c>
      <c r="C347" s="267" t="s">
        <v>736</v>
      </c>
      <c r="D347" s="267" t="s">
        <v>81</v>
      </c>
      <c r="E347" s="267">
        <v>2015</v>
      </c>
      <c r="F347" s="267" t="s">
        <v>86</v>
      </c>
      <c r="G347" s="267" t="s">
        <v>693</v>
      </c>
      <c r="H347" s="267"/>
      <c r="I347" s="267" t="s">
        <v>139</v>
      </c>
      <c r="J347" s="267">
        <v>2</v>
      </c>
      <c r="K347" s="267" t="s">
        <v>142</v>
      </c>
      <c r="L347" s="267">
        <v>2</v>
      </c>
      <c r="M347" s="267" t="s">
        <v>724</v>
      </c>
      <c r="N347" s="267" t="s">
        <v>724</v>
      </c>
      <c r="O347" s="267"/>
      <c r="P347" s="267"/>
      <c r="Q347" s="267" t="s">
        <v>35</v>
      </c>
      <c r="R347" s="267" t="s">
        <v>36</v>
      </c>
      <c r="S347" s="267"/>
    </row>
    <row r="348" s="274" customFormat="1" ht="60" spans="1:19">
      <c r="A348" s="267" t="s">
        <v>138</v>
      </c>
      <c r="B348" s="267" t="s">
        <v>139</v>
      </c>
      <c r="C348" s="267" t="s">
        <v>737</v>
      </c>
      <c r="D348" s="267" t="s">
        <v>81</v>
      </c>
      <c r="E348" s="267">
        <v>2015</v>
      </c>
      <c r="F348" s="267" t="s">
        <v>86</v>
      </c>
      <c r="G348" s="267" t="s">
        <v>693</v>
      </c>
      <c r="H348" s="267"/>
      <c r="I348" s="267" t="s">
        <v>139</v>
      </c>
      <c r="J348" s="267">
        <v>2</v>
      </c>
      <c r="K348" s="267" t="s">
        <v>142</v>
      </c>
      <c r="L348" s="267">
        <v>2</v>
      </c>
      <c r="M348" s="267" t="s">
        <v>738</v>
      </c>
      <c r="N348" s="267" t="s">
        <v>738</v>
      </c>
      <c r="O348" s="267"/>
      <c r="P348" s="267"/>
      <c r="Q348" s="267" t="s">
        <v>35</v>
      </c>
      <c r="R348" s="267" t="s">
        <v>36</v>
      </c>
      <c r="S348" s="267"/>
    </row>
    <row r="349" s="274" customFormat="1" ht="60" spans="1:19">
      <c r="A349" s="267" t="s">
        <v>138</v>
      </c>
      <c r="B349" s="267" t="s">
        <v>139</v>
      </c>
      <c r="C349" s="267" t="s">
        <v>739</v>
      </c>
      <c r="D349" s="267" t="s">
        <v>81</v>
      </c>
      <c r="E349" s="267">
        <v>2015</v>
      </c>
      <c r="F349" s="267" t="s">
        <v>86</v>
      </c>
      <c r="G349" s="267" t="s">
        <v>693</v>
      </c>
      <c r="H349" s="267"/>
      <c r="I349" s="267" t="s">
        <v>139</v>
      </c>
      <c r="J349" s="267">
        <v>2</v>
      </c>
      <c r="K349" s="267" t="s">
        <v>142</v>
      </c>
      <c r="L349" s="267">
        <v>2</v>
      </c>
      <c r="M349" s="267" t="s">
        <v>740</v>
      </c>
      <c r="N349" s="267" t="s">
        <v>740</v>
      </c>
      <c r="O349" s="267"/>
      <c r="P349" s="267"/>
      <c r="Q349" s="267" t="s">
        <v>35</v>
      </c>
      <c r="R349" s="267" t="s">
        <v>36</v>
      </c>
      <c r="S349" s="267"/>
    </row>
    <row r="350" s="274" customFormat="1" ht="60" spans="1:19">
      <c r="A350" s="267" t="s">
        <v>138</v>
      </c>
      <c r="B350" s="267" t="s">
        <v>139</v>
      </c>
      <c r="C350" s="267" t="s">
        <v>741</v>
      </c>
      <c r="D350" s="267" t="s">
        <v>81</v>
      </c>
      <c r="E350" s="267">
        <v>2015</v>
      </c>
      <c r="F350" s="267" t="s">
        <v>86</v>
      </c>
      <c r="G350" s="267" t="s">
        <v>693</v>
      </c>
      <c r="H350" s="267"/>
      <c r="I350" s="267" t="s">
        <v>139</v>
      </c>
      <c r="J350" s="267">
        <v>2</v>
      </c>
      <c r="K350" s="267" t="s">
        <v>142</v>
      </c>
      <c r="L350" s="267">
        <v>2</v>
      </c>
      <c r="M350" s="267" t="s">
        <v>742</v>
      </c>
      <c r="N350" s="267" t="s">
        <v>742</v>
      </c>
      <c r="O350" s="267"/>
      <c r="P350" s="267"/>
      <c r="Q350" s="267" t="s">
        <v>35</v>
      </c>
      <c r="R350" s="267" t="s">
        <v>36</v>
      </c>
      <c r="S350" s="267"/>
    </row>
    <row r="351" s="274" customFormat="1" ht="60" spans="1:19">
      <c r="A351" s="267" t="s">
        <v>138</v>
      </c>
      <c r="B351" s="267" t="s">
        <v>139</v>
      </c>
      <c r="C351" s="267" t="s">
        <v>743</v>
      </c>
      <c r="D351" s="267" t="s">
        <v>81</v>
      </c>
      <c r="E351" s="267">
        <v>2015</v>
      </c>
      <c r="F351" s="267" t="s">
        <v>86</v>
      </c>
      <c r="G351" s="267" t="s">
        <v>693</v>
      </c>
      <c r="H351" s="267"/>
      <c r="I351" s="267" t="s">
        <v>139</v>
      </c>
      <c r="J351" s="267">
        <v>2</v>
      </c>
      <c r="K351" s="267" t="s">
        <v>142</v>
      </c>
      <c r="L351" s="267">
        <v>2</v>
      </c>
      <c r="M351" s="267" t="s">
        <v>744</v>
      </c>
      <c r="N351" s="267" t="s">
        <v>744</v>
      </c>
      <c r="O351" s="267"/>
      <c r="P351" s="267"/>
      <c r="Q351" s="267" t="s">
        <v>35</v>
      </c>
      <c r="R351" s="267" t="s">
        <v>36</v>
      </c>
      <c r="S351" s="267"/>
    </row>
    <row r="352" s="274" customFormat="1" ht="60" spans="1:19">
      <c r="A352" s="267" t="s">
        <v>138</v>
      </c>
      <c r="B352" s="267" t="s">
        <v>139</v>
      </c>
      <c r="C352" s="267" t="s">
        <v>745</v>
      </c>
      <c r="D352" s="267" t="s">
        <v>81</v>
      </c>
      <c r="E352" s="267">
        <v>2015</v>
      </c>
      <c r="F352" s="267" t="s">
        <v>86</v>
      </c>
      <c r="G352" s="267" t="s">
        <v>693</v>
      </c>
      <c r="H352" s="267"/>
      <c r="I352" s="267" t="s">
        <v>139</v>
      </c>
      <c r="J352" s="267">
        <v>2</v>
      </c>
      <c r="K352" s="267" t="s">
        <v>142</v>
      </c>
      <c r="L352" s="267">
        <v>2</v>
      </c>
      <c r="M352" s="267" t="s">
        <v>746</v>
      </c>
      <c r="N352" s="267" t="s">
        <v>746</v>
      </c>
      <c r="O352" s="267"/>
      <c r="P352" s="267"/>
      <c r="Q352" s="267" t="s">
        <v>35</v>
      </c>
      <c r="R352" s="267" t="s">
        <v>36</v>
      </c>
      <c r="S352" s="267"/>
    </row>
    <row r="353" s="274" customFormat="1" ht="60" spans="1:19">
      <c r="A353" s="267" t="s">
        <v>138</v>
      </c>
      <c r="B353" s="267" t="s">
        <v>139</v>
      </c>
      <c r="C353" s="267" t="s">
        <v>747</v>
      </c>
      <c r="D353" s="267" t="s">
        <v>81</v>
      </c>
      <c r="E353" s="267">
        <v>2015</v>
      </c>
      <c r="F353" s="267" t="s">
        <v>86</v>
      </c>
      <c r="G353" s="267" t="s">
        <v>693</v>
      </c>
      <c r="H353" s="267"/>
      <c r="I353" s="267" t="s">
        <v>139</v>
      </c>
      <c r="J353" s="267">
        <v>2</v>
      </c>
      <c r="K353" s="267" t="s">
        <v>142</v>
      </c>
      <c r="L353" s="267">
        <v>2</v>
      </c>
      <c r="M353" s="267" t="s">
        <v>207</v>
      </c>
      <c r="N353" s="267" t="s">
        <v>207</v>
      </c>
      <c r="O353" s="267"/>
      <c r="P353" s="267"/>
      <c r="Q353" s="267" t="s">
        <v>35</v>
      </c>
      <c r="R353" s="267" t="s">
        <v>36</v>
      </c>
      <c r="S353" s="267"/>
    </row>
    <row r="354" s="274" customFormat="1" ht="60" spans="1:19">
      <c r="A354" s="267" t="s">
        <v>138</v>
      </c>
      <c r="B354" s="267" t="s">
        <v>139</v>
      </c>
      <c r="C354" s="267" t="s">
        <v>748</v>
      </c>
      <c r="D354" s="267" t="s">
        <v>81</v>
      </c>
      <c r="E354" s="267">
        <v>2015</v>
      </c>
      <c r="F354" s="267" t="s">
        <v>86</v>
      </c>
      <c r="G354" s="267" t="s">
        <v>693</v>
      </c>
      <c r="H354" s="267"/>
      <c r="I354" s="267" t="s">
        <v>139</v>
      </c>
      <c r="J354" s="267">
        <v>2</v>
      </c>
      <c r="K354" s="267" t="s">
        <v>142</v>
      </c>
      <c r="L354" s="267">
        <v>2</v>
      </c>
      <c r="M354" s="267" t="s">
        <v>749</v>
      </c>
      <c r="N354" s="267" t="s">
        <v>749</v>
      </c>
      <c r="O354" s="267"/>
      <c r="P354" s="267"/>
      <c r="Q354" s="267" t="s">
        <v>35</v>
      </c>
      <c r="R354" s="267" t="s">
        <v>36</v>
      </c>
      <c r="S354" s="267"/>
    </row>
    <row r="355" s="274" customFormat="1" ht="60" spans="1:19">
      <c r="A355" s="267" t="s">
        <v>138</v>
      </c>
      <c r="B355" s="267" t="s">
        <v>139</v>
      </c>
      <c r="C355" s="267" t="s">
        <v>750</v>
      </c>
      <c r="D355" s="267" t="s">
        <v>81</v>
      </c>
      <c r="E355" s="267">
        <v>2015</v>
      </c>
      <c r="F355" s="267" t="s">
        <v>86</v>
      </c>
      <c r="G355" s="267" t="s">
        <v>693</v>
      </c>
      <c r="H355" s="267"/>
      <c r="I355" s="267" t="s">
        <v>139</v>
      </c>
      <c r="J355" s="267">
        <v>2</v>
      </c>
      <c r="K355" s="267" t="s">
        <v>142</v>
      </c>
      <c r="L355" s="267">
        <v>2</v>
      </c>
      <c r="M355" s="267" t="s">
        <v>751</v>
      </c>
      <c r="N355" s="267" t="s">
        <v>751</v>
      </c>
      <c r="O355" s="267"/>
      <c r="P355" s="267"/>
      <c r="Q355" s="267" t="s">
        <v>35</v>
      </c>
      <c r="R355" s="267" t="s">
        <v>36</v>
      </c>
      <c r="S355" s="267"/>
    </row>
    <row r="356" s="274" customFormat="1" ht="60" spans="1:19">
      <c r="A356" s="267" t="s">
        <v>138</v>
      </c>
      <c r="B356" s="267" t="s">
        <v>139</v>
      </c>
      <c r="C356" s="267" t="s">
        <v>752</v>
      </c>
      <c r="D356" s="267" t="s">
        <v>81</v>
      </c>
      <c r="E356" s="267">
        <v>2015</v>
      </c>
      <c r="F356" s="267" t="s">
        <v>86</v>
      </c>
      <c r="G356" s="267" t="s">
        <v>693</v>
      </c>
      <c r="H356" s="267"/>
      <c r="I356" s="267" t="s">
        <v>139</v>
      </c>
      <c r="J356" s="267">
        <v>2</v>
      </c>
      <c r="K356" s="267" t="s">
        <v>142</v>
      </c>
      <c r="L356" s="267">
        <v>2</v>
      </c>
      <c r="M356" s="267" t="s">
        <v>379</v>
      </c>
      <c r="N356" s="267" t="s">
        <v>379</v>
      </c>
      <c r="O356" s="267"/>
      <c r="P356" s="267"/>
      <c r="Q356" s="267" t="s">
        <v>35</v>
      </c>
      <c r="R356" s="267" t="s">
        <v>36</v>
      </c>
      <c r="S356" s="267"/>
    </row>
    <row r="357" s="274" customFormat="1" ht="60" spans="1:19">
      <c r="A357" s="267" t="s">
        <v>138</v>
      </c>
      <c r="B357" s="267" t="s">
        <v>139</v>
      </c>
      <c r="C357" s="267" t="s">
        <v>753</v>
      </c>
      <c r="D357" s="267" t="s">
        <v>81</v>
      </c>
      <c r="E357" s="267">
        <v>2015</v>
      </c>
      <c r="F357" s="267" t="s">
        <v>86</v>
      </c>
      <c r="G357" s="267" t="s">
        <v>693</v>
      </c>
      <c r="H357" s="267"/>
      <c r="I357" s="267" t="s">
        <v>139</v>
      </c>
      <c r="J357" s="267">
        <v>2</v>
      </c>
      <c r="K357" s="267" t="s">
        <v>142</v>
      </c>
      <c r="L357" s="267">
        <v>2</v>
      </c>
      <c r="M357" s="267" t="s">
        <v>754</v>
      </c>
      <c r="N357" s="267" t="s">
        <v>754</v>
      </c>
      <c r="O357" s="267"/>
      <c r="P357" s="267"/>
      <c r="Q357" s="267" t="s">
        <v>35</v>
      </c>
      <c r="R357" s="267" t="s">
        <v>36</v>
      </c>
      <c r="S357" s="267"/>
    </row>
    <row r="358" s="274" customFormat="1" ht="60" spans="1:19">
      <c r="A358" s="267" t="s">
        <v>138</v>
      </c>
      <c r="B358" s="267" t="s">
        <v>139</v>
      </c>
      <c r="C358" s="267" t="s">
        <v>755</v>
      </c>
      <c r="D358" s="267" t="s">
        <v>81</v>
      </c>
      <c r="E358" s="267">
        <v>2015</v>
      </c>
      <c r="F358" s="267" t="s">
        <v>86</v>
      </c>
      <c r="G358" s="267" t="s">
        <v>693</v>
      </c>
      <c r="H358" s="267"/>
      <c r="I358" s="267" t="s">
        <v>139</v>
      </c>
      <c r="J358" s="267">
        <v>2</v>
      </c>
      <c r="K358" s="267" t="s">
        <v>142</v>
      </c>
      <c r="L358" s="267">
        <v>2</v>
      </c>
      <c r="M358" s="267" t="s">
        <v>568</v>
      </c>
      <c r="N358" s="267" t="s">
        <v>568</v>
      </c>
      <c r="O358" s="267"/>
      <c r="P358" s="267"/>
      <c r="Q358" s="267" t="s">
        <v>35</v>
      </c>
      <c r="R358" s="267" t="s">
        <v>36</v>
      </c>
      <c r="S358" s="267"/>
    </row>
    <row r="359" s="274" customFormat="1" ht="60" spans="1:19">
      <c r="A359" s="267" t="s">
        <v>138</v>
      </c>
      <c r="B359" s="267" t="s">
        <v>139</v>
      </c>
      <c r="C359" s="267" t="s">
        <v>756</v>
      </c>
      <c r="D359" s="267" t="s">
        <v>81</v>
      </c>
      <c r="E359" s="267">
        <v>2015</v>
      </c>
      <c r="F359" s="267" t="s">
        <v>86</v>
      </c>
      <c r="G359" s="267" t="s">
        <v>693</v>
      </c>
      <c r="H359" s="267"/>
      <c r="I359" s="267" t="s">
        <v>139</v>
      </c>
      <c r="J359" s="267">
        <v>2</v>
      </c>
      <c r="K359" s="267" t="s">
        <v>142</v>
      </c>
      <c r="L359" s="267">
        <v>2</v>
      </c>
      <c r="M359" s="267" t="s">
        <v>757</v>
      </c>
      <c r="N359" s="267" t="s">
        <v>757</v>
      </c>
      <c r="O359" s="267"/>
      <c r="P359" s="267"/>
      <c r="Q359" s="267" t="s">
        <v>35</v>
      </c>
      <c r="R359" s="267" t="s">
        <v>36</v>
      </c>
      <c r="S359" s="267"/>
    </row>
    <row r="360" s="274" customFormat="1" ht="60" spans="1:19">
      <c r="A360" s="267" t="s">
        <v>138</v>
      </c>
      <c r="B360" s="267" t="s">
        <v>139</v>
      </c>
      <c r="C360" s="267" t="s">
        <v>758</v>
      </c>
      <c r="D360" s="267" t="s">
        <v>81</v>
      </c>
      <c r="E360" s="267">
        <v>2015</v>
      </c>
      <c r="F360" s="267" t="s">
        <v>86</v>
      </c>
      <c r="G360" s="267" t="s">
        <v>693</v>
      </c>
      <c r="H360" s="267"/>
      <c r="I360" s="267" t="s">
        <v>139</v>
      </c>
      <c r="J360" s="267">
        <v>2</v>
      </c>
      <c r="K360" s="267" t="s">
        <v>142</v>
      </c>
      <c r="L360" s="267">
        <v>2</v>
      </c>
      <c r="M360" s="267" t="s">
        <v>759</v>
      </c>
      <c r="N360" s="267" t="s">
        <v>759</v>
      </c>
      <c r="O360" s="267"/>
      <c r="P360" s="267"/>
      <c r="Q360" s="267" t="s">
        <v>35</v>
      </c>
      <c r="R360" s="267" t="s">
        <v>36</v>
      </c>
      <c r="S360" s="267"/>
    </row>
    <row r="361" s="274" customFormat="1" ht="60" spans="1:19">
      <c r="A361" s="267" t="s">
        <v>138</v>
      </c>
      <c r="B361" s="267" t="s">
        <v>139</v>
      </c>
      <c r="C361" s="267" t="s">
        <v>760</v>
      </c>
      <c r="D361" s="267" t="s">
        <v>81</v>
      </c>
      <c r="E361" s="267">
        <v>2015</v>
      </c>
      <c r="F361" s="267" t="s">
        <v>86</v>
      </c>
      <c r="G361" s="267" t="s">
        <v>693</v>
      </c>
      <c r="H361" s="267"/>
      <c r="I361" s="267" t="s">
        <v>139</v>
      </c>
      <c r="J361" s="267">
        <v>2</v>
      </c>
      <c r="K361" s="267" t="s">
        <v>142</v>
      </c>
      <c r="L361" s="267">
        <v>2</v>
      </c>
      <c r="M361" s="267" t="s">
        <v>761</v>
      </c>
      <c r="N361" s="267" t="s">
        <v>761</v>
      </c>
      <c r="O361" s="267"/>
      <c r="P361" s="267"/>
      <c r="Q361" s="267" t="s">
        <v>35</v>
      </c>
      <c r="R361" s="267" t="s">
        <v>36</v>
      </c>
      <c r="S361" s="267"/>
    </row>
    <row r="362" s="274" customFormat="1" ht="60" spans="1:19">
      <c r="A362" s="267" t="s">
        <v>138</v>
      </c>
      <c r="B362" s="267" t="s">
        <v>139</v>
      </c>
      <c r="C362" s="267" t="s">
        <v>762</v>
      </c>
      <c r="D362" s="267" t="s">
        <v>81</v>
      </c>
      <c r="E362" s="267">
        <v>2015</v>
      </c>
      <c r="F362" s="267" t="s">
        <v>86</v>
      </c>
      <c r="G362" s="267" t="s">
        <v>693</v>
      </c>
      <c r="H362" s="267"/>
      <c r="I362" s="267" t="s">
        <v>139</v>
      </c>
      <c r="J362" s="267">
        <v>2</v>
      </c>
      <c r="K362" s="267" t="s">
        <v>142</v>
      </c>
      <c r="L362" s="267">
        <v>2</v>
      </c>
      <c r="M362" s="267" t="s">
        <v>424</v>
      </c>
      <c r="N362" s="267" t="s">
        <v>424</v>
      </c>
      <c r="O362" s="267"/>
      <c r="P362" s="267"/>
      <c r="Q362" s="267" t="s">
        <v>35</v>
      </c>
      <c r="R362" s="267" t="s">
        <v>36</v>
      </c>
      <c r="S362" s="267"/>
    </row>
    <row r="363" s="274" customFormat="1" ht="60" spans="1:19">
      <c r="A363" s="267" t="s">
        <v>138</v>
      </c>
      <c r="B363" s="267" t="s">
        <v>139</v>
      </c>
      <c r="C363" s="267" t="s">
        <v>763</v>
      </c>
      <c r="D363" s="267" t="s">
        <v>81</v>
      </c>
      <c r="E363" s="267">
        <v>2015</v>
      </c>
      <c r="F363" s="267" t="s">
        <v>47</v>
      </c>
      <c r="G363" s="267" t="s">
        <v>764</v>
      </c>
      <c r="H363" s="267"/>
      <c r="I363" s="267" t="s">
        <v>139</v>
      </c>
      <c r="J363" s="267">
        <v>2</v>
      </c>
      <c r="K363" s="267" t="s">
        <v>142</v>
      </c>
      <c r="L363" s="267">
        <v>2</v>
      </c>
      <c r="M363" s="267" t="s">
        <v>665</v>
      </c>
      <c r="N363" s="267" t="s">
        <v>665</v>
      </c>
      <c r="O363" s="267"/>
      <c r="P363" s="267"/>
      <c r="Q363" s="267" t="s">
        <v>35</v>
      </c>
      <c r="R363" s="267" t="s">
        <v>36</v>
      </c>
      <c r="S363" s="267"/>
    </row>
    <row r="364" s="274" customFormat="1" ht="60" spans="1:19">
      <c r="A364" s="267" t="s">
        <v>138</v>
      </c>
      <c r="B364" s="267" t="s">
        <v>139</v>
      </c>
      <c r="C364" s="267" t="s">
        <v>765</v>
      </c>
      <c r="D364" s="267" t="s">
        <v>81</v>
      </c>
      <c r="E364" s="267">
        <v>2015</v>
      </c>
      <c r="F364" s="267" t="s">
        <v>47</v>
      </c>
      <c r="G364" s="267" t="s">
        <v>764</v>
      </c>
      <c r="H364" s="267"/>
      <c r="I364" s="267" t="s">
        <v>139</v>
      </c>
      <c r="J364" s="267">
        <v>2</v>
      </c>
      <c r="K364" s="267" t="s">
        <v>142</v>
      </c>
      <c r="L364" s="267">
        <v>2</v>
      </c>
      <c r="M364" s="267" t="s">
        <v>424</v>
      </c>
      <c r="N364" s="267" t="s">
        <v>424</v>
      </c>
      <c r="O364" s="267"/>
      <c r="P364" s="267"/>
      <c r="Q364" s="267" t="s">
        <v>35</v>
      </c>
      <c r="R364" s="267" t="s">
        <v>36</v>
      </c>
      <c r="S364" s="267"/>
    </row>
    <row r="365" s="274" customFormat="1" ht="60" spans="1:19">
      <c r="A365" s="267" t="s">
        <v>138</v>
      </c>
      <c r="B365" s="267" t="s">
        <v>139</v>
      </c>
      <c r="C365" s="267" t="s">
        <v>766</v>
      </c>
      <c r="D365" s="267" t="s">
        <v>81</v>
      </c>
      <c r="E365" s="267">
        <v>2015</v>
      </c>
      <c r="F365" s="267" t="s">
        <v>47</v>
      </c>
      <c r="G365" s="267" t="s">
        <v>764</v>
      </c>
      <c r="H365" s="267"/>
      <c r="I365" s="267" t="s">
        <v>139</v>
      </c>
      <c r="J365" s="267">
        <v>2</v>
      </c>
      <c r="K365" s="267" t="s">
        <v>142</v>
      </c>
      <c r="L365" s="267">
        <v>2</v>
      </c>
      <c r="M365" s="267" t="s">
        <v>767</v>
      </c>
      <c r="N365" s="267" t="s">
        <v>767</v>
      </c>
      <c r="O365" s="267"/>
      <c r="P365" s="267"/>
      <c r="Q365" s="267" t="s">
        <v>35</v>
      </c>
      <c r="R365" s="267" t="s">
        <v>36</v>
      </c>
      <c r="S365" s="267"/>
    </row>
    <row r="366" s="274" customFormat="1" ht="60" spans="1:19">
      <c r="A366" s="267" t="s">
        <v>138</v>
      </c>
      <c r="B366" s="267" t="s">
        <v>139</v>
      </c>
      <c r="C366" s="267" t="s">
        <v>768</v>
      </c>
      <c r="D366" s="267" t="s">
        <v>81</v>
      </c>
      <c r="E366" s="267">
        <v>2015</v>
      </c>
      <c r="F366" s="267" t="s">
        <v>47</v>
      </c>
      <c r="G366" s="267" t="s">
        <v>764</v>
      </c>
      <c r="H366" s="267"/>
      <c r="I366" s="267" t="s">
        <v>139</v>
      </c>
      <c r="J366" s="267">
        <v>2</v>
      </c>
      <c r="K366" s="267" t="s">
        <v>142</v>
      </c>
      <c r="L366" s="267">
        <v>2</v>
      </c>
      <c r="M366" s="267" t="s">
        <v>769</v>
      </c>
      <c r="N366" s="267" t="s">
        <v>769</v>
      </c>
      <c r="O366" s="267"/>
      <c r="P366" s="267"/>
      <c r="Q366" s="267" t="s">
        <v>35</v>
      </c>
      <c r="R366" s="267" t="s">
        <v>36</v>
      </c>
      <c r="S366" s="267"/>
    </row>
    <row r="367" s="274" customFormat="1" ht="60" spans="1:19">
      <c r="A367" s="267" t="s">
        <v>138</v>
      </c>
      <c r="B367" s="267" t="s">
        <v>139</v>
      </c>
      <c r="C367" s="267" t="s">
        <v>770</v>
      </c>
      <c r="D367" s="267" t="s">
        <v>81</v>
      </c>
      <c r="E367" s="267">
        <v>2015</v>
      </c>
      <c r="F367" s="267" t="s">
        <v>47</v>
      </c>
      <c r="G367" s="267" t="s">
        <v>764</v>
      </c>
      <c r="H367" s="267"/>
      <c r="I367" s="267" t="s">
        <v>139</v>
      </c>
      <c r="J367" s="267">
        <v>2</v>
      </c>
      <c r="K367" s="267" t="s">
        <v>142</v>
      </c>
      <c r="L367" s="267">
        <v>2</v>
      </c>
      <c r="M367" s="267" t="s">
        <v>648</v>
      </c>
      <c r="N367" s="267" t="s">
        <v>648</v>
      </c>
      <c r="O367" s="267"/>
      <c r="P367" s="267"/>
      <c r="Q367" s="267" t="s">
        <v>35</v>
      </c>
      <c r="R367" s="267" t="s">
        <v>36</v>
      </c>
      <c r="S367" s="267"/>
    </row>
    <row r="368" s="274" customFormat="1" ht="60" spans="1:19">
      <c r="A368" s="267" t="s">
        <v>138</v>
      </c>
      <c r="B368" s="267" t="s">
        <v>139</v>
      </c>
      <c r="C368" s="267" t="s">
        <v>771</v>
      </c>
      <c r="D368" s="267" t="s">
        <v>81</v>
      </c>
      <c r="E368" s="267">
        <v>2015</v>
      </c>
      <c r="F368" s="267" t="s">
        <v>47</v>
      </c>
      <c r="G368" s="267" t="s">
        <v>764</v>
      </c>
      <c r="H368" s="267"/>
      <c r="I368" s="267" t="s">
        <v>139</v>
      </c>
      <c r="J368" s="267">
        <v>2</v>
      </c>
      <c r="K368" s="267" t="s">
        <v>142</v>
      </c>
      <c r="L368" s="267">
        <v>2</v>
      </c>
      <c r="M368" s="267" t="s">
        <v>772</v>
      </c>
      <c r="N368" s="267" t="s">
        <v>772</v>
      </c>
      <c r="O368" s="267"/>
      <c r="P368" s="267"/>
      <c r="Q368" s="267" t="s">
        <v>35</v>
      </c>
      <c r="R368" s="267" t="s">
        <v>36</v>
      </c>
      <c r="S368" s="267"/>
    </row>
    <row r="369" s="274" customFormat="1" ht="60" spans="1:19">
      <c r="A369" s="267" t="s">
        <v>138</v>
      </c>
      <c r="B369" s="267" t="s">
        <v>139</v>
      </c>
      <c r="C369" s="267" t="s">
        <v>773</v>
      </c>
      <c r="D369" s="267" t="s">
        <v>81</v>
      </c>
      <c r="E369" s="267">
        <v>2015</v>
      </c>
      <c r="F369" s="267" t="s">
        <v>47</v>
      </c>
      <c r="G369" s="267" t="s">
        <v>764</v>
      </c>
      <c r="H369" s="267"/>
      <c r="I369" s="267" t="s">
        <v>139</v>
      </c>
      <c r="J369" s="267">
        <v>2</v>
      </c>
      <c r="K369" s="267" t="s">
        <v>142</v>
      </c>
      <c r="L369" s="267">
        <v>2</v>
      </c>
      <c r="M369" s="267" t="s">
        <v>772</v>
      </c>
      <c r="N369" s="267" t="s">
        <v>772</v>
      </c>
      <c r="O369" s="267"/>
      <c r="P369" s="267"/>
      <c r="Q369" s="267" t="s">
        <v>35</v>
      </c>
      <c r="R369" s="267" t="s">
        <v>36</v>
      </c>
      <c r="S369" s="267"/>
    </row>
    <row r="370" s="274" customFormat="1" ht="60" spans="1:19">
      <c r="A370" s="267" t="s">
        <v>138</v>
      </c>
      <c r="B370" s="267" t="s">
        <v>139</v>
      </c>
      <c r="C370" s="267" t="s">
        <v>774</v>
      </c>
      <c r="D370" s="267" t="s">
        <v>81</v>
      </c>
      <c r="E370" s="267">
        <v>2015</v>
      </c>
      <c r="F370" s="267" t="s">
        <v>47</v>
      </c>
      <c r="G370" s="267" t="s">
        <v>764</v>
      </c>
      <c r="H370" s="267"/>
      <c r="I370" s="267" t="s">
        <v>139</v>
      </c>
      <c r="J370" s="267">
        <v>2</v>
      </c>
      <c r="K370" s="267" t="s">
        <v>142</v>
      </c>
      <c r="L370" s="267">
        <v>2</v>
      </c>
      <c r="M370" s="267" t="s">
        <v>775</v>
      </c>
      <c r="N370" s="267" t="s">
        <v>775</v>
      </c>
      <c r="O370" s="267"/>
      <c r="P370" s="267"/>
      <c r="Q370" s="267" t="s">
        <v>35</v>
      </c>
      <c r="R370" s="267" t="s">
        <v>36</v>
      </c>
      <c r="S370" s="267"/>
    </row>
    <row r="371" s="274" customFormat="1" ht="60" spans="1:19">
      <c r="A371" s="267" t="s">
        <v>138</v>
      </c>
      <c r="B371" s="267" t="s">
        <v>139</v>
      </c>
      <c r="C371" s="267" t="s">
        <v>776</v>
      </c>
      <c r="D371" s="267" t="s">
        <v>81</v>
      </c>
      <c r="E371" s="267">
        <v>2015</v>
      </c>
      <c r="F371" s="267" t="s">
        <v>47</v>
      </c>
      <c r="G371" s="267" t="s">
        <v>764</v>
      </c>
      <c r="H371" s="267"/>
      <c r="I371" s="267" t="s">
        <v>139</v>
      </c>
      <c r="J371" s="267">
        <v>2</v>
      </c>
      <c r="K371" s="267" t="s">
        <v>142</v>
      </c>
      <c r="L371" s="267">
        <v>2</v>
      </c>
      <c r="M371" s="267" t="s">
        <v>777</v>
      </c>
      <c r="N371" s="267" t="s">
        <v>777</v>
      </c>
      <c r="O371" s="267"/>
      <c r="P371" s="267"/>
      <c r="Q371" s="267" t="s">
        <v>35</v>
      </c>
      <c r="R371" s="267" t="s">
        <v>36</v>
      </c>
      <c r="S371" s="267"/>
    </row>
    <row r="372" s="274" customFormat="1" ht="60" spans="1:19">
      <c r="A372" s="267" t="s">
        <v>138</v>
      </c>
      <c r="B372" s="267" t="s">
        <v>139</v>
      </c>
      <c r="C372" s="267" t="s">
        <v>778</v>
      </c>
      <c r="D372" s="267" t="s">
        <v>81</v>
      </c>
      <c r="E372" s="267">
        <v>2015</v>
      </c>
      <c r="F372" s="267" t="s">
        <v>47</v>
      </c>
      <c r="G372" s="267" t="s">
        <v>764</v>
      </c>
      <c r="H372" s="267"/>
      <c r="I372" s="267" t="s">
        <v>139</v>
      </c>
      <c r="J372" s="267">
        <v>2</v>
      </c>
      <c r="K372" s="267" t="s">
        <v>142</v>
      </c>
      <c r="L372" s="267">
        <v>2</v>
      </c>
      <c r="M372" s="267" t="s">
        <v>163</v>
      </c>
      <c r="N372" s="267" t="s">
        <v>163</v>
      </c>
      <c r="O372" s="267"/>
      <c r="P372" s="267"/>
      <c r="Q372" s="267" t="s">
        <v>35</v>
      </c>
      <c r="R372" s="267" t="s">
        <v>36</v>
      </c>
      <c r="S372" s="267"/>
    </row>
    <row r="373" s="274" customFormat="1" ht="60" spans="1:19">
      <c r="A373" s="267" t="s">
        <v>138</v>
      </c>
      <c r="B373" s="267" t="s">
        <v>139</v>
      </c>
      <c r="C373" s="267" t="s">
        <v>779</v>
      </c>
      <c r="D373" s="267" t="s">
        <v>81</v>
      </c>
      <c r="E373" s="267">
        <v>2015</v>
      </c>
      <c r="F373" s="267" t="s">
        <v>47</v>
      </c>
      <c r="G373" s="267" t="s">
        <v>764</v>
      </c>
      <c r="H373" s="267"/>
      <c r="I373" s="267" t="s">
        <v>139</v>
      </c>
      <c r="J373" s="267">
        <v>2</v>
      </c>
      <c r="K373" s="267" t="s">
        <v>142</v>
      </c>
      <c r="L373" s="267">
        <v>2</v>
      </c>
      <c r="M373" s="267" t="s">
        <v>339</v>
      </c>
      <c r="N373" s="267" t="s">
        <v>339</v>
      </c>
      <c r="O373" s="267"/>
      <c r="P373" s="267"/>
      <c r="Q373" s="267" t="s">
        <v>35</v>
      </c>
      <c r="R373" s="267" t="s">
        <v>36</v>
      </c>
      <c r="S373" s="267"/>
    </row>
    <row r="374" s="274" customFormat="1" ht="60" spans="1:19">
      <c r="A374" s="267" t="s">
        <v>138</v>
      </c>
      <c r="B374" s="267" t="s">
        <v>139</v>
      </c>
      <c r="C374" s="267" t="s">
        <v>780</v>
      </c>
      <c r="D374" s="267" t="s">
        <v>81</v>
      </c>
      <c r="E374" s="267">
        <v>2015</v>
      </c>
      <c r="F374" s="267" t="s">
        <v>47</v>
      </c>
      <c r="G374" s="267" t="s">
        <v>764</v>
      </c>
      <c r="H374" s="267"/>
      <c r="I374" s="267" t="s">
        <v>139</v>
      </c>
      <c r="J374" s="267">
        <v>2</v>
      </c>
      <c r="K374" s="267" t="s">
        <v>142</v>
      </c>
      <c r="L374" s="267">
        <v>2</v>
      </c>
      <c r="M374" s="267" t="s">
        <v>772</v>
      </c>
      <c r="N374" s="267" t="s">
        <v>772</v>
      </c>
      <c r="O374" s="267"/>
      <c r="P374" s="267"/>
      <c r="Q374" s="267" t="s">
        <v>35</v>
      </c>
      <c r="R374" s="267" t="s">
        <v>36</v>
      </c>
      <c r="S374" s="267"/>
    </row>
    <row r="375" s="274" customFormat="1" ht="60" spans="1:19">
      <c r="A375" s="267" t="s">
        <v>138</v>
      </c>
      <c r="B375" s="267" t="s">
        <v>139</v>
      </c>
      <c r="C375" s="267" t="s">
        <v>781</v>
      </c>
      <c r="D375" s="267" t="s">
        <v>81</v>
      </c>
      <c r="E375" s="267">
        <v>2015</v>
      </c>
      <c r="F375" s="267" t="s">
        <v>47</v>
      </c>
      <c r="G375" s="267" t="s">
        <v>764</v>
      </c>
      <c r="H375" s="267"/>
      <c r="I375" s="267" t="s">
        <v>139</v>
      </c>
      <c r="J375" s="267">
        <v>2</v>
      </c>
      <c r="K375" s="267" t="s">
        <v>142</v>
      </c>
      <c r="L375" s="267">
        <v>2</v>
      </c>
      <c r="M375" s="267" t="s">
        <v>782</v>
      </c>
      <c r="N375" s="267" t="s">
        <v>782</v>
      </c>
      <c r="O375" s="267"/>
      <c r="P375" s="267"/>
      <c r="Q375" s="267" t="s">
        <v>35</v>
      </c>
      <c r="R375" s="267" t="s">
        <v>36</v>
      </c>
      <c r="S375" s="267"/>
    </row>
    <row r="376" s="274" customFormat="1" ht="60" spans="1:19">
      <c r="A376" s="267" t="s">
        <v>138</v>
      </c>
      <c r="B376" s="267" t="s">
        <v>139</v>
      </c>
      <c r="C376" s="267" t="s">
        <v>783</v>
      </c>
      <c r="D376" s="267" t="s">
        <v>81</v>
      </c>
      <c r="E376" s="267">
        <v>2015</v>
      </c>
      <c r="F376" s="267" t="s">
        <v>47</v>
      </c>
      <c r="G376" s="267" t="s">
        <v>764</v>
      </c>
      <c r="H376" s="267"/>
      <c r="I376" s="267" t="s">
        <v>139</v>
      </c>
      <c r="J376" s="267">
        <v>2</v>
      </c>
      <c r="K376" s="267" t="s">
        <v>142</v>
      </c>
      <c r="L376" s="267">
        <v>2</v>
      </c>
      <c r="M376" s="267" t="s">
        <v>413</v>
      </c>
      <c r="N376" s="267" t="s">
        <v>413</v>
      </c>
      <c r="O376" s="267"/>
      <c r="P376" s="267"/>
      <c r="Q376" s="267" t="s">
        <v>35</v>
      </c>
      <c r="R376" s="267" t="s">
        <v>36</v>
      </c>
      <c r="S376" s="267"/>
    </row>
    <row r="377" s="274" customFormat="1" ht="60" spans="1:19">
      <c r="A377" s="267" t="s">
        <v>138</v>
      </c>
      <c r="B377" s="267" t="s">
        <v>139</v>
      </c>
      <c r="C377" s="267" t="s">
        <v>784</v>
      </c>
      <c r="D377" s="267" t="s">
        <v>81</v>
      </c>
      <c r="E377" s="267">
        <v>2015</v>
      </c>
      <c r="F377" s="267" t="s">
        <v>47</v>
      </c>
      <c r="G377" s="267" t="s">
        <v>764</v>
      </c>
      <c r="H377" s="267"/>
      <c r="I377" s="267" t="s">
        <v>139</v>
      </c>
      <c r="J377" s="267">
        <v>2</v>
      </c>
      <c r="K377" s="267" t="s">
        <v>142</v>
      </c>
      <c r="L377" s="267">
        <v>2</v>
      </c>
      <c r="M377" s="267" t="s">
        <v>785</v>
      </c>
      <c r="N377" s="267" t="s">
        <v>785</v>
      </c>
      <c r="O377" s="267"/>
      <c r="P377" s="267"/>
      <c r="Q377" s="267" t="s">
        <v>35</v>
      </c>
      <c r="R377" s="267" t="s">
        <v>36</v>
      </c>
      <c r="S377" s="267"/>
    </row>
    <row r="378" s="274" customFormat="1" ht="60" spans="1:19">
      <c r="A378" s="267" t="s">
        <v>138</v>
      </c>
      <c r="B378" s="267" t="s">
        <v>139</v>
      </c>
      <c r="C378" s="267" t="s">
        <v>786</v>
      </c>
      <c r="D378" s="267" t="s">
        <v>81</v>
      </c>
      <c r="E378" s="267">
        <v>2015</v>
      </c>
      <c r="F378" s="267" t="s">
        <v>47</v>
      </c>
      <c r="G378" s="267" t="s">
        <v>764</v>
      </c>
      <c r="H378" s="267"/>
      <c r="I378" s="267" t="s">
        <v>139</v>
      </c>
      <c r="J378" s="267">
        <v>2</v>
      </c>
      <c r="K378" s="267" t="s">
        <v>142</v>
      </c>
      <c r="L378" s="267">
        <v>2</v>
      </c>
      <c r="M378" s="267" t="s">
        <v>175</v>
      </c>
      <c r="N378" s="267" t="s">
        <v>175</v>
      </c>
      <c r="O378" s="267"/>
      <c r="P378" s="267"/>
      <c r="Q378" s="267" t="s">
        <v>35</v>
      </c>
      <c r="R378" s="267" t="s">
        <v>36</v>
      </c>
      <c r="S378" s="267"/>
    </row>
    <row r="379" s="274" customFormat="1" ht="60" spans="1:19">
      <c r="A379" s="267" t="s">
        <v>138</v>
      </c>
      <c r="B379" s="267" t="s">
        <v>139</v>
      </c>
      <c r="C379" s="267" t="s">
        <v>787</v>
      </c>
      <c r="D379" s="267" t="s">
        <v>81</v>
      </c>
      <c r="E379" s="267">
        <v>2015</v>
      </c>
      <c r="F379" s="267" t="s">
        <v>47</v>
      </c>
      <c r="G379" s="267" t="s">
        <v>764</v>
      </c>
      <c r="H379" s="267"/>
      <c r="I379" s="267" t="s">
        <v>139</v>
      </c>
      <c r="J379" s="267">
        <v>2</v>
      </c>
      <c r="K379" s="267" t="s">
        <v>142</v>
      </c>
      <c r="L379" s="267">
        <v>2</v>
      </c>
      <c r="M379" s="267" t="s">
        <v>639</v>
      </c>
      <c r="N379" s="267" t="s">
        <v>639</v>
      </c>
      <c r="O379" s="267"/>
      <c r="P379" s="267"/>
      <c r="Q379" s="267" t="s">
        <v>35</v>
      </c>
      <c r="R379" s="267" t="s">
        <v>36</v>
      </c>
      <c r="S379" s="267"/>
    </row>
    <row r="380" s="274" customFormat="1" ht="60" spans="1:19">
      <c r="A380" s="267" t="s">
        <v>138</v>
      </c>
      <c r="B380" s="267" t="s">
        <v>139</v>
      </c>
      <c r="C380" s="267" t="s">
        <v>788</v>
      </c>
      <c r="D380" s="267" t="s">
        <v>81</v>
      </c>
      <c r="E380" s="267">
        <v>2015</v>
      </c>
      <c r="F380" s="267" t="s">
        <v>47</v>
      </c>
      <c r="G380" s="267" t="s">
        <v>764</v>
      </c>
      <c r="H380" s="267"/>
      <c r="I380" s="267" t="s">
        <v>139</v>
      </c>
      <c r="J380" s="267">
        <v>2</v>
      </c>
      <c r="K380" s="267" t="s">
        <v>142</v>
      </c>
      <c r="L380" s="267">
        <v>2</v>
      </c>
      <c r="M380" s="267" t="s">
        <v>169</v>
      </c>
      <c r="N380" s="267" t="s">
        <v>169</v>
      </c>
      <c r="O380" s="267"/>
      <c r="P380" s="267"/>
      <c r="Q380" s="267" t="s">
        <v>35</v>
      </c>
      <c r="R380" s="267" t="s">
        <v>36</v>
      </c>
      <c r="S380" s="267"/>
    </row>
    <row r="381" s="274" customFormat="1" ht="60" spans="1:19">
      <c r="A381" s="267" t="s">
        <v>138</v>
      </c>
      <c r="B381" s="267" t="s">
        <v>139</v>
      </c>
      <c r="C381" s="267" t="s">
        <v>789</v>
      </c>
      <c r="D381" s="267" t="s">
        <v>81</v>
      </c>
      <c r="E381" s="267">
        <v>2015</v>
      </c>
      <c r="F381" s="267" t="s">
        <v>47</v>
      </c>
      <c r="G381" s="267" t="s">
        <v>764</v>
      </c>
      <c r="H381" s="267"/>
      <c r="I381" s="267" t="s">
        <v>139</v>
      </c>
      <c r="J381" s="267">
        <v>2</v>
      </c>
      <c r="K381" s="267" t="s">
        <v>142</v>
      </c>
      <c r="L381" s="267">
        <v>2</v>
      </c>
      <c r="M381" s="267" t="s">
        <v>684</v>
      </c>
      <c r="N381" s="267" t="s">
        <v>684</v>
      </c>
      <c r="O381" s="267"/>
      <c r="P381" s="267"/>
      <c r="Q381" s="267" t="s">
        <v>35</v>
      </c>
      <c r="R381" s="267" t="s">
        <v>36</v>
      </c>
      <c r="S381" s="267"/>
    </row>
    <row r="382" s="274" customFormat="1" ht="60" spans="1:19">
      <c r="A382" s="267" t="s">
        <v>138</v>
      </c>
      <c r="B382" s="267" t="s">
        <v>139</v>
      </c>
      <c r="C382" s="267" t="s">
        <v>790</v>
      </c>
      <c r="D382" s="267" t="s">
        <v>81</v>
      </c>
      <c r="E382" s="267">
        <v>2015</v>
      </c>
      <c r="F382" s="267" t="s">
        <v>47</v>
      </c>
      <c r="G382" s="267" t="s">
        <v>764</v>
      </c>
      <c r="H382" s="267"/>
      <c r="I382" s="267" t="s">
        <v>139</v>
      </c>
      <c r="J382" s="267">
        <v>2</v>
      </c>
      <c r="K382" s="267" t="s">
        <v>142</v>
      </c>
      <c r="L382" s="267">
        <v>2</v>
      </c>
      <c r="M382" s="267" t="s">
        <v>791</v>
      </c>
      <c r="N382" s="267" t="s">
        <v>791</v>
      </c>
      <c r="O382" s="267"/>
      <c r="P382" s="267"/>
      <c r="Q382" s="267" t="s">
        <v>35</v>
      </c>
      <c r="R382" s="267" t="s">
        <v>36</v>
      </c>
      <c r="S382" s="267"/>
    </row>
    <row r="383" s="274" customFormat="1" ht="60" spans="1:19">
      <c r="A383" s="267" t="s">
        <v>138</v>
      </c>
      <c r="B383" s="267" t="s">
        <v>139</v>
      </c>
      <c r="C383" s="267" t="s">
        <v>792</v>
      </c>
      <c r="D383" s="267" t="s">
        <v>81</v>
      </c>
      <c r="E383" s="267">
        <v>2015</v>
      </c>
      <c r="F383" s="267" t="s">
        <v>47</v>
      </c>
      <c r="G383" s="267" t="s">
        <v>764</v>
      </c>
      <c r="H383" s="267"/>
      <c r="I383" s="267" t="s">
        <v>139</v>
      </c>
      <c r="J383" s="267">
        <v>2</v>
      </c>
      <c r="K383" s="267" t="s">
        <v>142</v>
      </c>
      <c r="L383" s="267">
        <v>2</v>
      </c>
      <c r="M383" s="267" t="s">
        <v>541</v>
      </c>
      <c r="N383" s="267" t="s">
        <v>541</v>
      </c>
      <c r="O383" s="267"/>
      <c r="P383" s="267"/>
      <c r="Q383" s="267" t="s">
        <v>35</v>
      </c>
      <c r="R383" s="267" t="s">
        <v>36</v>
      </c>
      <c r="S383" s="267"/>
    </row>
    <row r="384" s="274" customFormat="1" ht="60" spans="1:19">
      <c r="A384" s="267" t="s">
        <v>138</v>
      </c>
      <c r="B384" s="267" t="s">
        <v>139</v>
      </c>
      <c r="C384" s="267" t="s">
        <v>793</v>
      </c>
      <c r="D384" s="267" t="s">
        <v>81</v>
      </c>
      <c r="E384" s="267">
        <v>2015</v>
      </c>
      <c r="F384" s="267" t="s">
        <v>47</v>
      </c>
      <c r="G384" s="267" t="s">
        <v>764</v>
      </c>
      <c r="H384" s="267"/>
      <c r="I384" s="267" t="s">
        <v>139</v>
      </c>
      <c r="J384" s="267">
        <v>2</v>
      </c>
      <c r="K384" s="267" t="s">
        <v>142</v>
      </c>
      <c r="L384" s="267">
        <v>2</v>
      </c>
      <c r="M384" s="267" t="s">
        <v>665</v>
      </c>
      <c r="N384" s="267" t="s">
        <v>665</v>
      </c>
      <c r="O384" s="267"/>
      <c r="P384" s="267"/>
      <c r="Q384" s="267" t="s">
        <v>35</v>
      </c>
      <c r="R384" s="267" t="s">
        <v>36</v>
      </c>
      <c r="S384" s="267"/>
    </row>
    <row r="385" s="274" customFormat="1" ht="60" spans="1:19">
      <c r="A385" s="267" t="s">
        <v>138</v>
      </c>
      <c r="B385" s="267" t="s">
        <v>139</v>
      </c>
      <c r="C385" s="267" t="s">
        <v>794</v>
      </c>
      <c r="D385" s="267" t="s">
        <v>81</v>
      </c>
      <c r="E385" s="267">
        <v>2015</v>
      </c>
      <c r="F385" s="267" t="s">
        <v>47</v>
      </c>
      <c r="G385" s="267" t="s">
        <v>764</v>
      </c>
      <c r="H385" s="267"/>
      <c r="I385" s="267" t="s">
        <v>139</v>
      </c>
      <c r="J385" s="267">
        <v>2</v>
      </c>
      <c r="K385" s="267" t="s">
        <v>142</v>
      </c>
      <c r="L385" s="267">
        <v>2</v>
      </c>
      <c r="M385" s="267" t="s">
        <v>639</v>
      </c>
      <c r="N385" s="267" t="s">
        <v>639</v>
      </c>
      <c r="O385" s="267"/>
      <c r="P385" s="267"/>
      <c r="Q385" s="267" t="s">
        <v>35</v>
      </c>
      <c r="R385" s="267" t="s">
        <v>36</v>
      </c>
      <c r="S385" s="267"/>
    </row>
    <row r="386" s="274" customFormat="1" ht="60" spans="1:19">
      <c r="A386" s="267" t="s">
        <v>138</v>
      </c>
      <c r="B386" s="267" t="s">
        <v>139</v>
      </c>
      <c r="C386" s="267" t="s">
        <v>795</v>
      </c>
      <c r="D386" s="267" t="s">
        <v>81</v>
      </c>
      <c r="E386" s="267">
        <v>2015</v>
      </c>
      <c r="F386" s="267" t="s">
        <v>47</v>
      </c>
      <c r="G386" s="267" t="s">
        <v>764</v>
      </c>
      <c r="H386" s="267"/>
      <c r="I386" s="267" t="s">
        <v>139</v>
      </c>
      <c r="J386" s="267">
        <v>2</v>
      </c>
      <c r="K386" s="267" t="s">
        <v>142</v>
      </c>
      <c r="L386" s="267">
        <v>2</v>
      </c>
      <c r="M386" s="267" t="s">
        <v>796</v>
      </c>
      <c r="N386" s="267" t="s">
        <v>796</v>
      </c>
      <c r="O386" s="267"/>
      <c r="P386" s="267"/>
      <c r="Q386" s="267" t="s">
        <v>35</v>
      </c>
      <c r="R386" s="267" t="s">
        <v>36</v>
      </c>
      <c r="S386" s="267"/>
    </row>
    <row r="387" s="274" customFormat="1" ht="60" spans="1:19">
      <c r="A387" s="267" t="s">
        <v>138</v>
      </c>
      <c r="B387" s="267" t="s">
        <v>139</v>
      </c>
      <c r="C387" s="267" t="s">
        <v>797</v>
      </c>
      <c r="D387" s="267" t="s">
        <v>81</v>
      </c>
      <c r="E387" s="267">
        <v>2015</v>
      </c>
      <c r="F387" s="267" t="s">
        <v>47</v>
      </c>
      <c r="G387" s="267" t="s">
        <v>764</v>
      </c>
      <c r="H387" s="267"/>
      <c r="I387" s="267" t="s">
        <v>139</v>
      </c>
      <c r="J387" s="267">
        <v>2</v>
      </c>
      <c r="K387" s="267" t="s">
        <v>142</v>
      </c>
      <c r="L387" s="267">
        <v>2</v>
      </c>
      <c r="M387" s="267" t="s">
        <v>798</v>
      </c>
      <c r="N387" s="267" t="s">
        <v>798</v>
      </c>
      <c r="O387" s="267"/>
      <c r="P387" s="267"/>
      <c r="Q387" s="267" t="s">
        <v>35</v>
      </c>
      <c r="R387" s="267" t="s">
        <v>36</v>
      </c>
      <c r="S387" s="267"/>
    </row>
    <row r="388" s="274" customFormat="1" ht="60" spans="1:19">
      <c r="A388" s="267" t="s">
        <v>138</v>
      </c>
      <c r="B388" s="267" t="s">
        <v>139</v>
      </c>
      <c r="C388" s="267" t="s">
        <v>799</v>
      </c>
      <c r="D388" s="267" t="s">
        <v>81</v>
      </c>
      <c r="E388" s="267">
        <v>2015</v>
      </c>
      <c r="F388" s="267" t="s">
        <v>47</v>
      </c>
      <c r="G388" s="267" t="s">
        <v>764</v>
      </c>
      <c r="H388" s="267"/>
      <c r="I388" s="267" t="s">
        <v>139</v>
      </c>
      <c r="J388" s="267">
        <v>2</v>
      </c>
      <c r="K388" s="267" t="s">
        <v>142</v>
      </c>
      <c r="L388" s="267">
        <v>2</v>
      </c>
      <c r="M388" s="267" t="s">
        <v>446</v>
      </c>
      <c r="N388" s="267" t="s">
        <v>446</v>
      </c>
      <c r="O388" s="267"/>
      <c r="P388" s="267"/>
      <c r="Q388" s="267" t="s">
        <v>35</v>
      </c>
      <c r="R388" s="267" t="s">
        <v>36</v>
      </c>
      <c r="S388" s="267"/>
    </row>
    <row r="389" s="274" customFormat="1" ht="60" spans="1:19">
      <c r="A389" s="267" t="s">
        <v>138</v>
      </c>
      <c r="B389" s="267" t="s">
        <v>139</v>
      </c>
      <c r="C389" s="267" t="s">
        <v>800</v>
      </c>
      <c r="D389" s="267" t="s">
        <v>81</v>
      </c>
      <c r="E389" s="267">
        <v>2015</v>
      </c>
      <c r="F389" s="267" t="s">
        <v>47</v>
      </c>
      <c r="G389" s="267" t="s">
        <v>764</v>
      </c>
      <c r="H389" s="267"/>
      <c r="I389" s="267" t="s">
        <v>139</v>
      </c>
      <c r="J389" s="267">
        <v>2</v>
      </c>
      <c r="K389" s="267" t="s">
        <v>142</v>
      </c>
      <c r="L389" s="267">
        <v>2</v>
      </c>
      <c r="M389" s="267" t="s">
        <v>796</v>
      </c>
      <c r="N389" s="267" t="s">
        <v>796</v>
      </c>
      <c r="O389" s="267"/>
      <c r="P389" s="267"/>
      <c r="Q389" s="267" t="s">
        <v>35</v>
      </c>
      <c r="R389" s="267" t="s">
        <v>36</v>
      </c>
      <c r="S389" s="267"/>
    </row>
    <row r="390" s="274" customFormat="1" ht="60" spans="1:19">
      <c r="A390" s="267" t="s">
        <v>138</v>
      </c>
      <c r="B390" s="267" t="s">
        <v>139</v>
      </c>
      <c r="C390" s="267" t="s">
        <v>801</v>
      </c>
      <c r="D390" s="267" t="s">
        <v>81</v>
      </c>
      <c r="E390" s="267">
        <v>2015</v>
      </c>
      <c r="F390" s="267" t="s">
        <v>47</v>
      </c>
      <c r="G390" s="267" t="s">
        <v>764</v>
      </c>
      <c r="H390" s="267"/>
      <c r="I390" s="267" t="s">
        <v>139</v>
      </c>
      <c r="J390" s="267">
        <v>2</v>
      </c>
      <c r="K390" s="267" t="s">
        <v>142</v>
      </c>
      <c r="L390" s="267">
        <v>2</v>
      </c>
      <c r="M390" s="267" t="s">
        <v>486</v>
      </c>
      <c r="N390" s="267" t="s">
        <v>486</v>
      </c>
      <c r="O390" s="267"/>
      <c r="P390" s="267"/>
      <c r="Q390" s="267" t="s">
        <v>35</v>
      </c>
      <c r="R390" s="267" t="s">
        <v>36</v>
      </c>
      <c r="S390" s="267"/>
    </row>
    <row r="391" s="274" customFormat="1" ht="60" spans="1:19">
      <c r="A391" s="267" t="s">
        <v>138</v>
      </c>
      <c r="B391" s="267" t="s">
        <v>139</v>
      </c>
      <c r="C391" s="267" t="s">
        <v>802</v>
      </c>
      <c r="D391" s="267" t="s">
        <v>81</v>
      </c>
      <c r="E391" s="267">
        <v>2015</v>
      </c>
      <c r="F391" s="267" t="s">
        <v>47</v>
      </c>
      <c r="G391" s="267" t="s">
        <v>764</v>
      </c>
      <c r="H391" s="267"/>
      <c r="I391" s="267" t="s">
        <v>139</v>
      </c>
      <c r="J391" s="267">
        <v>2</v>
      </c>
      <c r="K391" s="267" t="s">
        <v>142</v>
      </c>
      <c r="L391" s="267">
        <v>2</v>
      </c>
      <c r="M391" s="267" t="s">
        <v>803</v>
      </c>
      <c r="N391" s="267" t="s">
        <v>803</v>
      </c>
      <c r="O391" s="267"/>
      <c r="P391" s="267"/>
      <c r="Q391" s="267" t="s">
        <v>35</v>
      </c>
      <c r="R391" s="267" t="s">
        <v>36</v>
      </c>
      <c r="S391" s="267"/>
    </row>
    <row r="392" s="274" customFormat="1" ht="60" spans="1:19">
      <c r="A392" s="267" t="s">
        <v>138</v>
      </c>
      <c r="B392" s="267" t="s">
        <v>139</v>
      </c>
      <c r="C392" s="267" t="s">
        <v>804</v>
      </c>
      <c r="D392" s="267" t="s">
        <v>81</v>
      </c>
      <c r="E392" s="267">
        <v>2015</v>
      </c>
      <c r="F392" s="267" t="s">
        <v>47</v>
      </c>
      <c r="G392" s="267" t="s">
        <v>764</v>
      </c>
      <c r="H392" s="267"/>
      <c r="I392" s="267" t="s">
        <v>139</v>
      </c>
      <c r="J392" s="267">
        <v>2</v>
      </c>
      <c r="K392" s="267" t="s">
        <v>142</v>
      </c>
      <c r="L392" s="267">
        <v>2</v>
      </c>
      <c r="M392" s="267" t="s">
        <v>594</v>
      </c>
      <c r="N392" s="267" t="s">
        <v>594</v>
      </c>
      <c r="O392" s="267"/>
      <c r="P392" s="267"/>
      <c r="Q392" s="267" t="s">
        <v>35</v>
      </c>
      <c r="R392" s="267" t="s">
        <v>36</v>
      </c>
      <c r="S392" s="267"/>
    </row>
    <row r="393" s="274" customFormat="1" ht="60" spans="1:19">
      <c r="A393" s="267" t="s">
        <v>138</v>
      </c>
      <c r="B393" s="267" t="s">
        <v>139</v>
      </c>
      <c r="C393" s="267" t="s">
        <v>805</v>
      </c>
      <c r="D393" s="267" t="s">
        <v>81</v>
      </c>
      <c r="E393" s="267">
        <v>2015</v>
      </c>
      <c r="F393" s="267" t="s">
        <v>47</v>
      </c>
      <c r="G393" s="267" t="s">
        <v>764</v>
      </c>
      <c r="H393" s="267"/>
      <c r="I393" s="267" t="s">
        <v>139</v>
      </c>
      <c r="J393" s="267">
        <v>2</v>
      </c>
      <c r="K393" s="267" t="s">
        <v>142</v>
      </c>
      <c r="L393" s="267">
        <v>2</v>
      </c>
      <c r="M393" s="267" t="s">
        <v>806</v>
      </c>
      <c r="N393" s="267" t="s">
        <v>806</v>
      </c>
      <c r="O393" s="267"/>
      <c r="P393" s="267"/>
      <c r="Q393" s="267" t="s">
        <v>35</v>
      </c>
      <c r="R393" s="267" t="s">
        <v>36</v>
      </c>
      <c r="S393" s="267"/>
    </row>
    <row r="394" s="274" customFormat="1" ht="60" spans="1:19">
      <c r="A394" s="267" t="s">
        <v>138</v>
      </c>
      <c r="B394" s="267" t="s">
        <v>139</v>
      </c>
      <c r="C394" s="267" t="s">
        <v>807</v>
      </c>
      <c r="D394" s="267" t="s">
        <v>81</v>
      </c>
      <c r="E394" s="267">
        <v>2015</v>
      </c>
      <c r="F394" s="267" t="s">
        <v>47</v>
      </c>
      <c r="G394" s="267" t="s">
        <v>764</v>
      </c>
      <c r="H394" s="267"/>
      <c r="I394" s="267" t="s">
        <v>139</v>
      </c>
      <c r="J394" s="267">
        <v>2</v>
      </c>
      <c r="K394" s="267" t="s">
        <v>142</v>
      </c>
      <c r="L394" s="267">
        <v>2</v>
      </c>
      <c r="M394" s="267" t="s">
        <v>369</v>
      </c>
      <c r="N394" s="267" t="s">
        <v>369</v>
      </c>
      <c r="O394" s="267"/>
      <c r="P394" s="267"/>
      <c r="Q394" s="267" t="s">
        <v>35</v>
      </c>
      <c r="R394" s="267" t="s">
        <v>36</v>
      </c>
      <c r="S394" s="267"/>
    </row>
    <row r="395" s="274" customFormat="1" ht="60" spans="1:19">
      <c r="A395" s="267" t="s">
        <v>138</v>
      </c>
      <c r="B395" s="267" t="s">
        <v>139</v>
      </c>
      <c r="C395" s="267" t="s">
        <v>808</v>
      </c>
      <c r="D395" s="267" t="s">
        <v>81</v>
      </c>
      <c r="E395" s="267">
        <v>2015</v>
      </c>
      <c r="F395" s="267" t="s">
        <v>47</v>
      </c>
      <c r="G395" s="267" t="s">
        <v>764</v>
      </c>
      <c r="H395" s="267"/>
      <c r="I395" s="267" t="s">
        <v>139</v>
      </c>
      <c r="J395" s="267">
        <v>2</v>
      </c>
      <c r="K395" s="267" t="s">
        <v>142</v>
      </c>
      <c r="L395" s="267">
        <v>2</v>
      </c>
      <c r="M395" s="267" t="s">
        <v>639</v>
      </c>
      <c r="N395" s="267" t="s">
        <v>639</v>
      </c>
      <c r="O395" s="267"/>
      <c r="P395" s="267"/>
      <c r="Q395" s="267" t="s">
        <v>35</v>
      </c>
      <c r="R395" s="267" t="s">
        <v>36</v>
      </c>
      <c r="S395" s="267"/>
    </row>
    <row r="396" s="274" customFormat="1" ht="60" spans="1:19">
      <c r="A396" s="267" t="s">
        <v>138</v>
      </c>
      <c r="B396" s="267" t="s">
        <v>139</v>
      </c>
      <c r="C396" s="267" t="s">
        <v>809</v>
      </c>
      <c r="D396" s="267" t="s">
        <v>81</v>
      </c>
      <c r="E396" s="267">
        <v>2015</v>
      </c>
      <c r="F396" s="267" t="s">
        <v>47</v>
      </c>
      <c r="G396" s="267" t="s">
        <v>764</v>
      </c>
      <c r="H396" s="267"/>
      <c r="I396" s="267" t="s">
        <v>139</v>
      </c>
      <c r="J396" s="267">
        <v>2</v>
      </c>
      <c r="K396" s="267" t="s">
        <v>142</v>
      </c>
      <c r="L396" s="267">
        <v>2</v>
      </c>
      <c r="M396" s="267" t="s">
        <v>600</v>
      </c>
      <c r="N396" s="267" t="s">
        <v>600</v>
      </c>
      <c r="O396" s="267"/>
      <c r="P396" s="267"/>
      <c r="Q396" s="267" t="s">
        <v>35</v>
      </c>
      <c r="R396" s="267" t="s">
        <v>36</v>
      </c>
      <c r="S396" s="267"/>
    </row>
    <row r="397" s="274" customFormat="1" ht="60" spans="1:19">
      <c r="A397" s="267" t="s">
        <v>138</v>
      </c>
      <c r="B397" s="267" t="s">
        <v>139</v>
      </c>
      <c r="C397" s="267" t="s">
        <v>810</v>
      </c>
      <c r="D397" s="267" t="s">
        <v>81</v>
      </c>
      <c r="E397" s="267">
        <v>2015</v>
      </c>
      <c r="F397" s="267" t="s">
        <v>47</v>
      </c>
      <c r="G397" s="267" t="s">
        <v>764</v>
      </c>
      <c r="H397" s="267"/>
      <c r="I397" s="267" t="s">
        <v>139</v>
      </c>
      <c r="J397" s="267">
        <v>2</v>
      </c>
      <c r="K397" s="267" t="s">
        <v>142</v>
      </c>
      <c r="L397" s="267">
        <v>2</v>
      </c>
      <c r="M397" s="267" t="s">
        <v>424</v>
      </c>
      <c r="N397" s="267" t="s">
        <v>424</v>
      </c>
      <c r="O397" s="267"/>
      <c r="P397" s="267"/>
      <c r="Q397" s="267" t="s">
        <v>35</v>
      </c>
      <c r="R397" s="267" t="s">
        <v>36</v>
      </c>
      <c r="S397" s="267"/>
    </row>
    <row r="398" s="274" customFormat="1" ht="60" spans="1:19">
      <c r="A398" s="267" t="s">
        <v>138</v>
      </c>
      <c r="B398" s="267" t="s">
        <v>139</v>
      </c>
      <c r="C398" s="267" t="s">
        <v>811</v>
      </c>
      <c r="D398" s="267" t="s">
        <v>81</v>
      </c>
      <c r="E398" s="267">
        <v>2015</v>
      </c>
      <c r="F398" s="267" t="s">
        <v>47</v>
      </c>
      <c r="G398" s="267" t="s">
        <v>764</v>
      </c>
      <c r="H398" s="267"/>
      <c r="I398" s="267" t="s">
        <v>139</v>
      </c>
      <c r="J398" s="267">
        <v>2</v>
      </c>
      <c r="K398" s="267" t="s">
        <v>142</v>
      </c>
      <c r="L398" s="267">
        <v>2</v>
      </c>
      <c r="M398" s="267" t="s">
        <v>196</v>
      </c>
      <c r="N398" s="267" t="s">
        <v>196</v>
      </c>
      <c r="O398" s="267"/>
      <c r="P398" s="267"/>
      <c r="Q398" s="267" t="s">
        <v>35</v>
      </c>
      <c r="R398" s="267" t="s">
        <v>36</v>
      </c>
      <c r="S398" s="267"/>
    </row>
    <row r="399" s="274" customFormat="1" ht="60" spans="1:19">
      <c r="A399" s="267" t="s">
        <v>138</v>
      </c>
      <c r="B399" s="267" t="s">
        <v>139</v>
      </c>
      <c r="C399" s="267" t="s">
        <v>812</v>
      </c>
      <c r="D399" s="267" t="s">
        <v>81</v>
      </c>
      <c r="E399" s="267">
        <v>2015</v>
      </c>
      <c r="F399" s="267" t="s">
        <v>47</v>
      </c>
      <c r="G399" s="267" t="s">
        <v>764</v>
      </c>
      <c r="H399" s="267"/>
      <c r="I399" s="267" t="s">
        <v>139</v>
      </c>
      <c r="J399" s="267">
        <v>2</v>
      </c>
      <c r="K399" s="267" t="s">
        <v>142</v>
      </c>
      <c r="L399" s="267">
        <v>2</v>
      </c>
      <c r="M399" s="267" t="s">
        <v>442</v>
      </c>
      <c r="N399" s="267" t="s">
        <v>442</v>
      </c>
      <c r="O399" s="267"/>
      <c r="P399" s="267"/>
      <c r="Q399" s="267" t="s">
        <v>35</v>
      </c>
      <c r="R399" s="267" t="s">
        <v>36</v>
      </c>
      <c r="S399" s="267"/>
    </row>
    <row r="400" s="274" customFormat="1" ht="60" spans="1:19">
      <c r="A400" s="267" t="s">
        <v>138</v>
      </c>
      <c r="B400" s="267" t="s">
        <v>139</v>
      </c>
      <c r="C400" s="267" t="s">
        <v>813</v>
      </c>
      <c r="D400" s="267" t="s">
        <v>81</v>
      </c>
      <c r="E400" s="267">
        <v>2015</v>
      </c>
      <c r="F400" s="267" t="s">
        <v>47</v>
      </c>
      <c r="G400" s="267" t="s">
        <v>764</v>
      </c>
      <c r="H400" s="267"/>
      <c r="I400" s="267" t="s">
        <v>139</v>
      </c>
      <c r="J400" s="267">
        <v>2</v>
      </c>
      <c r="K400" s="267" t="s">
        <v>142</v>
      </c>
      <c r="L400" s="267">
        <v>2</v>
      </c>
      <c r="M400" s="267" t="s">
        <v>782</v>
      </c>
      <c r="N400" s="267" t="s">
        <v>782</v>
      </c>
      <c r="O400" s="267"/>
      <c r="P400" s="267"/>
      <c r="Q400" s="267" t="s">
        <v>35</v>
      </c>
      <c r="R400" s="267" t="s">
        <v>36</v>
      </c>
      <c r="S400" s="267"/>
    </row>
    <row r="401" s="274" customFormat="1" ht="60" spans="1:19">
      <c r="A401" s="267" t="s">
        <v>138</v>
      </c>
      <c r="B401" s="267" t="s">
        <v>139</v>
      </c>
      <c r="C401" s="267" t="s">
        <v>814</v>
      </c>
      <c r="D401" s="267" t="s">
        <v>81</v>
      </c>
      <c r="E401" s="267">
        <v>2015</v>
      </c>
      <c r="F401" s="267" t="s">
        <v>47</v>
      </c>
      <c r="G401" s="267" t="s">
        <v>764</v>
      </c>
      <c r="H401" s="267"/>
      <c r="I401" s="267" t="s">
        <v>139</v>
      </c>
      <c r="J401" s="267">
        <v>2</v>
      </c>
      <c r="K401" s="267" t="s">
        <v>142</v>
      </c>
      <c r="L401" s="267">
        <v>2</v>
      </c>
      <c r="M401" s="267" t="s">
        <v>815</v>
      </c>
      <c r="N401" s="267" t="s">
        <v>815</v>
      </c>
      <c r="O401" s="267"/>
      <c r="P401" s="267"/>
      <c r="Q401" s="267" t="s">
        <v>35</v>
      </c>
      <c r="R401" s="267" t="s">
        <v>36</v>
      </c>
      <c r="S401" s="267"/>
    </row>
    <row r="402" s="274" customFormat="1" ht="60" spans="1:19">
      <c r="A402" s="267" t="s">
        <v>138</v>
      </c>
      <c r="B402" s="267" t="s">
        <v>139</v>
      </c>
      <c r="C402" s="267" t="s">
        <v>816</v>
      </c>
      <c r="D402" s="267" t="s">
        <v>81</v>
      </c>
      <c r="E402" s="267">
        <v>2015</v>
      </c>
      <c r="F402" s="267" t="s">
        <v>47</v>
      </c>
      <c r="G402" s="267" t="s">
        <v>764</v>
      </c>
      <c r="H402" s="267"/>
      <c r="I402" s="267" t="s">
        <v>139</v>
      </c>
      <c r="J402" s="267">
        <v>2</v>
      </c>
      <c r="K402" s="267" t="s">
        <v>142</v>
      </c>
      <c r="L402" s="267">
        <v>2</v>
      </c>
      <c r="M402" s="267" t="s">
        <v>534</v>
      </c>
      <c r="N402" s="267" t="s">
        <v>534</v>
      </c>
      <c r="O402" s="267"/>
      <c r="P402" s="267"/>
      <c r="Q402" s="267" t="s">
        <v>35</v>
      </c>
      <c r="R402" s="267" t="s">
        <v>36</v>
      </c>
      <c r="S402" s="267"/>
    </row>
    <row r="403" s="274" customFormat="1" ht="60" spans="1:19">
      <c r="A403" s="267" t="s">
        <v>138</v>
      </c>
      <c r="B403" s="267" t="s">
        <v>139</v>
      </c>
      <c r="C403" s="267" t="s">
        <v>817</v>
      </c>
      <c r="D403" s="267" t="s">
        <v>81</v>
      </c>
      <c r="E403" s="267">
        <v>2015</v>
      </c>
      <c r="F403" s="267" t="s">
        <v>47</v>
      </c>
      <c r="G403" s="267" t="s">
        <v>764</v>
      </c>
      <c r="H403" s="267"/>
      <c r="I403" s="267" t="s">
        <v>139</v>
      </c>
      <c r="J403" s="267">
        <v>2</v>
      </c>
      <c r="K403" s="267" t="s">
        <v>142</v>
      </c>
      <c r="L403" s="267">
        <v>2</v>
      </c>
      <c r="M403" s="267" t="s">
        <v>818</v>
      </c>
      <c r="N403" s="267" t="s">
        <v>818</v>
      </c>
      <c r="O403" s="267"/>
      <c r="P403" s="267"/>
      <c r="Q403" s="267" t="s">
        <v>35</v>
      </c>
      <c r="R403" s="267" t="s">
        <v>36</v>
      </c>
      <c r="S403" s="267"/>
    </row>
    <row r="404" s="274" customFormat="1" ht="60" spans="1:19">
      <c r="A404" s="267" t="s">
        <v>138</v>
      </c>
      <c r="B404" s="267" t="s">
        <v>139</v>
      </c>
      <c r="C404" s="267" t="s">
        <v>819</v>
      </c>
      <c r="D404" s="267" t="s">
        <v>81</v>
      </c>
      <c r="E404" s="267">
        <v>2015</v>
      </c>
      <c r="F404" s="267" t="s">
        <v>47</v>
      </c>
      <c r="G404" s="267" t="s">
        <v>764</v>
      </c>
      <c r="H404" s="267"/>
      <c r="I404" s="267" t="s">
        <v>139</v>
      </c>
      <c r="J404" s="267">
        <v>2</v>
      </c>
      <c r="K404" s="267" t="s">
        <v>142</v>
      </c>
      <c r="L404" s="267">
        <v>2</v>
      </c>
      <c r="M404" s="267" t="s">
        <v>614</v>
      </c>
      <c r="N404" s="267" t="s">
        <v>614</v>
      </c>
      <c r="O404" s="267"/>
      <c r="P404" s="267"/>
      <c r="Q404" s="267" t="s">
        <v>35</v>
      </c>
      <c r="R404" s="267" t="s">
        <v>36</v>
      </c>
      <c r="S404" s="267"/>
    </row>
    <row r="405" s="274" customFormat="1" ht="60" spans="1:19">
      <c r="A405" s="267" t="s">
        <v>138</v>
      </c>
      <c r="B405" s="267" t="s">
        <v>139</v>
      </c>
      <c r="C405" s="267" t="s">
        <v>820</v>
      </c>
      <c r="D405" s="267" t="s">
        <v>81</v>
      </c>
      <c r="E405" s="267">
        <v>2015</v>
      </c>
      <c r="F405" s="267" t="s">
        <v>47</v>
      </c>
      <c r="G405" s="267" t="s">
        <v>764</v>
      </c>
      <c r="H405" s="267"/>
      <c r="I405" s="267" t="s">
        <v>139</v>
      </c>
      <c r="J405" s="267">
        <v>2</v>
      </c>
      <c r="K405" s="267" t="s">
        <v>142</v>
      </c>
      <c r="L405" s="267">
        <v>2</v>
      </c>
      <c r="M405" s="267" t="s">
        <v>806</v>
      </c>
      <c r="N405" s="267" t="s">
        <v>806</v>
      </c>
      <c r="O405" s="267"/>
      <c r="P405" s="267"/>
      <c r="Q405" s="267" t="s">
        <v>35</v>
      </c>
      <c r="R405" s="267" t="s">
        <v>36</v>
      </c>
      <c r="S405" s="267"/>
    </row>
    <row r="406" s="274" customFormat="1" ht="60" spans="1:19">
      <c r="A406" s="267" t="s">
        <v>138</v>
      </c>
      <c r="B406" s="267" t="s">
        <v>139</v>
      </c>
      <c r="C406" s="267" t="s">
        <v>821</v>
      </c>
      <c r="D406" s="267" t="s">
        <v>81</v>
      </c>
      <c r="E406" s="267">
        <v>2015</v>
      </c>
      <c r="F406" s="267" t="s">
        <v>47</v>
      </c>
      <c r="G406" s="267" t="s">
        <v>764</v>
      </c>
      <c r="H406" s="267"/>
      <c r="I406" s="267" t="s">
        <v>139</v>
      </c>
      <c r="J406" s="267">
        <v>2</v>
      </c>
      <c r="K406" s="267" t="s">
        <v>142</v>
      </c>
      <c r="L406" s="267">
        <v>2</v>
      </c>
      <c r="M406" s="267" t="s">
        <v>175</v>
      </c>
      <c r="N406" s="267" t="s">
        <v>175</v>
      </c>
      <c r="O406" s="267"/>
      <c r="P406" s="267"/>
      <c r="Q406" s="267" t="s">
        <v>35</v>
      </c>
      <c r="R406" s="267" t="s">
        <v>36</v>
      </c>
      <c r="S406" s="267"/>
    </row>
    <row r="407" s="274" customFormat="1" ht="60" spans="1:19">
      <c r="A407" s="267" t="s">
        <v>138</v>
      </c>
      <c r="B407" s="267" t="s">
        <v>139</v>
      </c>
      <c r="C407" s="267" t="s">
        <v>822</v>
      </c>
      <c r="D407" s="267" t="s">
        <v>81</v>
      </c>
      <c r="E407" s="267">
        <v>2015</v>
      </c>
      <c r="F407" s="267" t="s">
        <v>47</v>
      </c>
      <c r="G407" s="267" t="s">
        <v>764</v>
      </c>
      <c r="H407" s="267"/>
      <c r="I407" s="267" t="s">
        <v>139</v>
      </c>
      <c r="J407" s="267">
        <v>2</v>
      </c>
      <c r="K407" s="267" t="s">
        <v>142</v>
      </c>
      <c r="L407" s="267">
        <v>2</v>
      </c>
      <c r="M407" s="267" t="s">
        <v>691</v>
      </c>
      <c r="N407" s="267" t="s">
        <v>691</v>
      </c>
      <c r="O407" s="267"/>
      <c r="P407" s="267"/>
      <c r="Q407" s="267" t="s">
        <v>35</v>
      </c>
      <c r="R407" s="267" t="s">
        <v>36</v>
      </c>
      <c r="S407" s="267"/>
    </row>
    <row r="408" s="274" customFormat="1" ht="60" spans="1:19">
      <c r="A408" s="267" t="s">
        <v>138</v>
      </c>
      <c r="B408" s="267" t="s">
        <v>139</v>
      </c>
      <c r="C408" s="267" t="s">
        <v>823</v>
      </c>
      <c r="D408" s="267" t="s">
        <v>81</v>
      </c>
      <c r="E408" s="267">
        <v>2015</v>
      </c>
      <c r="F408" s="267" t="s">
        <v>47</v>
      </c>
      <c r="G408" s="267" t="s">
        <v>764</v>
      </c>
      <c r="H408" s="267"/>
      <c r="I408" s="267" t="s">
        <v>139</v>
      </c>
      <c r="J408" s="267">
        <v>2</v>
      </c>
      <c r="K408" s="267" t="s">
        <v>142</v>
      </c>
      <c r="L408" s="267">
        <v>2</v>
      </c>
      <c r="M408" s="267" t="s">
        <v>381</v>
      </c>
      <c r="N408" s="267" t="s">
        <v>381</v>
      </c>
      <c r="O408" s="267"/>
      <c r="P408" s="267"/>
      <c r="Q408" s="267" t="s">
        <v>35</v>
      </c>
      <c r="R408" s="267" t="s">
        <v>36</v>
      </c>
      <c r="S408" s="267"/>
    </row>
    <row r="409" s="274" customFormat="1" ht="60" spans="1:19">
      <c r="A409" s="267" t="s">
        <v>138</v>
      </c>
      <c r="B409" s="267" t="s">
        <v>139</v>
      </c>
      <c r="C409" s="267" t="s">
        <v>824</v>
      </c>
      <c r="D409" s="267" t="s">
        <v>81</v>
      </c>
      <c r="E409" s="267">
        <v>2015</v>
      </c>
      <c r="F409" s="267" t="s">
        <v>47</v>
      </c>
      <c r="G409" s="267" t="s">
        <v>764</v>
      </c>
      <c r="H409" s="267"/>
      <c r="I409" s="267" t="s">
        <v>139</v>
      </c>
      <c r="J409" s="267">
        <v>2</v>
      </c>
      <c r="K409" s="267" t="s">
        <v>142</v>
      </c>
      <c r="L409" s="267">
        <v>2</v>
      </c>
      <c r="M409" s="267" t="s">
        <v>684</v>
      </c>
      <c r="N409" s="267" t="s">
        <v>684</v>
      </c>
      <c r="O409" s="267"/>
      <c r="P409" s="267"/>
      <c r="Q409" s="267" t="s">
        <v>35</v>
      </c>
      <c r="R409" s="267" t="s">
        <v>36</v>
      </c>
      <c r="S409" s="267"/>
    </row>
    <row r="410" s="274" customFormat="1" ht="60" spans="1:19">
      <c r="A410" s="267" t="s">
        <v>138</v>
      </c>
      <c r="B410" s="267" t="s">
        <v>139</v>
      </c>
      <c r="C410" s="267" t="s">
        <v>825</v>
      </c>
      <c r="D410" s="267" t="s">
        <v>81</v>
      </c>
      <c r="E410" s="267">
        <v>2015</v>
      </c>
      <c r="F410" s="267" t="s">
        <v>47</v>
      </c>
      <c r="G410" s="267" t="s">
        <v>764</v>
      </c>
      <c r="H410" s="267"/>
      <c r="I410" s="267" t="s">
        <v>139</v>
      </c>
      <c r="J410" s="267">
        <v>2</v>
      </c>
      <c r="K410" s="267" t="s">
        <v>142</v>
      </c>
      <c r="L410" s="267">
        <v>2</v>
      </c>
      <c r="M410" s="267" t="s">
        <v>826</v>
      </c>
      <c r="N410" s="267" t="s">
        <v>826</v>
      </c>
      <c r="O410" s="267"/>
      <c r="P410" s="267"/>
      <c r="Q410" s="267" t="s">
        <v>35</v>
      </c>
      <c r="R410" s="267" t="s">
        <v>36</v>
      </c>
      <c r="S410" s="267"/>
    </row>
    <row r="411" s="274" customFormat="1" ht="60" spans="1:19">
      <c r="A411" s="267" t="s">
        <v>138</v>
      </c>
      <c r="B411" s="267" t="s">
        <v>139</v>
      </c>
      <c r="C411" s="267" t="s">
        <v>827</v>
      </c>
      <c r="D411" s="267" t="s">
        <v>81</v>
      </c>
      <c r="E411" s="267">
        <v>2015</v>
      </c>
      <c r="F411" s="267" t="s">
        <v>47</v>
      </c>
      <c r="G411" s="267" t="s">
        <v>764</v>
      </c>
      <c r="H411" s="267"/>
      <c r="I411" s="267" t="s">
        <v>139</v>
      </c>
      <c r="J411" s="267">
        <v>2</v>
      </c>
      <c r="K411" s="267" t="s">
        <v>142</v>
      </c>
      <c r="L411" s="267">
        <v>2</v>
      </c>
      <c r="M411" s="267" t="s">
        <v>828</v>
      </c>
      <c r="N411" s="267" t="s">
        <v>828</v>
      </c>
      <c r="O411" s="267"/>
      <c r="P411" s="267"/>
      <c r="Q411" s="267" t="s">
        <v>35</v>
      </c>
      <c r="R411" s="267" t="s">
        <v>36</v>
      </c>
      <c r="S411" s="267"/>
    </row>
    <row r="412" s="274" customFormat="1" ht="60" spans="1:19">
      <c r="A412" s="267" t="s">
        <v>138</v>
      </c>
      <c r="B412" s="267" t="s">
        <v>139</v>
      </c>
      <c r="C412" s="267" t="s">
        <v>829</v>
      </c>
      <c r="D412" s="267" t="s">
        <v>81</v>
      </c>
      <c r="E412" s="267">
        <v>2015</v>
      </c>
      <c r="F412" s="267" t="s">
        <v>47</v>
      </c>
      <c r="G412" s="267" t="s">
        <v>764</v>
      </c>
      <c r="H412" s="267"/>
      <c r="I412" s="267" t="s">
        <v>139</v>
      </c>
      <c r="J412" s="267">
        <v>2</v>
      </c>
      <c r="K412" s="267" t="s">
        <v>142</v>
      </c>
      <c r="L412" s="267">
        <v>2</v>
      </c>
      <c r="M412" s="267" t="s">
        <v>830</v>
      </c>
      <c r="N412" s="267" t="s">
        <v>830</v>
      </c>
      <c r="O412" s="267"/>
      <c r="P412" s="267"/>
      <c r="Q412" s="267" t="s">
        <v>35</v>
      </c>
      <c r="R412" s="267" t="s">
        <v>36</v>
      </c>
      <c r="S412" s="267"/>
    </row>
    <row r="413" s="274" customFormat="1" ht="60" spans="1:19">
      <c r="A413" s="267" t="s">
        <v>138</v>
      </c>
      <c r="B413" s="267" t="s">
        <v>139</v>
      </c>
      <c r="C413" s="267" t="s">
        <v>831</v>
      </c>
      <c r="D413" s="267" t="s">
        <v>81</v>
      </c>
      <c r="E413" s="267">
        <v>2015</v>
      </c>
      <c r="F413" s="267" t="s">
        <v>47</v>
      </c>
      <c r="G413" s="267" t="s">
        <v>764</v>
      </c>
      <c r="H413" s="267"/>
      <c r="I413" s="267" t="s">
        <v>139</v>
      </c>
      <c r="J413" s="267">
        <v>2</v>
      </c>
      <c r="K413" s="267" t="s">
        <v>142</v>
      </c>
      <c r="L413" s="267">
        <v>2</v>
      </c>
      <c r="M413" s="267" t="s">
        <v>665</v>
      </c>
      <c r="N413" s="267" t="s">
        <v>665</v>
      </c>
      <c r="O413" s="267"/>
      <c r="P413" s="267"/>
      <c r="Q413" s="267" t="s">
        <v>35</v>
      </c>
      <c r="R413" s="267" t="s">
        <v>36</v>
      </c>
      <c r="S413" s="267"/>
    </row>
    <row r="414" s="274" customFormat="1" ht="60" spans="1:19">
      <c r="A414" s="267" t="s">
        <v>138</v>
      </c>
      <c r="B414" s="267" t="s">
        <v>139</v>
      </c>
      <c r="C414" s="267" t="s">
        <v>832</v>
      </c>
      <c r="D414" s="267" t="s">
        <v>81</v>
      </c>
      <c r="E414" s="267">
        <v>2015</v>
      </c>
      <c r="F414" s="267" t="s">
        <v>47</v>
      </c>
      <c r="G414" s="267" t="s">
        <v>764</v>
      </c>
      <c r="H414" s="267"/>
      <c r="I414" s="267" t="s">
        <v>139</v>
      </c>
      <c r="J414" s="267">
        <v>2</v>
      </c>
      <c r="K414" s="267" t="s">
        <v>142</v>
      </c>
      <c r="L414" s="267">
        <v>2</v>
      </c>
      <c r="M414" s="267" t="s">
        <v>782</v>
      </c>
      <c r="N414" s="267" t="s">
        <v>782</v>
      </c>
      <c r="O414" s="267"/>
      <c r="P414" s="267"/>
      <c r="Q414" s="267" t="s">
        <v>35</v>
      </c>
      <c r="R414" s="267" t="s">
        <v>36</v>
      </c>
      <c r="S414" s="267"/>
    </row>
    <row r="415" s="274" customFormat="1" ht="60" spans="1:19">
      <c r="A415" s="267" t="s">
        <v>138</v>
      </c>
      <c r="B415" s="267" t="s">
        <v>139</v>
      </c>
      <c r="C415" s="267" t="s">
        <v>833</v>
      </c>
      <c r="D415" s="267" t="s">
        <v>81</v>
      </c>
      <c r="E415" s="267">
        <v>2015</v>
      </c>
      <c r="F415" s="267" t="s">
        <v>47</v>
      </c>
      <c r="G415" s="267" t="s">
        <v>764</v>
      </c>
      <c r="H415" s="267"/>
      <c r="I415" s="267" t="s">
        <v>139</v>
      </c>
      <c r="J415" s="267">
        <v>2</v>
      </c>
      <c r="K415" s="267" t="s">
        <v>142</v>
      </c>
      <c r="L415" s="267">
        <v>2</v>
      </c>
      <c r="M415" s="267" t="s">
        <v>834</v>
      </c>
      <c r="N415" s="267" t="s">
        <v>834</v>
      </c>
      <c r="O415" s="267"/>
      <c r="P415" s="267"/>
      <c r="Q415" s="267" t="s">
        <v>35</v>
      </c>
      <c r="R415" s="267" t="s">
        <v>36</v>
      </c>
      <c r="S415" s="267"/>
    </row>
    <row r="416" s="274" customFormat="1" ht="60" spans="1:19">
      <c r="A416" s="267" t="s">
        <v>138</v>
      </c>
      <c r="B416" s="267" t="s">
        <v>139</v>
      </c>
      <c r="C416" s="267" t="s">
        <v>835</v>
      </c>
      <c r="D416" s="267" t="s">
        <v>81</v>
      </c>
      <c r="E416" s="267">
        <v>2015</v>
      </c>
      <c r="F416" s="267" t="s">
        <v>47</v>
      </c>
      <c r="G416" s="267" t="s">
        <v>764</v>
      </c>
      <c r="H416" s="267"/>
      <c r="I416" s="267" t="s">
        <v>139</v>
      </c>
      <c r="J416" s="267">
        <v>2</v>
      </c>
      <c r="K416" s="267" t="s">
        <v>142</v>
      </c>
      <c r="L416" s="267">
        <v>2</v>
      </c>
      <c r="M416" s="267" t="s">
        <v>369</v>
      </c>
      <c r="N416" s="267" t="s">
        <v>369</v>
      </c>
      <c r="O416" s="267"/>
      <c r="P416" s="267"/>
      <c r="Q416" s="267" t="s">
        <v>35</v>
      </c>
      <c r="R416" s="267" t="s">
        <v>36</v>
      </c>
      <c r="S416" s="267"/>
    </row>
    <row r="417" s="274" customFormat="1" ht="60" spans="1:19">
      <c r="A417" s="267" t="s">
        <v>138</v>
      </c>
      <c r="B417" s="267" t="s">
        <v>139</v>
      </c>
      <c r="C417" s="267" t="s">
        <v>836</v>
      </c>
      <c r="D417" s="267" t="s">
        <v>81</v>
      </c>
      <c r="E417" s="267">
        <v>2015</v>
      </c>
      <c r="F417" s="267" t="s">
        <v>47</v>
      </c>
      <c r="G417" s="267" t="s">
        <v>764</v>
      </c>
      <c r="H417" s="267"/>
      <c r="I417" s="267" t="s">
        <v>139</v>
      </c>
      <c r="J417" s="267">
        <v>2</v>
      </c>
      <c r="K417" s="267" t="s">
        <v>142</v>
      </c>
      <c r="L417" s="267">
        <v>2</v>
      </c>
      <c r="M417" s="267" t="s">
        <v>648</v>
      </c>
      <c r="N417" s="267" t="s">
        <v>648</v>
      </c>
      <c r="O417" s="267"/>
      <c r="P417" s="267"/>
      <c r="Q417" s="267" t="s">
        <v>35</v>
      </c>
      <c r="R417" s="267" t="s">
        <v>36</v>
      </c>
      <c r="S417" s="267"/>
    </row>
    <row r="418" s="274" customFormat="1" ht="60" spans="1:19">
      <c r="A418" s="267" t="s">
        <v>138</v>
      </c>
      <c r="B418" s="267" t="s">
        <v>139</v>
      </c>
      <c r="C418" s="267" t="s">
        <v>837</v>
      </c>
      <c r="D418" s="267" t="s">
        <v>81</v>
      </c>
      <c r="E418" s="267">
        <v>2015</v>
      </c>
      <c r="F418" s="267" t="s">
        <v>47</v>
      </c>
      <c r="G418" s="267" t="s">
        <v>764</v>
      </c>
      <c r="H418" s="267"/>
      <c r="I418" s="267" t="s">
        <v>139</v>
      </c>
      <c r="J418" s="267">
        <v>2</v>
      </c>
      <c r="K418" s="267" t="s">
        <v>142</v>
      </c>
      <c r="L418" s="267">
        <v>2</v>
      </c>
      <c r="M418" s="267" t="s">
        <v>838</v>
      </c>
      <c r="N418" s="267" t="s">
        <v>838</v>
      </c>
      <c r="O418" s="267"/>
      <c r="P418" s="267"/>
      <c r="Q418" s="267" t="s">
        <v>35</v>
      </c>
      <c r="R418" s="267" t="s">
        <v>36</v>
      </c>
      <c r="S418" s="267"/>
    </row>
    <row r="419" s="274" customFormat="1" ht="60" spans="1:19">
      <c r="A419" s="267" t="s">
        <v>138</v>
      </c>
      <c r="B419" s="267" t="s">
        <v>139</v>
      </c>
      <c r="C419" s="267" t="s">
        <v>839</v>
      </c>
      <c r="D419" s="267" t="s">
        <v>81</v>
      </c>
      <c r="E419" s="267">
        <v>2015</v>
      </c>
      <c r="F419" s="267" t="s">
        <v>47</v>
      </c>
      <c r="G419" s="267" t="s">
        <v>764</v>
      </c>
      <c r="H419" s="267"/>
      <c r="I419" s="267" t="s">
        <v>139</v>
      </c>
      <c r="J419" s="267">
        <v>2</v>
      </c>
      <c r="K419" s="267" t="s">
        <v>142</v>
      </c>
      <c r="L419" s="267">
        <v>2</v>
      </c>
      <c r="M419" s="267" t="s">
        <v>840</v>
      </c>
      <c r="N419" s="267" t="s">
        <v>840</v>
      </c>
      <c r="O419" s="267"/>
      <c r="P419" s="267"/>
      <c r="Q419" s="267" t="s">
        <v>35</v>
      </c>
      <c r="R419" s="267" t="s">
        <v>36</v>
      </c>
      <c r="S419" s="267"/>
    </row>
    <row r="420" s="274" customFormat="1" ht="60" spans="1:19">
      <c r="A420" s="267" t="s">
        <v>138</v>
      </c>
      <c r="B420" s="267" t="s">
        <v>139</v>
      </c>
      <c r="C420" s="267" t="s">
        <v>841</v>
      </c>
      <c r="D420" s="267" t="s">
        <v>81</v>
      </c>
      <c r="E420" s="267">
        <v>2015</v>
      </c>
      <c r="F420" s="267" t="s">
        <v>47</v>
      </c>
      <c r="G420" s="267" t="s">
        <v>764</v>
      </c>
      <c r="H420" s="267"/>
      <c r="I420" s="267" t="s">
        <v>139</v>
      </c>
      <c r="J420" s="267">
        <v>2</v>
      </c>
      <c r="K420" s="267" t="s">
        <v>142</v>
      </c>
      <c r="L420" s="267">
        <v>2</v>
      </c>
      <c r="M420" s="267" t="s">
        <v>842</v>
      </c>
      <c r="N420" s="267" t="s">
        <v>842</v>
      </c>
      <c r="O420" s="267"/>
      <c r="P420" s="267"/>
      <c r="Q420" s="267" t="s">
        <v>35</v>
      </c>
      <c r="R420" s="267" t="s">
        <v>36</v>
      </c>
      <c r="S420" s="267"/>
    </row>
    <row r="421" s="274" customFormat="1" ht="60" spans="1:19">
      <c r="A421" s="267" t="s">
        <v>138</v>
      </c>
      <c r="B421" s="267" t="s">
        <v>139</v>
      </c>
      <c r="C421" s="267" t="s">
        <v>843</v>
      </c>
      <c r="D421" s="267" t="s">
        <v>81</v>
      </c>
      <c r="E421" s="267">
        <v>2015</v>
      </c>
      <c r="F421" s="267" t="s">
        <v>47</v>
      </c>
      <c r="G421" s="267" t="s">
        <v>764</v>
      </c>
      <c r="H421" s="267"/>
      <c r="I421" s="267" t="s">
        <v>139</v>
      </c>
      <c r="J421" s="267">
        <v>2</v>
      </c>
      <c r="K421" s="267" t="s">
        <v>142</v>
      </c>
      <c r="L421" s="267">
        <v>2</v>
      </c>
      <c r="M421" s="267" t="s">
        <v>369</v>
      </c>
      <c r="N421" s="267" t="s">
        <v>369</v>
      </c>
      <c r="O421" s="267"/>
      <c r="P421" s="267"/>
      <c r="Q421" s="267" t="s">
        <v>35</v>
      </c>
      <c r="R421" s="267" t="s">
        <v>36</v>
      </c>
      <c r="S421" s="267"/>
    </row>
    <row r="422" s="274" customFormat="1" ht="60" spans="1:19">
      <c r="A422" s="267" t="s">
        <v>138</v>
      </c>
      <c r="B422" s="267" t="s">
        <v>139</v>
      </c>
      <c r="C422" s="267" t="s">
        <v>844</v>
      </c>
      <c r="D422" s="267" t="s">
        <v>81</v>
      </c>
      <c r="E422" s="267">
        <v>2015</v>
      </c>
      <c r="F422" s="267" t="s">
        <v>47</v>
      </c>
      <c r="G422" s="267" t="s">
        <v>845</v>
      </c>
      <c r="H422" s="267"/>
      <c r="I422" s="267" t="s">
        <v>139</v>
      </c>
      <c r="J422" s="267">
        <v>2</v>
      </c>
      <c r="K422" s="267" t="s">
        <v>142</v>
      </c>
      <c r="L422" s="267">
        <v>2</v>
      </c>
      <c r="M422" s="267" t="s">
        <v>424</v>
      </c>
      <c r="N422" s="267" t="s">
        <v>424</v>
      </c>
      <c r="O422" s="267"/>
      <c r="P422" s="267"/>
      <c r="Q422" s="267" t="s">
        <v>35</v>
      </c>
      <c r="R422" s="267" t="s">
        <v>36</v>
      </c>
      <c r="S422" s="267"/>
    </row>
    <row r="423" s="274" customFormat="1" ht="60" spans="1:19">
      <c r="A423" s="267" t="s">
        <v>138</v>
      </c>
      <c r="B423" s="267" t="s">
        <v>139</v>
      </c>
      <c r="C423" s="267" t="s">
        <v>846</v>
      </c>
      <c r="D423" s="267" t="s">
        <v>81</v>
      </c>
      <c r="E423" s="267">
        <v>2015</v>
      </c>
      <c r="F423" s="267" t="s">
        <v>47</v>
      </c>
      <c r="G423" s="267" t="s">
        <v>845</v>
      </c>
      <c r="H423" s="267"/>
      <c r="I423" s="267" t="s">
        <v>139</v>
      </c>
      <c r="J423" s="267">
        <v>2</v>
      </c>
      <c r="K423" s="267" t="s">
        <v>142</v>
      </c>
      <c r="L423" s="267">
        <v>2</v>
      </c>
      <c r="M423" s="267" t="s">
        <v>806</v>
      </c>
      <c r="N423" s="267" t="s">
        <v>806</v>
      </c>
      <c r="O423" s="267"/>
      <c r="P423" s="267"/>
      <c r="Q423" s="267" t="s">
        <v>35</v>
      </c>
      <c r="R423" s="267" t="s">
        <v>36</v>
      </c>
      <c r="S423" s="267"/>
    </row>
    <row r="424" s="274" customFormat="1" ht="60" spans="1:19">
      <c r="A424" s="267" t="s">
        <v>138</v>
      </c>
      <c r="B424" s="267" t="s">
        <v>139</v>
      </c>
      <c r="C424" s="267" t="s">
        <v>847</v>
      </c>
      <c r="D424" s="267" t="s">
        <v>81</v>
      </c>
      <c r="E424" s="267">
        <v>2015</v>
      </c>
      <c r="F424" s="267" t="s">
        <v>47</v>
      </c>
      <c r="G424" s="267" t="s">
        <v>845</v>
      </c>
      <c r="H424" s="267"/>
      <c r="I424" s="267" t="s">
        <v>139</v>
      </c>
      <c r="J424" s="267">
        <v>2</v>
      </c>
      <c r="K424" s="267" t="s">
        <v>142</v>
      </c>
      <c r="L424" s="267">
        <v>2</v>
      </c>
      <c r="M424" s="267" t="s">
        <v>848</v>
      </c>
      <c r="N424" s="267" t="s">
        <v>848</v>
      </c>
      <c r="O424" s="267"/>
      <c r="P424" s="267"/>
      <c r="Q424" s="267" t="s">
        <v>35</v>
      </c>
      <c r="R424" s="267" t="s">
        <v>36</v>
      </c>
      <c r="S424" s="267"/>
    </row>
    <row r="425" s="274" customFormat="1" ht="60" spans="1:19">
      <c r="A425" s="267" t="s">
        <v>138</v>
      </c>
      <c r="B425" s="267" t="s">
        <v>139</v>
      </c>
      <c r="C425" s="267" t="s">
        <v>849</v>
      </c>
      <c r="D425" s="267" t="s">
        <v>81</v>
      </c>
      <c r="E425" s="267">
        <v>2015</v>
      </c>
      <c r="F425" s="267" t="s">
        <v>47</v>
      </c>
      <c r="G425" s="267" t="s">
        <v>845</v>
      </c>
      <c r="H425" s="267"/>
      <c r="I425" s="267" t="s">
        <v>139</v>
      </c>
      <c r="J425" s="267">
        <v>2</v>
      </c>
      <c r="K425" s="267" t="s">
        <v>142</v>
      </c>
      <c r="L425" s="267">
        <v>2</v>
      </c>
      <c r="M425" s="267" t="s">
        <v>446</v>
      </c>
      <c r="N425" s="267" t="s">
        <v>446</v>
      </c>
      <c r="O425" s="267"/>
      <c r="P425" s="267"/>
      <c r="Q425" s="267" t="s">
        <v>35</v>
      </c>
      <c r="R425" s="267" t="s">
        <v>36</v>
      </c>
      <c r="S425" s="267"/>
    </row>
    <row r="426" s="274" customFormat="1" ht="60" spans="1:19">
      <c r="A426" s="267" t="s">
        <v>138</v>
      </c>
      <c r="B426" s="267" t="s">
        <v>139</v>
      </c>
      <c r="C426" s="267" t="s">
        <v>850</v>
      </c>
      <c r="D426" s="267" t="s">
        <v>81</v>
      </c>
      <c r="E426" s="267">
        <v>2015</v>
      </c>
      <c r="F426" s="267" t="s">
        <v>47</v>
      </c>
      <c r="G426" s="267" t="s">
        <v>845</v>
      </c>
      <c r="H426" s="267"/>
      <c r="I426" s="267" t="s">
        <v>139</v>
      </c>
      <c r="J426" s="267">
        <v>2</v>
      </c>
      <c r="K426" s="267" t="s">
        <v>142</v>
      </c>
      <c r="L426" s="267">
        <v>2</v>
      </c>
      <c r="M426" s="267" t="s">
        <v>851</v>
      </c>
      <c r="N426" s="267" t="s">
        <v>851</v>
      </c>
      <c r="O426" s="267"/>
      <c r="P426" s="267"/>
      <c r="Q426" s="267" t="s">
        <v>35</v>
      </c>
      <c r="R426" s="267" t="s">
        <v>36</v>
      </c>
      <c r="S426" s="267"/>
    </row>
    <row r="427" s="274" customFormat="1" ht="60" spans="1:19">
      <c r="A427" s="267" t="s">
        <v>138</v>
      </c>
      <c r="B427" s="267" t="s">
        <v>139</v>
      </c>
      <c r="C427" s="267" t="s">
        <v>852</v>
      </c>
      <c r="D427" s="267" t="s">
        <v>81</v>
      </c>
      <c r="E427" s="267">
        <v>2015</v>
      </c>
      <c r="F427" s="267" t="s">
        <v>47</v>
      </c>
      <c r="G427" s="267" t="s">
        <v>845</v>
      </c>
      <c r="H427" s="267"/>
      <c r="I427" s="267" t="s">
        <v>139</v>
      </c>
      <c r="J427" s="267">
        <v>2</v>
      </c>
      <c r="K427" s="267" t="s">
        <v>142</v>
      </c>
      <c r="L427" s="267">
        <v>2</v>
      </c>
      <c r="M427" s="267" t="s">
        <v>311</v>
      </c>
      <c r="N427" s="267" t="s">
        <v>311</v>
      </c>
      <c r="O427" s="267"/>
      <c r="P427" s="267"/>
      <c r="Q427" s="267" t="s">
        <v>35</v>
      </c>
      <c r="R427" s="267" t="s">
        <v>36</v>
      </c>
      <c r="S427" s="267"/>
    </row>
    <row r="428" s="274" customFormat="1" ht="60" spans="1:19">
      <c r="A428" s="267" t="s">
        <v>138</v>
      </c>
      <c r="B428" s="267" t="s">
        <v>139</v>
      </c>
      <c r="C428" s="267" t="s">
        <v>853</v>
      </c>
      <c r="D428" s="267" t="s">
        <v>81</v>
      </c>
      <c r="E428" s="267">
        <v>2015</v>
      </c>
      <c r="F428" s="267" t="s">
        <v>47</v>
      </c>
      <c r="G428" s="267" t="s">
        <v>845</v>
      </c>
      <c r="H428" s="267"/>
      <c r="I428" s="267" t="s">
        <v>139</v>
      </c>
      <c r="J428" s="267">
        <v>2</v>
      </c>
      <c r="K428" s="267" t="s">
        <v>142</v>
      </c>
      <c r="L428" s="267">
        <v>2</v>
      </c>
      <c r="M428" s="267" t="s">
        <v>854</v>
      </c>
      <c r="N428" s="267" t="s">
        <v>854</v>
      </c>
      <c r="O428" s="267"/>
      <c r="P428" s="267"/>
      <c r="Q428" s="267" t="s">
        <v>35</v>
      </c>
      <c r="R428" s="267" t="s">
        <v>36</v>
      </c>
      <c r="S428" s="267"/>
    </row>
    <row r="429" s="274" customFormat="1" ht="60" spans="1:19">
      <c r="A429" s="267" t="s">
        <v>138</v>
      </c>
      <c r="B429" s="267" t="s">
        <v>139</v>
      </c>
      <c r="C429" s="267" t="s">
        <v>855</v>
      </c>
      <c r="D429" s="267" t="s">
        <v>81</v>
      </c>
      <c r="E429" s="267">
        <v>2015</v>
      </c>
      <c r="F429" s="267" t="s">
        <v>47</v>
      </c>
      <c r="G429" s="267" t="s">
        <v>845</v>
      </c>
      <c r="H429" s="267"/>
      <c r="I429" s="267" t="s">
        <v>139</v>
      </c>
      <c r="J429" s="267">
        <v>2</v>
      </c>
      <c r="K429" s="267" t="s">
        <v>142</v>
      </c>
      <c r="L429" s="267">
        <v>2</v>
      </c>
      <c r="M429" s="267" t="s">
        <v>848</v>
      </c>
      <c r="N429" s="267" t="s">
        <v>848</v>
      </c>
      <c r="O429" s="267"/>
      <c r="P429" s="267"/>
      <c r="Q429" s="267" t="s">
        <v>35</v>
      </c>
      <c r="R429" s="267" t="s">
        <v>36</v>
      </c>
      <c r="S429" s="267"/>
    </row>
    <row r="430" s="274" customFormat="1" ht="60" spans="1:19">
      <c r="A430" s="267" t="s">
        <v>138</v>
      </c>
      <c r="B430" s="267" t="s">
        <v>139</v>
      </c>
      <c r="C430" s="267" t="s">
        <v>856</v>
      </c>
      <c r="D430" s="267" t="s">
        <v>81</v>
      </c>
      <c r="E430" s="267">
        <v>2015</v>
      </c>
      <c r="F430" s="267" t="s">
        <v>47</v>
      </c>
      <c r="G430" s="267" t="s">
        <v>845</v>
      </c>
      <c r="H430" s="267"/>
      <c r="I430" s="267" t="s">
        <v>139</v>
      </c>
      <c r="J430" s="267">
        <v>2</v>
      </c>
      <c r="K430" s="267" t="s">
        <v>142</v>
      </c>
      <c r="L430" s="267">
        <v>2</v>
      </c>
      <c r="M430" s="267" t="s">
        <v>541</v>
      </c>
      <c r="N430" s="267" t="s">
        <v>541</v>
      </c>
      <c r="O430" s="267"/>
      <c r="P430" s="267"/>
      <c r="Q430" s="267" t="s">
        <v>35</v>
      </c>
      <c r="R430" s="267" t="s">
        <v>36</v>
      </c>
      <c r="S430" s="267"/>
    </row>
    <row r="431" s="274" customFormat="1" ht="60" spans="1:19">
      <c r="A431" s="267" t="s">
        <v>138</v>
      </c>
      <c r="B431" s="267" t="s">
        <v>139</v>
      </c>
      <c r="C431" s="267" t="s">
        <v>857</v>
      </c>
      <c r="D431" s="267" t="s">
        <v>81</v>
      </c>
      <c r="E431" s="267">
        <v>2015</v>
      </c>
      <c r="F431" s="267" t="s">
        <v>47</v>
      </c>
      <c r="G431" s="267" t="s">
        <v>845</v>
      </c>
      <c r="H431" s="267"/>
      <c r="I431" s="267" t="s">
        <v>139</v>
      </c>
      <c r="J431" s="267">
        <v>2</v>
      </c>
      <c r="K431" s="267" t="s">
        <v>142</v>
      </c>
      <c r="L431" s="267">
        <v>2</v>
      </c>
      <c r="M431" s="267" t="s">
        <v>311</v>
      </c>
      <c r="N431" s="267" t="s">
        <v>311</v>
      </c>
      <c r="O431" s="267"/>
      <c r="P431" s="267"/>
      <c r="Q431" s="267" t="s">
        <v>35</v>
      </c>
      <c r="R431" s="267" t="s">
        <v>36</v>
      </c>
      <c r="S431" s="267"/>
    </row>
    <row r="432" s="274" customFormat="1" ht="60" spans="1:19">
      <c r="A432" s="267" t="s">
        <v>138</v>
      </c>
      <c r="B432" s="267" t="s">
        <v>139</v>
      </c>
      <c r="C432" s="267" t="s">
        <v>858</v>
      </c>
      <c r="D432" s="267" t="s">
        <v>81</v>
      </c>
      <c r="E432" s="267">
        <v>2015</v>
      </c>
      <c r="F432" s="267" t="s">
        <v>47</v>
      </c>
      <c r="G432" s="267" t="s">
        <v>845</v>
      </c>
      <c r="H432" s="267"/>
      <c r="I432" s="267" t="s">
        <v>139</v>
      </c>
      <c r="J432" s="267">
        <v>2</v>
      </c>
      <c r="K432" s="267" t="s">
        <v>142</v>
      </c>
      <c r="L432" s="267">
        <v>2</v>
      </c>
      <c r="M432" s="267" t="s">
        <v>796</v>
      </c>
      <c r="N432" s="267" t="s">
        <v>796</v>
      </c>
      <c r="O432" s="267"/>
      <c r="P432" s="267"/>
      <c r="Q432" s="267" t="s">
        <v>35</v>
      </c>
      <c r="R432" s="267" t="s">
        <v>36</v>
      </c>
      <c r="S432" s="267"/>
    </row>
    <row r="433" s="274" customFormat="1" ht="60" spans="1:19">
      <c r="A433" s="267" t="s">
        <v>138</v>
      </c>
      <c r="B433" s="267" t="s">
        <v>139</v>
      </c>
      <c r="C433" s="267" t="s">
        <v>859</v>
      </c>
      <c r="D433" s="267" t="s">
        <v>81</v>
      </c>
      <c r="E433" s="267">
        <v>2015</v>
      </c>
      <c r="F433" s="267" t="s">
        <v>47</v>
      </c>
      <c r="G433" s="267" t="s">
        <v>845</v>
      </c>
      <c r="H433" s="267"/>
      <c r="I433" s="267" t="s">
        <v>139</v>
      </c>
      <c r="J433" s="267">
        <v>2</v>
      </c>
      <c r="K433" s="267" t="s">
        <v>142</v>
      </c>
      <c r="L433" s="267">
        <v>2</v>
      </c>
      <c r="M433" s="267" t="s">
        <v>854</v>
      </c>
      <c r="N433" s="267" t="s">
        <v>854</v>
      </c>
      <c r="O433" s="267"/>
      <c r="P433" s="267"/>
      <c r="Q433" s="267" t="s">
        <v>35</v>
      </c>
      <c r="R433" s="267" t="s">
        <v>36</v>
      </c>
      <c r="S433" s="267"/>
    </row>
    <row r="434" s="274" customFormat="1" ht="60" spans="1:19">
      <c r="A434" s="267" t="s">
        <v>138</v>
      </c>
      <c r="B434" s="267" t="s">
        <v>139</v>
      </c>
      <c r="C434" s="267" t="s">
        <v>860</v>
      </c>
      <c r="D434" s="267" t="s">
        <v>81</v>
      </c>
      <c r="E434" s="267">
        <v>2015</v>
      </c>
      <c r="F434" s="267" t="s">
        <v>47</v>
      </c>
      <c r="G434" s="267" t="s">
        <v>845</v>
      </c>
      <c r="H434" s="267"/>
      <c r="I434" s="267" t="s">
        <v>139</v>
      </c>
      <c r="J434" s="267">
        <v>2</v>
      </c>
      <c r="K434" s="267" t="s">
        <v>142</v>
      </c>
      <c r="L434" s="267">
        <v>2</v>
      </c>
      <c r="M434" s="267" t="s">
        <v>861</v>
      </c>
      <c r="N434" s="267" t="s">
        <v>861</v>
      </c>
      <c r="O434" s="267"/>
      <c r="P434" s="267"/>
      <c r="Q434" s="267" t="s">
        <v>35</v>
      </c>
      <c r="R434" s="267" t="s">
        <v>36</v>
      </c>
      <c r="S434" s="267"/>
    </row>
    <row r="435" s="274" customFormat="1" ht="60" spans="1:19">
      <c r="A435" s="267" t="s">
        <v>138</v>
      </c>
      <c r="B435" s="267" t="s">
        <v>139</v>
      </c>
      <c r="C435" s="267" t="s">
        <v>862</v>
      </c>
      <c r="D435" s="267" t="s">
        <v>81</v>
      </c>
      <c r="E435" s="267">
        <v>2015</v>
      </c>
      <c r="F435" s="267" t="s">
        <v>47</v>
      </c>
      <c r="G435" s="267" t="s">
        <v>845</v>
      </c>
      <c r="H435" s="267"/>
      <c r="I435" s="267" t="s">
        <v>139</v>
      </c>
      <c r="J435" s="267">
        <v>2</v>
      </c>
      <c r="K435" s="267" t="s">
        <v>142</v>
      </c>
      <c r="L435" s="267">
        <v>2</v>
      </c>
      <c r="M435" s="267" t="s">
        <v>596</v>
      </c>
      <c r="N435" s="267" t="s">
        <v>596</v>
      </c>
      <c r="O435" s="267"/>
      <c r="P435" s="267"/>
      <c r="Q435" s="267" t="s">
        <v>35</v>
      </c>
      <c r="R435" s="267" t="s">
        <v>36</v>
      </c>
      <c r="S435" s="267"/>
    </row>
    <row r="436" s="274" customFormat="1" ht="60" spans="1:19">
      <c r="A436" s="267" t="s">
        <v>138</v>
      </c>
      <c r="B436" s="267" t="s">
        <v>139</v>
      </c>
      <c r="C436" s="267" t="s">
        <v>863</v>
      </c>
      <c r="D436" s="267" t="s">
        <v>81</v>
      </c>
      <c r="E436" s="267">
        <v>2015</v>
      </c>
      <c r="F436" s="267" t="s">
        <v>47</v>
      </c>
      <c r="G436" s="267" t="s">
        <v>845</v>
      </c>
      <c r="H436" s="267"/>
      <c r="I436" s="267" t="s">
        <v>139</v>
      </c>
      <c r="J436" s="267">
        <v>2</v>
      </c>
      <c r="K436" s="267" t="s">
        <v>142</v>
      </c>
      <c r="L436" s="267">
        <v>2</v>
      </c>
      <c r="M436" s="267" t="s">
        <v>369</v>
      </c>
      <c r="N436" s="267" t="s">
        <v>369</v>
      </c>
      <c r="O436" s="267"/>
      <c r="P436" s="267"/>
      <c r="Q436" s="267" t="s">
        <v>35</v>
      </c>
      <c r="R436" s="267" t="s">
        <v>36</v>
      </c>
      <c r="S436" s="267"/>
    </row>
    <row r="437" s="274" customFormat="1" ht="60" spans="1:19">
      <c r="A437" s="267" t="s">
        <v>138</v>
      </c>
      <c r="B437" s="267" t="s">
        <v>139</v>
      </c>
      <c r="C437" s="267" t="s">
        <v>864</v>
      </c>
      <c r="D437" s="267" t="s">
        <v>81</v>
      </c>
      <c r="E437" s="267">
        <v>2015</v>
      </c>
      <c r="F437" s="267" t="s">
        <v>47</v>
      </c>
      <c r="G437" s="267" t="s">
        <v>845</v>
      </c>
      <c r="H437" s="267"/>
      <c r="I437" s="267" t="s">
        <v>139</v>
      </c>
      <c r="J437" s="267">
        <v>2</v>
      </c>
      <c r="K437" s="267" t="s">
        <v>142</v>
      </c>
      <c r="L437" s="267">
        <v>2</v>
      </c>
      <c r="M437" s="267" t="s">
        <v>772</v>
      </c>
      <c r="N437" s="267" t="s">
        <v>772</v>
      </c>
      <c r="O437" s="267"/>
      <c r="P437" s="267"/>
      <c r="Q437" s="267" t="s">
        <v>35</v>
      </c>
      <c r="R437" s="267" t="s">
        <v>36</v>
      </c>
      <c r="S437" s="267"/>
    </row>
    <row r="438" s="274" customFormat="1" ht="60" spans="1:19">
      <c r="A438" s="267" t="s">
        <v>138</v>
      </c>
      <c r="B438" s="267" t="s">
        <v>139</v>
      </c>
      <c r="C438" s="267" t="s">
        <v>865</v>
      </c>
      <c r="D438" s="267" t="s">
        <v>81</v>
      </c>
      <c r="E438" s="267">
        <v>2015</v>
      </c>
      <c r="F438" s="267" t="s">
        <v>47</v>
      </c>
      <c r="G438" s="267" t="s">
        <v>845</v>
      </c>
      <c r="H438" s="267"/>
      <c r="I438" s="267" t="s">
        <v>139</v>
      </c>
      <c r="J438" s="267">
        <v>2</v>
      </c>
      <c r="K438" s="267" t="s">
        <v>142</v>
      </c>
      <c r="L438" s="267">
        <v>2</v>
      </c>
      <c r="M438" s="267" t="s">
        <v>596</v>
      </c>
      <c r="N438" s="267" t="s">
        <v>596</v>
      </c>
      <c r="O438" s="267"/>
      <c r="P438" s="267"/>
      <c r="Q438" s="267" t="s">
        <v>35</v>
      </c>
      <c r="R438" s="267" t="s">
        <v>36</v>
      </c>
      <c r="S438" s="267"/>
    </row>
    <row r="439" s="274" customFormat="1" ht="60" spans="1:19">
      <c r="A439" s="267" t="s">
        <v>138</v>
      </c>
      <c r="B439" s="267" t="s">
        <v>139</v>
      </c>
      <c r="C439" s="267" t="s">
        <v>866</v>
      </c>
      <c r="D439" s="267" t="s">
        <v>81</v>
      </c>
      <c r="E439" s="267">
        <v>2015</v>
      </c>
      <c r="F439" s="267" t="s">
        <v>47</v>
      </c>
      <c r="G439" s="267" t="s">
        <v>845</v>
      </c>
      <c r="H439" s="267"/>
      <c r="I439" s="267" t="s">
        <v>139</v>
      </c>
      <c r="J439" s="267">
        <v>2</v>
      </c>
      <c r="K439" s="267" t="s">
        <v>142</v>
      </c>
      <c r="L439" s="267">
        <v>2</v>
      </c>
      <c r="M439" s="267" t="s">
        <v>354</v>
      </c>
      <c r="N439" s="267" t="s">
        <v>354</v>
      </c>
      <c r="O439" s="267"/>
      <c r="P439" s="267"/>
      <c r="Q439" s="267" t="s">
        <v>35</v>
      </c>
      <c r="R439" s="267" t="s">
        <v>36</v>
      </c>
      <c r="S439" s="267"/>
    </row>
    <row r="440" s="274" customFormat="1" ht="60" spans="1:19">
      <c r="A440" s="267" t="s">
        <v>138</v>
      </c>
      <c r="B440" s="267" t="s">
        <v>139</v>
      </c>
      <c r="C440" s="267" t="s">
        <v>867</v>
      </c>
      <c r="D440" s="267" t="s">
        <v>81</v>
      </c>
      <c r="E440" s="267">
        <v>2015</v>
      </c>
      <c r="F440" s="267" t="s">
        <v>47</v>
      </c>
      <c r="G440" s="267" t="s">
        <v>845</v>
      </c>
      <c r="H440" s="267"/>
      <c r="I440" s="267" t="s">
        <v>139</v>
      </c>
      <c r="J440" s="267">
        <v>2</v>
      </c>
      <c r="K440" s="267" t="s">
        <v>142</v>
      </c>
      <c r="L440" s="267">
        <v>2</v>
      </c>
      <c r="M440" s="267" t="s">
        <v>868</v>
      </c>
      <c r="N440" s="267" t="s">
        <v>868</v>
      </c>
      <c r="O440" s="267"/>
      <c r="P440" s="267"/>
      <c r="Q440" s="267" t="s">
        <v>35</v>
      </c>
      <c r="R440" s="267" t="s">
        <v>36</v>
      </c>
      <c r="S440" s="267"/>
    </row>
    <row r="441" s="274" customFormat="1" ht="60" spans="1:19">
      <c r="A441" s="267" t="s">
        <v>138</v>
      </c>
      <c r="B441" s="267" t="s">
        <v>139</v>
      </c>
      <c r="C441" s="267" t="s">
        <v>869</v>
      </c>
      <c r="D441" s="267" t="s">
        <v>81</v>
      </c>
      <c r="E441" s="267">
        <v>2015</v>
      </c>
      <c r="F441" s="267" t="s">
        <v>47</v>
      </c>
      <c r="G441" s="267" t="s">
        <v>845</v>
      </c>
      <c r="H441" s="267"/>
      <c r="I441" s="267" t="s">
        <v>139</v>
      </c>
      <c r="J441" s="267">
        <v>2</v>
      </c>
      <c r="K441" s="267" t="s">
        <v>142</v>
      </c>
      <c r="L441" s="267">
        <v>2</v>
      </c>
      <c r="M441" s="267" t="s">
        <v>424</v>
      </c>
      <c r="N441" s="267" t="s">
        <v>424</v>
      </c>
      <c r="O441" s="267"/>
      <c r="P441" s="267"/>
      <c r="Q441" s="267" t="s">
        <v>35</v>
      </c>
      <c r="R441" s="267" t="s">
        <v>36</v>
      </c>
      <c r="S441" s="267"/>
    </row>
    <row r="442" s="274" customFormat="1" ht="60" spans="1:19">
      <c r="A442" s="267" t="s">
        <v>138</v>
      </c>
      <c r="B442" s="267" t="s">
        <v>139</v>
      </c>
      <c r="C442" s="267" t="s">
        <v>870</v>
      </c>
      <c r="D442" s="267" t="s">
        <v>81</v>
      </c>
      <c r="E442" s="267">
        <v>2015</v>
      </c>
      <c r="F442" s="267" t="s">
        <v>47</v>
      </c>
      <c r="G442" s="267" t="s">
        <v>845</v>
      </c>
      <c r="H442" s="267"/>
      <c r="I442" s="267" t="s">
        <v>139</v>
      </c>
      <c r="J442" s="267">
        <v>2</v>
      </c>
      <c r="K442" s="267" t="s">
        <v>142</v>
      </c>
      <c r="L442" s="267">
        <v>2</v>
      </c>
      <c r="M442" s="267" t="s">
        <v>169</v>
      </c>
      <c r="N442" s="267" t="s">
        <v>169</v>
      </c>
      <c r="O442" s="267"/>
      <c r="P442" s="267"/>
      <c r="Q442" s="267" t="s">
        <v>35</v>
      </c>
      <c r="R442" s="267" t="s">
        <v>36</v>
      </c>
      <c r="S442" s="267"/>
    </row>
    <row r="443" s="274" customFormat="1" ht="60" spans="1:19">
      <c r="A443" s="267" t="s">
        <v>138</v>
      </c>
      <c r="B443" s="267" t="s">
        <v>139</v>
      </c>
      <c r="C443" s="267" t="s">
        <v>871</v>
      </c>
      <c r="D443" s="267" t="s">
        <v>81</v>
      </c>
      <c r="E443" s="267">
        <v>2015</v>
      </c>
      <c r="F443" s="267" t="s">
        <v>47</v>
      </c>
      <c r="G443" s="267" t="s">
        <v>845</v>
      </c>
      <c r="H443" s="267"/>
      <c r="I443" s="267" t="s">
        <v>139</v>
      </c>
      <c r="J443" s="267">
        <v>2</v>
      </c>
      <c r="K443" s="267" t="s">
        <v>142</v>
      </c>
      <c r="L443" s="267">
        <v>2</v>
      </c>
      <c r="M443" s="267" t="s">
        <v>769</v>
      </c>
      <c r="N443" s="267" t="s">
        <v>769</v>
      </c>
      <c r="O443" s="267"/>
      <c r="P443" s="267"/>
      <c r="Q443" s="267" t="s">
        <v>35</v>
      </c>
      <c r="R443" s="267" t="s">
        <v>36</v>
      </c>
      <c r="S443" s="267"/>
    </row>
    <row r="444" s="274" customFormat="1" ht="60" spans="1:19">
      <c r="A444" s="267" t="s">
        <v>138</v>
      </c>
      <c r="B444" s="267" t="s">
        <v>139</v>
      </c>
      <c r="C444" s="267" t="s">
        <v>872</v>
      </c>
      <c r="D444" s="267" t="s">
        <v>81</v>
      </c>
      <c r="E444" s="267">
        <v>2015</v>
      </c>
      <c r="F444" s="267" t="s">
        <v>47</v>
      </c>
      <c r="G444" s="267" t="s">
        <v>845</v>
      </c>
      <c r="H444" s="267"/>
      <c r="I444" s="267" t="s">
        <v>139</v>
      </c>
      <c r="J444" s="267">
        <v>2</v>
      </c>
      <c r="K444" s="267" t="s">
        <v>142</v>
      </c>
      <c r="L444" s="267">
        <v>2</v>
      </c>
      <c r="M444" s="267" t="s">
        <v>722</v>
      </c>
      <c r="N444" s="267" t="s">
        <v>722</v>
      </c>
      <c r="O444" s="267"/>
      <c r="P444" s="267"/>
      <c r="Q444" s="267" t="s">
        <v>35</v>
      </c>
      <c r="R444" s="267" t="s">
        <v>36</v>
      </c>
      <c r="S444" s="267"/>
    </row>
    <row r="445" s="274" customFormat="1" ht="60" spans="1:19">
      <c r="A445" s="267" t="s">
        <v>138</v>
      </c>
      <c r="B445" s="267" t="s">
        <v>139</v>
      </c>
      <c r="C445" s="267" t="s">
        <v>873</v>
      </c>
      <c r="D445" s="267" t="s">
        <v>81</v>
      </c>
      <c r="E445" s="267">
        <v>2015</v>
      </c>
      <c r="F445" s="267" t="s">
        <v>47</v>
      </c>
      <c r="G445" s="267" t="s">
        <v>845</v>
      </c>
      <c r="H445" s="267"/>
      <c r="I445" s="267" t="s">
        <v>139</v>
      </c>
      <c r="J445" s="267">
        <v>2</v>
      </c>
      <c r="K445" s="267" t="s">
        <v>142</v>
      </c>
      <c r="L445" s="267">
        <v>2</v>
      </c>
      <c r="M445" s="267" t="s">
        <v>874</v>
      </c>
      <c r="N445" s="267" t="s">
        <v>874</v>
      </c>
      <c r="O445" s="267"/>
      <c r="P445" s="267"/>
      <c r="Q445" s="267" t="s">
        <v>35</v>
      </c>
      <c r="R445" s="267" t="s">
        <v>36</v>
      </c>
      <c r="S445" s="267"/>
    </row>
    <row r="446" s="274" customFormat="1" ht="60" spans="1:19">
      <c r="A446" s="267" t="s">
        <v>138</v>
      </c>
      <c r="B446" s="267" t="s">
        <v>139</v>
      </c>
      <c r="C446" s="267" t="s">
        <v>875</v>
      </c>
      <c r="D446" s="267" t="s">
        <v>81</v>
      </c>
      <c r="E446" s="267">
        <v>2015</v>
      </c>
      <c r="F446" s="267" t="s">
        <v>47</v>
      </c>
      <c r="G446" s="267" t="s">
        <v>845</v>
      </c>
      <c r="H446" s="267"/>
      <c r="I446" s="267" t="s">
        <v>139</v>
      </c>
      <c r="J446" s="267">
        <v>2</v>
      </c>
      <c r="K446" s="267" t="s">
        <v>142</v>
      </c>
      <c r="L446" s="267">
        <v>2</v>
      </c>
      <c r="M446" s="267" t="s">
        <v>876</v>
      </c>
      <c r="N446" s="267" t="s">
        <v>876</v>
      </c>
      <c r="O446" s="267"/>
      <c r="P446" s="267"/>
      <c r="Q446" s="267" t="s">
        <v>35</v>
      </c>
      <c r="R446" s="267" t="s">
        <v>36</v>
      </c>
      <c r="S446" s="267"/>
    </row>
    <row r="447" s="274" customFormat="1" ht="60" spans="1:19">
      <c r="A447" s="267" t="s">
        <v>138</v>
      </c>
      <c r="B447" s="267" t="s">
        <v>139</v>
      </c>
      <c r="C447" s="267" t="s">
        <v>877</v>
      </c>
      <c r="D447" s="267" t="s">
        <v>81</v>
      </c>
      <c r="E447" s="267">
        <v>2015</v>
      </c>
      <c r="F447" s="267" t="s">
        <v>47</v>
      </c>
      <c r="G447" s="267" t="s">
        <v>845</v>
      </c>
      <c r="H447" s="267"/>
      <c r="I447" s="267" t="s">
        <v>139</v>
      </c>
      <c r="J447" s="267">
        <v>2</v>
      </c>
      <c r="K447" s="267" t="s">
        <v>142</v>
      </c>
      <c r="L447" s="267">
        <v>2</v>
      </c>
      <c r="M447" s="267" t="s">
        <v>878</v>
      </c>
      <c r="N447" s="267" t="s">
        <v>878</v>
      </c>
      <c r="O447" s="267"/>
      <c r="P447" s="267"/>
      <c r="Q447" s="267" t="s">
        <v>35</v>
      </c>
      <c r="R447" s="267" t="s">
        <v>36</v>
      </c>
      <c r="S447" s="267"/>
    </row>
    <row r="448" s="274" customFormat="1" ht="60" spans="1:19">
      <c r="A448" s="267" t="s">
        <v>138</v>
      </c>
      <c r="B448" s="267" t="s">
        <v>139</v>
      </c>
      <c r="C448" s="267" t="s">
        <v>879</v>
      </c>
      <c r="D448" s="267" t="s">
        <v>81</v>
      </c>
      <c r="E448" s="267">
        <v>2015</v>
      </c>
      <c r="F448" s="267" t="s">
        <v>47</v>
      </c>
      <c r="G448" s="267" t="s">
        <v>845</v>
      </c>
      <c r="H448" s="267"/>
      <c r="I448" s="267" t="s">
        <v>139</v>
      </c>
      <c r="J448" s="267">
        <v>2</v>
      </c>
      <c r="K448" s="267" t="s">
        <v>142</v>
      </c>
      <c r="L448" s="267">
        <v>2</v>
      </c>
      <c r="M448" s="267" t="s">
        <v>880</v>
      </c>
      <c r="N448" s="267" t="s">
        <v>880</v>
      </c>
      <c r="O448" s="267"/>
      <c r="P448" s="267"/>
      <c r="Q448" s="267" t="s">
        <v>35</v>
      </c>
      <c r="R448" s="267" t="s">
        <v>36</v>
      </c>
      <c r="S448" s="267"/>
    </row>
    <row r="449" s="274" customFormat="1" ht="60" spans="1:19">
      <c r="A449" s="267" t="s">
        <v>138</v>
      </c>
      <c r="B449" s="267" t="s">
        <v>139</v>
      </c>
      <c r="C449" s="267" t="s">
        <v>881</v>
      </c>
      <c r="D449" s="267" t="s">
        <v>81</v>
      </c>
      <c r="E449" s="267">
        <v>2015</v>
      </c>
      <c r="F449" s="267" t="s">
        <v>47</v>
      </c>
      <c r="G449" s="267" t="s">
        <v>845</v>
      </c>
      <c r="H449" s="267"/>
      <c r="I449" s="267" t="s">
        <v>139</v>
      </c>
      <c r="J449" s="267">
        <v>2</v>
      </c>
      <c r="K449" s="267" t="s">
        <v>142</v>
      </c>
      <c r="L449" s="267">
        <v>2</v>
      </c>
      <c r="M449" s="267" t="s">
        <v>876</v>
      </c>
      <c r="N449" s="267" t="s">
        <v>876</v>
      </c>
      <c r="O449" s="267"/>
      <c r="P449" s="267"/>
      <c r="Q449" s="267" t="s">
        <v>35</v>
      </c>
      <c r="R449" s="267" t="s">
        <v>36</v>
      </c>
      <c r="S449" s="267"/>
    </row>
    <row r="450" s="274" customFormat="1" ht="60" spans="1:19">
      <c r="A450" s="267" t="s">
        <v>138</v>
      </c>
      <c r="B450" s="267" t="s">
        <v>139</v>
      </c>
      <c r="C450" s="267" t="s">
        <v>882</v>
      </c>
      <c r="D450" s="267" t="s">
        <v>81</v>
      </c>
      <c r="E450" s="267">
        <v>2015</v>
      </c>
      <c r="F450" s="267" t="s">
        <v>47</v>
      </c>
      <c r="G450" s="267" t="s">
        <v>883</v>
      </c>
      <c r="H450" s="267"/>
      <c r="I450" s="267" t="s">
        <v>139</v>
      </c>
      <c r="J450" s="267">
        <v>2</v>
      </c>
      <c r="K450" s="267" t="s">
        <v>142</v>
      </c>
      <c r="L450" s="267">
        <v>2</v>
      </c>
      <c r="M450" s="267" t="s">
        <v>727</v>
      </c>
      <c r="N450" s="267" t="s">
        <v>727</v>
      </c>
      <c r="O450" s="267"/>
      <c r="P450" s="267"/>
      <c r="Q450" s="267" t="s">
        <v>35</v>
      </c>
      <c r="R450" s="267" t="s">
        <v>36</v>
      </c>
      <c r="S450" s="267"/>
    </row>
    <row r="451" s="274" customFormat="1" ht="60" spans="1:19">
      <c r="A451" s="267" t="s">
        <v>138</v>
      </c>
      <c r="B451" s="267" t="s">
        <v>139</v>
      </c>
      <c r="C451" s="267" t="s">
        <v>884</v>
      </c>
      <c r="D451" s="267" t="s">
        <v>81</v>
      </c>
      <c r="E451" s="267">
        <v>2015</v>
      </c>
      <c r="F451" s="267" t="s">
        <v>47</v>
      </c>
      <c r="G451" s="267" t="s">
        <v>883</v>
      </c>
      <c r="H451" s="267"/>
      <c r="I451" s="267" t="s">
        <v>139</v>
      </c>
      <c r="J451" s="267">
        <v>2</v>
      </c>
      <c r="K451" s="267" t="s">
        <v>142</v>
      </c>
      <c r="L451" s="267">
        <v>2</v>
      </c>
      <c r="M451" s="267" t="s">
        <v>885</v>
      </c>
      <c r="N451" s="267" t="s">
        <v>885</v>
      </c>
      <c r="O451" s="267"/>
      <c r="P451" s="267"/>
      <c r="Q451" s="267" t="s">
        <v>35</v>
      </c>
      <c r="R451" s="267" t="s">
        <v>36</v>
      </c>
      <c r="S451" s="267"/>
    </row>
    <row r="452" s="274" customFormat="1" ht="60" spans="1:19">
      <c r="A452" s="267" t="s">
        <v>138</v>
      </c>
      <c r="B452" s="267" t="s">
        <v>139</v>
      </c>
      <c r="C452" s="267" t="s">
        <v>886</v>
      </c>
      <c r="D452" s="267" t="s">
        <v>81</v>
      </c>
      <c r="E452" s="267">
        <v>2015</v>
      </c>
      <c r="F452" s="267" t="s">
        <v>47</v>
      </c>
      <c r="G452" s="267" t="s">
        <v>883</v>
      </c>
      <c r="H452" s="267"/>
      <c r="I452" s="267" t="s">
        <v>139</v>
      </c>
      <c r="J452" s="267">
        <v>2</v>
      </c>
      <c r="K452" s="267" t="s">
        <v>142</v>
      </c>
      <c r="L452" s="267">
        <v>2</v>
      </c>
      <c r="M452" s="267" t="s">
        <v>381</v>
      </c>
      <c r="N452" s="267" t="s">
        <v>381</v>
      </c>
      <c r="O452" s="267"/>
      <c r="P452" s="267"/>
      <c r="Q452" s="267" t="s">
        <v>35</v>
      </c>
      <c r="R452" s="267" t="s">
        <v>36</v>
      </c>
      <c r="S452" s="267"/>
    </row>
    <row r="453" s="274" customFormat="1" ht="60" spans="1:19">
      <c r="A453" s="267" t="s">
        <v>138</v>
      </c>
      <c r="B453" s="267" t="s">
        <v>139</v>
      </c>
      <c r="C453" s="267" t="s">
        <v>887</v>
      </c>
      <c r="D453" s="267" t="s">
        <v>81</v>
      </c>
      <c r="E453" s="267">
        <v>2015</v>
      </c>
      <c r="F453" s="267" t="s">
        <v>47</v>
      </c>
      <c r="G453" s="267" t="s">
        <v>883</v>
      </c>
      <c r="H453" s="267"/>
      <c r="I453" s="267" t="s">
        <v>139</v>
      </c>
      <c r="J453" s="267">
        <v>2</v>
      </c>
      <c r="K453" s="267" t="s">
        <v>142</v>
      </c>
      <c r="L453" s="267">
        <v>2</v>
      </c>
      <c r="M453" s="267" t="s">
        <v>665</v>
      </c>
      <c r="N453" s="267" t="s">
        <v>665</v>
      </c>
      <c r="O453" s="267"/>
      <c r="P453" s="267"/>
      <c r="Q453" s="267" t="s">
        <v>35</v>
      </c>
      <c r="R453" s="267" t="s">
        <v>36</v>
      </c>
      <c r="S453" s="267"/>
    </row>
    <row r="454" s="274" customFormat="1" ht="60" spans="1:19">
      <c r="A454" s="267" t="s">
        <v>138</v>
      </c>
      <c r="B454" s="267" t="s">
        <v>139</v>
      </c>
      <c r="C454" s="267" t="s">
        <v>888</v>
      </c>
      <c r="D454" s="267" t="s">
        <v>81</v>
      </c>
      <c r="E454" s="267">
        <v>2015</v>
      </c>
      <c r="F454" s="267" t="s">
        <v>47</v>
      </c>
      <c r="G454" s="267" t="s">
        <v>883</v>
      </c>
      <c r="H454" s="267"/>
      <c r="I454" s="267" t="s">
        <v>139</v>
      </c>
      <c r="J454" s="267">
        <v>2</v>
      </c>
      <c r="K454" s="267" t="s">
        <v>142</v>
      </c>
      <c r="L454" s="267">
        <v>2</v>
      </c>
      <c r="M454" s="267" t="s">
        <v>889</v>
      </c>
      <c r="N454" s="267" t="s">
        <v>889</v>
      </c>
      <c r="O454" s="267"/>
      <c r="P454" s="267"/>
      <c r="Q454" s="267" t="s">
        <v>35</v>
      </c>
      <c r="R454" s="267" t="s">
        <v>36</v>
      </c>
      <c r="S454" s="267"/>
    </row>
    <row r="455" s="274" customFormat="1" ht="60" spans="1:19">
      <c r="A455" s="267" t="s">
        <v>138</v>
      </c>
      <c r="B455" s="267" t="s">
        <v>139</v>
      </c>
      <c r="C455" s="267" t="s">
        <v>890</v>
      </c>
      <c r="D455" s="267" t="s">
        <v>81</v>
      </c>
      <c r="E455" s="267">
        <v>2015</v>
      </c>
      <c r="F455" s="267" t="s">
        <v>47</v>
      </c>
      <c r="G455" s="267" t="s">
        <v>883</v>
      </c>
      <c r="H455" s="267"/>
      <c r="I455" s="267" t="s">
        <v>139</v>
      </c>
      <c r="J455" s="267">
        <v>2</v>
      </c>
      <c r="K455" s="267" t="s">
        <v>142</v>
      </c>
      <c r="L455" s="267">
        <v>2</v>
      </c>
      <c r="M455" s="267" t="s">
        <v>848</v>
      </c>
      <c r="N455" s="267" t="s">
        <v>848</v>
      </c>
      <c r="O455" s="267"/>
      <c r="P455" s="267"/>
      <c r="Q455" s="267" t="s">
        <v>35</v>
      </c>
      <c r="R455" s="267" t="s">
        <v>36</v>
      </c>
      <c r="S455" s="267"/>
    </row>
    <row r="456" s="274" customFormat="1" ht="60" spans="1:19">
      <c r="A456" s="267" t="s">
        <v>138</v>
      </c>
      <c r="B456" s="267" t="s">
        <v>139</v>
      </c>
      <c r="C456" s="267" t="s">
        <v>891</v>
      </c>
      <c r="D456" s="267" t="s">
        <v>81</v>
      </c>
      <c r="E456" s="267">
        <v>2015</v>
      </c>
      <c r="F456" s="267" t="s">
        <v>47</v>
      </c>
      <c r="G456" s="267" t="s">
        <v>883</v>
      </c>
      <c r="H456" s="267"/>
      <c r="I456" s="267" t="s">
        <v>139</v>
      </c>
      <c r="J456" s="267">
        <v>2</v>
      </c>
      <c r="K456" s="267" t="s">
        <v>142</v>
      </c>
      <c r="L456" s="267">
        <v>2</v>
      </c>
      <c r="M456" s="267" t="s">
        <v>892</v>
      </c>
      <c r="N456" s="267" t="s">
        <v>892</v>
      </c>
      <c r="O456" s="267"/>
      <c r="P456" s="267"/>
      <c r="Q456" s="267" t="s">
        <v>35</v>
      </c>
      <c r="R456" s="267" t="s">
        <v>36</v>
      </c>
      <c r="S456" s="267"/>
    </row>
    <row r="457" s="274" customFormat="1" ht="60" spans="1:19">
      <c r="A457" s="267" t="s">
        <v>138</v>
      </c>
      <c r="B457" s="267" t="s">
        <v>139</v>
      </c>
      <c r="C457" s="267" t="s">
        <v>893</v>
      </c>
      <c r="D457" s="267" t="s">
        <v>81</v>
      </c>
      <c r="E457" s="267">
        <v>2015</v>
      </c>
      <c r="F457" s="267" t="s">
        <v>47</v>
      </c>
      <c r="G457" s="267" t="s">
        <v>883</v>
      </c>
      <c r="H457" s="267"/>
      <c r="I457" s="267" t="s">
        <v>139</v>
      </c>
      <c r="J457" s="267">
        <v>2</v>
      </c>
      <c r="K457" s="267" t="s">
        <v>142</v>
      </c>
      <c r="L457" s="267">
        <v>2</v>
      </c>
      <c r="M457" s="267" t="s">
        <v>894</v>
      </c>
      <c r="N457" s="267" t="s">
        <v>894</v>
      </c>
      <c r="O457" s="267"/>
      <c r="P457" s="267"/>
      <c r="Q457" s="267" t="s">
        <v>35</v>
      </c>
      <c r="R457" s="267" t="s">
        <v>36</v>
      </c>
      <c r="S457" s="267"/>
    </row>
    <row r="458" s="274" customFormat="1" ht="60" spans="1:19">
      <c r="A458" s="267" t="s">
        <v>138</v>
      </c>
      <c r="B458" s="267" t="s">
        <v>139</v>
      </c>
      <c r="C458" s="267" t="s">
        <v>895</v>
      </c>
      <c r="D458" s="267" t="s">
        <v>81</v>
      </c>
      <c r="E458" s="267">
        <v>2015</v>
      </c>
      <c r="F458" s="267" t="s">
        <v>47</v>
      </c>
      <c r="G458" s="267" t="s">
        <v>883</v>
      </c>
      <c r="H458" s="267"/>
      <c r="I458" s="267" t="s">
        <v>139</v>
      </c>
      <c r="J458" s="267">
        <v>2</v>
      </c>
      <c r="K458" s="267" t="s">
        <v>142</v>
      </c>
      <c r="L458" s="267">
        <v>2</v>
      </c>
      <c r="M458" s="267" t="s">
        <v>684</v>
      </c>
      <c r="N458" s="267" t="s">
        <v>684</v>
      </c>
      <c r="O458" s="267"/>
      <c r="P458" s="267"/>
      <c r="Q458" s="267" t="s">
        <v>35</v>
      </c>
      <c r="R458" s="267" t="s">
        <v>36</v>
      </c>
      <c r="S458" s="267"/>
    </row>
    <row r="459" s="274" customFormat="1" ht="60" spans="1:19">
      <c r="A459" s="267" t="s">
        <v>138</v>
      </c>
      <c r="B459" s="267" t="s">
        <v>139</v>
      </c>
      <c r="C459" s="267" t="s">
        <v>896</v>
      </c>
      <c r="D459" s="267" t="s">
        <v>81</v>
      </c>
      <c r="E459" s="267">
        <v>2015</v>
      </c>
      <c r="F459" s="267" t="s">
        <v>47</v>
      </c>
      <c r="G459" s="267" t="s">
        <v>883</v>
      </c>
      <c r="H459" s="267"/>
      <c r="I459" s="267" t="s">
        <v>139</v>
      </c>
      <c r="J459" s="267">
        <v>2</v>
      </c>
      <c r="K459" s="267" t="s">
        <v>142</v>
      </c>
      <c r="L459" s="267">
        <v>2</v>
      </c>
      <c r="M459" s="267" t="s">
        <v>759</v>
      </c>
      <c r="N459" s="267" t="s">
        <v>759</v>
      </c>
      <c r="O459" s="267"/>
      <c r="P459" s="267"/>
      <c r="Q459" s="267" t="s">
        <v>35</v>
      </c>
      <c r="R459" s="267" t="s">
        <v>36</v>
      </c>
      <c r="S459" s="267"/>
    </row>
    <row r="460" s="274" customFormat="1" ht="60" spans="1:19">
      <c r="A460" s="267" t="s">
        <v>138</v>
      </c>
      <c r="B460" s="267" t="s">
        <v>139</v>
      </c>
      <c r="C460" s="267" t="s">
        <v>897</v>
      </c>
      <c r="D460" s="267" t="s">
        <v>81</v>
      </c>
      <c r="E460" s="267">
        <v>2015</v>
      </c>
      <c r="F460" s="267" t="s">
        <v>47</v>
      </c>
      <c r="G460" s="267" t="s">
        <v>883</v>
      </c>
      <c r="H460" s="267"/>
      <c r="I460" s="267" t="s">
        <v>139</v>
      </c>
      <c r="J460" s="267">
        <v>2</v>
      </c>
      <c r="K460" s="267" t="s">
        <v>142</v>
      </c>
      <c r="L460" s="267">
        <v>2</v>
      </c>
      <c r="M460" s="267" t="s">
        <v>689</v>
      </c>
      <c r="N460" s="267" t="s">
        <v>689</v>
      </c>
      <c r="O460" s="267"/>
      <c r="P460" s="267"/>
      <c r="Q460" s="267" t="s">
        <v>35</v>
      </c>
      <c r="R460" s="267" t="s">
        <v>36</v>
      </c>
      <c r="S460" s="267"/>
    </row>
    <row r="461" s="274" customFormat="1" ht="60" spans="1:19">
      <c r="A461" s="267" t="s">
        <v>138</v>
      </c>
      <c r="B461" s="267" t="s">
        <v>139</v>
      </c>
      <c r="C461" s="267" t="s">
        <v>898</v>
      </c>
      <c r="D461" s="267" t="s">
        <v>81</v>
      </c>
      <c r="E461" s="267">
        <v>2015</v>
      </c>
      <c r="F461" s="267" t="s">
        <v>47</v>
      </c>
      <c r="G461" s="267" t="s">
        <v>883</v>
      </c>
      <c r="H461" s="267"/>
      <c r="I461" s="267" t="s">
        <v>139</v>
      </c>
      <c r="J461" s="267">
        <v>2</v>
      </c>
      <c r="K461" s="267" t="s">
        <v>142</v>
      </c>
      <c r="L461" s="267">
        <v>2</v>
      </c>
      <c r="M461" s="267" t="s">
        <v>899</v>
      </c>
      <c r="N461" s="267" t="s">
        <v>899</v>
      </c>
      <c r="O461" s="267"/>
      <c r="P461" s="267"/>
      <c r="Q461" s="267" t="s">
        <v>35</v>
      </c>
      <c r="R461" s="267" t="s">
        <v>36</v>
      </c>
      <c r="S461" s="267"/>
    </row>
    <row r="462" s="274" customFormat="1" ht="60" spans="1:19">
      <c r="A462" s="267" t="s">
        <v>138</v>
      </c>
      <c r="B462" s="267" t="s">
        <v>139</v>
      </c>
      <c r="C462" s="267" t="s">
        <v>900</v>
      </c>
      <c r="D462" s="267" t="s">
        <v>81</v>
      </c>
      <c r="E462" s="267">
        <v>2015</v>
      </c>
      <c r="F462" s="267" t="s">
        <v>47</v>
      </c>
      <c r="G462" s="267" t="s">
        <v>883</v>
      </c>
      <c r="H462" s="267"/>
      <c r="I462" s="267" t="s">
        <v>139</v>
      </c>
      <c r="J462" s="267">
        <v>2</v>
      </c>
      <c r="K462" s="267" t="s">
        <v>142</v>
      </c>
      <c r="L462" s="267">
        <v>2</v>
      </c>
      <c r="M462" s="267" t="s">
        <v>901</v>
      </c>
      <c r="N462" s="267" t="s">
        <v>901</v>
      </c>
      <c r="O462" s="267"/>
      <c r="P462" s="267"/>
      <c r="Q462" s="267" t="s">
        <v>35</v>
      </c>
      <c r="R462" s="267" t="s">
        <v>36</v>
      </c>
      <c r="S462" s="267"/>
    </row>
    <row r="463" s="274" customFormat="1" ht="60" spans="1:19">
      <c r="A463" s="267" t="s">
        <v>138</v>
      </c>
      <c r="B463" s="267" t="s">
        <v>139</v>
      </c>
      <c r="C463" s="267" t="s">
        <v>902</v>
      </c>
      <c r="D463" s="267" t="s">
        <v>81</v>
      </c>
      <c r="E463" s="267">
        <v>2015</v>
      </c>
      <c r="F463" s="267" t="s">
        <v>47</v>
      </c>
      <c r="G463" s="267" t="s">
        <v>883</v>
      </c>
      <c r="H463" s="267"/>
      <c r="I463" s="267" t="s">
        <v>139</v>
      </c>
      <c r="J463" s="267">
        <v>2</v>
      </c>
      <c r="K463" s="267" t="s">
        <v>142</v>
      </c>
      <c r="L463" s="267">
        <v>2</v>
      </c>
      <c r="M463" s="267" t="s">
        <v>534</v>
      </c>
      <c r="N463" s="267" t="s">
        <v>534</v>
      </c>
      <c r="O463" s="267"/>
      <c r="P463" s="267"/>
      <c r="Q463" s="267" t="s">
        <v>35</v>
      </c>
      <c r="R463" s="267" t="s">
        <v>36</v>
      </c>
      <c r="S463" s="267"/>
    </row>
    <row r="464" s="274" customFormat="1" ht="60" spans="1:19">
      <c r="A464" s="267" t="s">
        <v>138</v>
      </c>
      <c r="B464" s="267" t="s">
        <v>139</v>
      </c>
      <c r="C464" s="267" t="s">
        <v>903</v>
      </c>
      <c r="D464" s="267" t="s">
        <v>81</v>
      </c>
      <c r="E464" s="267">
        <v>2015</v>
      </c>
      <c r="F464" s="267" t="s">
        <v>47</v>
      </c>
      <c r="G464" s="267" t="s">
        <v>883</v>
      </c>
      <c r="H464" s="267"/>
      <c r="I464" s="267" t="s">
        <v>139</v>
      </c>
      <c r="J464" s="267">
        <v>2</v>
      </c>
      <c r="K464" s="267" t="s">
        <v>142</v>
      </c>
      <c r="L464" s="267">
        <v>2</v>
      </c>
      <c r="M464" s="267" t="s">
        <v>335</v>
      </c>
      <c r="N464" s="267" t="s">
        <v>335</v>
      </c>
      <c r="O464" s="267"/>
      <c r="P464" s="267"/>
      <c r="Q464" s="267" t="s">
        <v>35</v>
      </c>
      <c r="R464" s="267" t="s">
        <v>36</v>
      </c>
      <c r="S464" s="267"/>
    </row>
    <row r="465" s="274" customFormat="1" ht="60" spans="1:19">
      <c r="A465" s="267" t="s">
        <v>138</v>
      </c>
      <c r="B465" s="267" t="s">
        <v>139</v>
      </c>
      <c r="C465" s="267" t="s">
        <v>904</v>
      </c>
      <c r="D465" s="267" t="s">
        <v>81</v>
      </c>
      <c r="E465" s="267">
        <v>2015</v>
      </c>
      <c r="F465" s="267" t="s">
        <v>47</v>
      </c>
      <c r="G465" s="267" t="s">
        <v>883</v>
      </c>
      <c r="H465" s="267"/>
      <c r="I465" s="267" t="s">
        <v>139</v>
      </c>
      <c r="J465" s="267">
        <v>2</v>
      </c>
      <c r="K465" s="267" t="s">
        <v>142</v>
      </c>
      <c r="L465" s="267">
        <v>2</v>
      </c>
      <c r="M465" s="267" t="s">
        <v>684</v>
      </c>
      <c r="N465" s="267" t="s">
        <v>684</v>
      </c>
      <c r="O465" s="267"/>
      <c r="P465" s="267"/>
      <c r="Q465" s="267" t="s">
        <v>35</v>
      </c>
      <c r="R465" s="267" t="s">
        <v>36</v>
      </c>
      <c r="S465" s="267"/>
    </row>
    <row r="466" s="274" customFormat="1" ht="60" spans="1:19">
      <c r="A466" s="267" t="s">
        <v>138</v>
      </c>
      <c r="B466" s="267" t="s">
        <v>139</v>
      </c>
      <c r="C466" s="267" t="s">
        <v>905</v>
      </c>
      <c r="D466" s="267" t="s">
        <v>81</v>
      </c>
      <c r="E466" s="267">
        <v>2015</v>
      </c>
      <c r="F466" s="267" t="s">
        <v>47</v>
      </c>
      <c r="G466" s="267" t="s">
        <v>883</v>
      </c>
      <c r="H466" s="267"/>
      <c r="I466" s="267" t="s">
        <v>139</v>
      </c>
      <c r="J466" s="267">
        <v>2</v>
      </c>
      <c r="K466" s="267" t="s">
        <v>142</v>
      </c>
      <c r="L466" s="267">
        <v>2</v>
      </c>
      <c r="M466" s="267" t="s">
        <v>906</v>
      </c>
      <c r="N466" s="267" t="s">
        <v>906</v>
      </c>
      <c r="O466" s="267"/>
      <c r="P466" s="267"/>
      <c r="Q466" s="267" t="s">
        <v>35</v>
      </c>
      <c r="R466" s="267" t="s">
        <v>36</v>
      </c>
      <c r="S466" s="267"/>
    </row>
    <row r="467" s="274" customFormat="1" ht="60" spans="1:19">
      <c r="A467" s="267" t="s">
        <v>138</v>
      </c>
      <c r="B467" s="267" t="s">
        <v>139</v>
      </c>
      <c r="C467" s="267" t="s">
        <v>907</v>
      </c>
      <c r="D467" s="267" t="s">
        <v>81</v>
      </c>
      <c r="E467" s="267">
        <v>2015</v>
      </c>
      <c r="F467" s="267" t="s">
        <v>47</v>
      </c>
      <c r="G467" s="267" t="s">
        <v>883</v>
      </c>
      <c r="H467" s="267"/>
      <c r="I467" s="267" t="s">
        <v>139</v>
      </c>
      <c r="J467" s="267">
        <v>2</v>
      </c>
      <c r="K467" s="267" t="s">
        <v>142</v>
      </c>
      <c r="L467" s="267">
        <v>2</v>
      </c>
      <c r="M467" s="267" t="s">
        <v>689</v>
      </c>
      <c r="N467" s="267" t="s">
        <v>689</v>
      </c>
      <c r="O467" s="267"/>
      <c r="P467" s="267"/>
      <c r="Q467" s="267" t="s">
        <v>35</v>
      </c>
      <c r="R467" s="267" t="s">
        <v>36</v>
      </c>
      <c r="S467" s="267"/>
    </row>
    <row r="468" s="274" customFormat="1" ht="60" spans="1:19">
      <c r="A468" s="267" t="s">
        <v>138</v>
      </c>
      <c r="B468" s="267" t="s">
        <v>139</v>
      </c>
      <c r="C468" s="267" t="s">
        <v>908</v>
      </c>
      <c r="D468" s="267" t="s">
        <v>81</v>
      </c>
      <c r="E468" s="267">
        <v>2015</v>
      </c>
      <c r="F468" s="267" t="s">
        <v>47</v>
      </c>
      <c r="G468" s="267" t="s">
        <v>883</v>
      </c>
      <c r="H468" s="267"/>
      <c r="I468" s="267" t="s">
        <v>139</v>
      </c>
      <c r="J468" s="267">
        <v>2</v>
      </c>
      <c r="K468" s="267" t="s">
        <v>142</v>
      </c>
      <c r="L468" s="267">
        <v>2</v>
      </c>
      <c r="M468" s="267" t="s">
        <v>424</v>
      </c>
      <c r="N468" s="267" t="s">
        <v>424</v>
      </c>
      <c r="O468" s="267"/>
      <c r="P468" s="267"/>
      <c r="Q468" s="267" t="s">
        <v>35</v>
      </c>
      <c r="R468" s="267" t="s">
        <v>36</v>
      </c>
      <c r="S468" s="267"/>
    </row>
    <row r="469" s="274" customFormat="1" ht="60" spans="1:19">
      <c r="A469" s="267" t="s">
        <v>138</v>
      </c>
      <c r="B469" s="267" t="s">
        <v>139</v>
      </c>
      <c r="C469" s="267" t="s">
        <v>909</v>
      </c>
      <c r="D469" s="267" t="s">
        <v>81</v>
      </c>
      <c r="E469" s="267">
        <v>2015</v>
      </c>
      <c r="F469" s="267" t="s">
        <v>47</v>
      </c>
      <c r="G469" s="267" t="s">
        <v>883</v>
      </c>
      <c r="H469" s="267"/>
      <c r="I469" s="267" t="s">
        <v>139</v>
      </c>
      <c r="J469" s="267">
        <v>2</v>
      </c>
      <c r="K469" s="267" t="s">
        <v>142</v>
      </c>
      <c r="L469" s="267">
        <v>2</v>
      </c>
      <c r="M469" s="267" t="s">
        <v>722</v>
      </c>
      <c r="N469" s="267" t="s">
        <v>722</v>
      </c>
      <c r="O469" s="267"/>
      <c r="P469" s="267"/>
      <c r="Q469" s="267" t="s">
        <v>35</v>
      </c>
      <c r="R469" s="267" t="s">
        <v>36</v>
      </c>
      <c r="S469" s="267"/>
    </row>
    <row r="470" s="274" customFormat="1" ht="60" spans="1:19">
      <c r="A470" s="267" t="s">
        <v>138</v>
      </c>
      <c r="B470" s="267" t="s">
        <v>139</v>
      </c>
      <c r="C470" s="267" t="s">
        <v>910</v>
      </c>
      <c r="D470" s="267" t="s">
        <v>81</v>
      </c>
      <c r="E470" s="267">
        <v>2015</v>
      </c>
      <c r="F470" s="267" t="s">
        <v>47</v>
      </c>
      <c r="G470" s="267" t="s">
        <v>883</v>
      </c>
      <c r="H470" s="267"/>
      <c r="I470" s="267" t="s">
        <v>139</v>
      </c>
      <c r="J470" s="267">
        <v>2</v>
      </c>
      <c r="K470" s="267" t="s">
        <v>142</v>
      </c>
      <c r="L470" s="267">
        <v>2</v>
      </c>
      <c r="M470" s="267" t="s">
        <v>191</v>
      </c>
      <c r="N470" s="267" t="s">
        <v>191</v>
      </c>
      <c r="O470" s="267"/>
      <c r="P470" s="267"/>
      <c r="Q470" s="267" t="s">
        <v>35</v>
      </c>
      <c r="R470" s="267" t="s">
        <v>36</v>
      </c>
      <c r="S470" s="267"/>
    </row>
    <row r="471" s="274" customFormat="1" ht="60" spans="1:19">
      <c r="A471" s="267" t="s">
        <v>138</v>
      </c>
      <c r="B471" s="267" t="s">
        <v>139</v>
      </c>
      <c r="C471" s="267" t="s">
        <v>911</v>
      </c>
      <c r="D471" s="267" t="s">
        <v>81</v>
      </c>
      <c r="E471" s="267">
        <v>2015</v>
      </c>
      <c r="F471" s="267" t="s">
        <v>47</v>
      </c>
      <c r="G471" s="267" t="s">
        <v>883</v>
      </c>
      <c r="H471" s="267"/>
      <c r="I471" s="267" t="s">
        <v>139</v>
      </c>
      <c r="J471" s="267">
        <v>2</v>
      </c>
      <c r="K471" s="267" t="s">
        <v>142</v>
      </c>
      <c r="L471" s="267">
        <v>2</v>
      </c>
      <c r="M471" s="267" t="s">
        <v>889</v>
      </c>
      <c r="N471" s="267" t="s">
        <v>889</v>
      </c>
      <c r="O471" s="267"/>
      <c r="P471" s="267"/>
      <c r="Q471" s="267" t="s">
        <v>35</v>
      </c>
      <c r="R471" s="267" t="s">
        <v>36</v>
      </c>
      <c r="S471" s="267"/>
    </row>
    <row r="472" s="274" customFormat="1" ht="60" spans="1:19">
      <c r="A472" s="267" t="s">
        <v>138</v>
      </c>
      <c r="B472" s="267" t="s">
        <v>139</v>
      </c>
      <c r="C472" s="267" t="s">
        <v>912</v>
      </c>
      <c r="D472" s="267" t="s">
        <v>81</v>
      </c>
      <c r="E472" s="267">
        <v>2015</v>
      </c>
      <c r="F472" s="267" t="s">
        <v>47</v>
      </c>
      <c r="G472" s="267" t="s">
        <v>883</v>
      </c>
      <c r="H472" s="267"/>
      <c r="I472" s="267" t="s">
        <v>139</v>
      </c>
      <c r="J472" s="267">
        <v>2</v>
      </c>
      <c r="K472" s="267" t="s">
        <v>142</v>
      </c>
      <c r="L472" s="267">
        <v>2</v>
      </c>
      <c r="M472" s="267" t="s">
        <v>913</v>
      </c>
      <c r="N472" s="267" t="s">
        <v>913</v>
      </c>
      <c r="O472" s="267"/>
      <c r="P472" s="267"/>
      <c r="Q472" s="267" t="s">
        <v>35</v>
      </c>
      <c r="R472" s="267" t="s">
        <v>36</v>
      </c>
      <c r="S472" s="267"/>
    </row>
    <row r="473" s="274" customFormat="1" ht="60" spans="1:19">
      <c r="A473" s="267" t="s">
        <v>138</v>
      </c>
      <c r="B473" s="267" t="s">
        <v>139</v>
      </c>
      <c r="C473" s="267" t="s">
        <v>914</v>
      </c>
      <c r="D473" s="267" t="s">
        <v>81</v>
      </c>
      <c r="E473" s="267">
        <v>2015</v>
      </c>
      <c r="F473" s="267" t="s">
        <v>47</v>
      </c>
      <c r="G473" s="267" t="s">
        <v>883</v>
      </c>
      <c r="H473" s="267"/>
      <c r="I473" s="267" t="s">
        <v>139</v>
      </c>
      <c r="J473" s="267">
        <v>2</v>
      </c>
      <c r="K473" s="267" t="s">
        <v>142</v>
      </c>
      <c r="L473" s="267">
        <v>2</v>
      </c>
      <c r="M473" s="267" t="s">
        <v>782</v>
      </c>
      <c r="N473" s="267" t="s">
        <v>782</v>
      </c>
      <c r="O473" s="267"/>
      <c r="P473" s="267"/>
      <c r="Q473" s="267" t="s">
        <v>35</v>
      </c>
      <c r="R473" s="267" t="s">
        <v>36</v>
      </c>
      <c r="S473" s="267"/>
    </row>
    <row r="474" s="274" customFormat="1" ht="60" spans="1:19">
      <c r="A474" s="267" t="s">
        <v>138</v>
      </c>
      <c r="B474" s="267" t="s">
        <v>139</v>
      </c>
      <c r="C474" s="267" t="s">
        <v>915</v>
      </c>
      <c r="D474" s="267" t="s">
        <v>81</v>
      </c>
      <c r="E474" s="267">
        <v>2015</v>
      </c>
      <c r="F474" s="267" t="s">
        <v>47</v>
      </c>
      <c r="G474" s="267" t="s">
        <v>883</v>
      </c>
      <c r="H474" s="267"/>
      <c r="I474" s="267" t="s">
        <v>139</v>
      </c>
      <c r="J474" s="267">
        <v>2</v>
      </c>
      <c r="K474" s="267" t="s">
        <v>142</v>
      </c>
      <c r="L474" s="267">
        <v>2</v>
      </c>
      <c r="M474" s="267" t="s">
        <v>424</v>
      </c>
      <c r="N474" s="267" t="s">
        <v>424</v>
      </c>
      <c r="O474" s="267"/>
      <c r="P474" s="267"/>
      <c r="Q474" s="267" t="s">
        <v>35</v>
      </c>
      <c r="R474" s="267" t="s">
        <v>36</v>
      </c>
      <c r="S474" s="267"/>
    </row>
    <row r="475" s="274" customFormat="1" ht="60" spans="1:19">
      <c r="A475" s="267" t="s">
        <v>138</v>
      </c>
      <c r="B475" s="267" t="s">
        <v>139</v>
      </c>
      <c r="C475" s="267" t="s">
        <v>916</v>
      </c>
      <c r="D475" s="267" t="s">
        <v>81</v>
      </c>
      <c r="E475" s="267">
        <v>2015</v>
      </c>
      <c r="F475" s="267" t="s">
        <v>47</v>
      </c>
      <c r="G475" s="267" t="s">
        <v>883</v>
      </c>
      <c r="H475" s="267"/>
      <c r="I475" s="267" t="s">
        <v>139</v>
      </c>
      <c r="J475" s="267">
        <v>2</v>
      </c>
      <c r="K475" s="267" t="s">
        <v>142</v>
      </c>
      <c r="L475" s="267">
        <v>2</v>
      </c>
      <c r="M475" s="267" t="s">
        <v>722</v>
      </c>
      <c r="N475" s="267" t="s">
        <v>722</v>
      </c>
      <c r="O475" s="267"/>
      <c r="P475" s="267"/>
      <c r="Q475" s="267" t="s">
        <v>35</v>
      </c>
      <c r="R475" s="267" t="s">
        <v>36</v>
      </c>
      <c r="S475" s="267"/>
    </row>
    <row r="476" s="274" customFormat="1" ht="60" spans="1:19">
      <c r="A476" s="267" t="s">
        <v>138</v>
      </c>
      <c r="B476" s="267" t="s">
        <v>139</v>
      </c>
      <c r="C476" s="267" t="s">
        <v>917</v>
      </c>
      <c r="D476" s="267" t="s">
        <v>81</v>
      </c>
      <c r="E476" s="267">
        <v>2015</v>
      </c>
      <c r="F476" s="267" t="s">
        <v>47</v>
      </c>
      <c r="G476" s="267" t="s">
        <v>883</v>
      </c>
      <c r="H476" s="267"/>
      <c r="I476" s="267" t="s">
        <v>139</v>
      </c>
      <c r="J476" s="267">
        <v>2</v>
      </c>
      <c r="K476" s="267" t="s">
        <v>142</v>
      </c>
      <c r="L476" s="267">
        <v>2</v>
      </c>
      <c r="M476" s="267" t="s">
        <v>918</v>
      </c>
      <c r="N476" s="267" t="s">
        <v>918</v>
      </c>
      <c r="O476" s="267"/>
      <c r="P476" s="267"/>
      <c r="Q476" s="267" t="s">
        <v>35</v>
      </c>
      <c r="R476" s="267" t="s">
        <v>36</v>
      </c>
      <c r="S476" s="267"/>
    </row>
    <row r="477" s="274" customFormat="1" ht="60" spans="1:19">
      <c r="A477" s="267" t="s">
        <v>138</v>
      </c>
      <c r="B477" s="267" t="s">
        <v>139</v>
      </c>
      <c r="C477" s="267" t="s">
        <v>919</v>
      </c>
      <c r="D477" s="267" t="s">
        <v>81</v>
      </c>
      <c r="E477" s="267">
        <v>2015</v>
      </c>
      <c r="F477" s="267" t="s">
        <v>47</v>
      </c>
      <c r="G477" s="267" t="s">
        <v>883</v>
      </c>
      <c r="H477" s="267"/>
      <c r="I477" s="267" t="s">
        <v>139</v>
      </c>
      <c r="J477" s="267">
        <v>2</v>
      </c>
      <c r="K477" s="267" t="s">
        <v>142</v>
      </c>
      <c r="L477" s="267">
        <v>2</v>
      </c>
      <c r="M477" s="267" t="s">
        <v>920</v>
      </c>
      <c r="N477" s="267" t="s">
        <v>920</v>
      </c>
      <c r="O477" s="267"/>
      <c r="P477" s="267"/>
      <c r="Q477" s="267" t="s">
        <v>35</v>
      </c>
      <c r="R477" s="267" t="s">
        <v>36</v>
      </c>
      <c r="S477" s="267"/>
    </row>
    <row r="478" s="274" customFormat="1" ht="60" spans="1:19">
      <c r="A478" s="267" t="s">
        <v>138</v>
      </c>
      <c r="B478" s="267" t="s">
        <v>139</v>
      </c>
      <c r="C478" s="267" t="s">
        <v>921</v>
      </c>
      <c r="D478" s="267" t="s">
        <v>81</v>
      </c>
      <c r="E478" s="267">
        <v>2015</v>
      </c>
      <c r="F478" s="267" t="s">
        <v>47</v>
      </c>
      <c r="G478" s="267" t="s">
        <v>883</v>
      </c>
      <c r="H478" s="267"/>
      <c r="I478" s="267" t="s">
        <v>139</v>
      </c>
      <c r="J478" s="267">
        <v>2</v>
      </c>
      <c r="K478" s="267" t="s">
        <v>142</v>
      </c>
      <c r="L478" s="267">
        <v>2</v>
      </c>
      <c r="M478" s="267" t="s">
        <v>769</v>
      </c>
      <c r="N478" s="267" t="s">
        <v>769</v>
      </c>
      <c r="O478" s="267"/>
      <c r="P478" s="267"/>
      <c r="Q478" s="267" t="s">
        <v>35</v>
      </c>
      <c r="R478" s="267" t="s">
        <v>36</v>
      </c>
      <c r="S478" s="267"/>
    </row>
    <row r="479" s="274" customFormat="1" ht="60" spans="1:19">
      <c r="A479" s="267" t="s">
        <v>138</v>
      </c>
      <c r="B479" s="267" t="s">
        <v>139</v>
      </c>
      <c r="C479" s="267" t="s">
        <v>922</v>
      </c>
      <c r="D479" s="267" t="s">
        <v>81</v>
      </c>
      <c r="E479" s="267">
        <v>2015</v>
      </c>
      <c r="F479" s="267" t="s">
        <v>47</v>
      </c>
      <c r="G479" s="267" t="s">
        <v>883</v>
      </c>
      <c r="H479" s="267"/>
      <c r="I479" s="267" t="s">
        <v>139</v>
      </c>
      <c r="J479" s="267">
        <v>2</v>
      </c>
      <c r="K479" s="267" t="s">
        <v>142</v>
      </c>
      <c r="L479" s="267">
        <v>2</v>
      </c>
      <c r="M479" s="267" t="s">
        <v>923</v>
      </c>
      <c r="N479" s="267" t="s">
        <v>923</v>
      </c>
      <c r="O479" s="267"/>
      <c r="P479" s="267"/>
      <c r="Q479" s="267" t="s">
        <v>35</v>
      </c>
      <c r="R479" s="267" t="s">
        <v>36</v>
      </c>
      <c r="S479" s="267"/>
    </row>
    <row r="480" s="274" customFormat="1" ht="60" spans="1:19">
      <c r="A480" s="267" t="s">
        <v>138</v>
      </c>
      <c r="B480" s="267" t="s">
        <v>139</v>
      </c>
      <c r="C480" s="267" t="s">
        <v>924</v>
      </c>
      <c r="D480" s="267" t="s">
        <v>81</v>
      </c>
      <c r="E480" s="267">
        <v>2015</v>
      </c>
      <c r="F480" s="267" t="s">
        <v>47</v>
      </c>
      <c r="G480" s="267" t="s">
        <v>883</v>
      </c>
      <c r="H480" s="267"/>
      <c r="I480" s="267" t="s">
        <v>139</v>
      </c>
      <c r="J480" s="267">
        <v>2</v>
      </c>
      <c r="K480" s="267" t="s">
        <v>142</v>
      </c>
      <c r="L480" s="267">
        <v>2</v>
      </c>
      <c r="M480" s="267" t="s">
        <v>639</v>
      </c>
      <c r="N480" s="267" t="s">
        <v>639</v>
      </c>
      <c r="O480" s="267"/>
      <c r="P480" s="267"/>
      <c r="Q480" s="267" t="s">
        <v>35</v>
      </c>
      <c r="R480" s="267" t="s">
        <v>36</v>
      </c>
      <c r="S480" s="267"/>
    </row>
    <row r="481" s="274" customFormat="1" ht="60" spans="1:19">
      <c r="A481" s="267" t="s">
        <v>138</v>
      </c>
      <c r="B481" s="267" t="s">
        <v>139</v>
      </c>
      <c r="C481" s="267" t="s">
        <v>925</v>
      </c>
      <c r="D481" s="267" t="s">
        <v>81</v>
      </c>
      <c r="E481" s="267">
        <v>2015</v>
      </c>
      <c r="F481" s="267" t="s">
        <v>47</v>
      </c>
      <c r="G481" s="267" t="s">
        <v>883</v>
      </c>
      <c r="H481" s="267"/>
      <c r="I481" s="267" t="s">
        <v>139</v>
      </c>
      <c r="J481" s="267">
        <v>2</v>
      </c>
      <c r="K481" s="267" t="s">
        <v>142</v>
      </c>
      <c r="L481" s="267">
        <v>2</v>
      </c>
      <c r="M481" s="267" t="s">
        <v>926</v>
      </c>
      <c r="N481" s="267" t="s">
        <v>926</v>
      </c>
      <c r="O481" s="267"/>
      <c r="P481" s="267"/>
      <c r="Q481" s="267" t="s">
        <v>35</v>
      </c>
      <c r="R481" s="267" t="s">
        <v>36</v>
      </c>
      <c r="S481" s="267"/>
    </row>
    <row r="482" s="274" customFormat="1" ht="60" spans="1:19">
      <c r="A482" s="267" t="s">
        <v>138</v>
      </c>
      <c r="B482" s="267" t="s">
        <v>139</v>
      </c>
      <c r="C482" s="267" t="s">
        <v>927</v>
      </c>
      <c r="D482" s="267" t="s">
        <v>81</v>
      </c>
      <c r="E482" s="267">
        <v>2015</v>
      </c>
      <c r="F482" s="267" t="s">
        <v>47</v>
      </c>
      <c r="G482" s="267" t="s">
        <v>883</v>
      </c>
      <c r="H482" s="267"/>
      <c r="I482" s="267" t="s">
        <v>139</v>
      </c>
      <c r="J482" s="267">
        <v>2</v>
      </c>
      <c r="K482" s="267" t="s">
        <v>142</v>
      </c>
      <c r="L482" s="267">
        <v>2</v>
      </c>
      <c r="M482" s="267" t="s">
        <v>335</v>
      </c>
      <c r="N482" s="267" t="s">
        <v>335</v>
      </c>
      <c r="O482" s="267"/>
      <c r="P482" s="267"/>
      <c r="Q482" s="267" t="s">
        <v>35</v>
      </c>
      <c r="R482" s="267" t="s">
        <v>36</v>
      </c>
      <c r="S482" s="267"/>
    </row>
    <row r="483" s="274" customFormat="1" ht="60" spans="1:19">
      <c r="A483" s="267" t="s">
        <v>138</v>
      </c>
      <c r="B483" s="267" t="s">
        <v>139</v>
      </c>
      <c r="C483" s="267" t="s">
        <v>928</v>
      </c>
      <c r="D483" s="267" t="s">
        <v>81</v>
      </c>
      <c r="E483" s="267">
        <v>2015</v>
      </c>
      <c r="F483" s="267" t="s">
        <v>47</v>
      </c>
      <c r="G483" s="267" t="s">
        <v>883</v>
      </c>
      <c r="H483" s="267"/>
      <c r="I483" s="267" t="s">
        <v>139</v>
      </c>
      <c r="J483" s="267">
        <v>2</v>
      </c>
      <c r="K483" s="267" t="s">
        <v>142</v>
      </c>
      <c r="L483" s="267">
        <v>2</v>
      </c>
      <c r="M483" s="267" t="s">
        <v>200</v>
      </c>
      <c r="N483" s="267" t="s">
        <v>200</v>
      </c>
      <c r="O483" s="267"/>
      <c r="P483" s="267"/>
      <c r="Q483" s="267" t="s">
        <v>35</v>
      </c>
      <c r="R483" s="267" t="s">
        <v>36</v>
      </c>
      <c r="S483" s="267"/>
    </row>
    <row r="484" s="274" customFormat="1" ht="60" spans="1:19">
      <c r="A484" s="267" t="s">
        <v>138</v>
      </c>
      <c r="B484" s="267" t="s">
        <v>139</v>
      </c>
      <c r="C484" s="267" t="s">
        <v>929</v>
      </c>
      <c r="D484" s="267" t="s">
        <v>81</v>
      </c>
      <c r="E484" s="267">
        <v>2015</v>
      </c>
      <c r="F484" s="267" t="s">
        <v>47</v>
      </c>
      <c r="G484" s="267" t="s">
        <v>883</v>
      </c>
      <c r="H484" s="267"/>
      <c r="I484" s="267" t="s">
        <v>139</v>
      </c>
      <c r="J484" s="267">
        <v>2</v>
      </c>
      <c r="K484" s="267" t="s">
        <v>142</v>
      </c>
      <c r="L484" s="267">
        <v>2</v>
      </c>
      <c r="M484" s="267" t="s">
        <v>930</v>
      </c>
      <c r="N484" s="267" t="s">
        <v>930</v>
      </c>
      <c r="O484" s="267"/>
      <c r="P484" s="267"/>
      <c r="Q484" s="267" t="s">
        <v>35</v>
      </c>
      <c r="R484" s="267" t="s">
        <v>36</v>
      </c>
      <c r="S484" s="267"/>
    </row>
    <row r="485" s="274" customFormat="1" ht="60" spans="1:19">
      <c r="A485" s="267" t="s">
        <v>138</v>
      </c>
      <c r="B485" s="267" t="s">
        <v>139</v>
      </c>
      <c r="C485" s="267" t="s">
        <v>931</v>
      </c>
      <c r="D485" s="267" t="s">
        <v>81</v>
      </c>
      <c r="E485" s="267">
        <v>2015</v>
      </c>
      <c r="F485" s="267" t="s">
        <v>74</v>
      </c>
      <c r="G485" s="267" t="s">
        <v>932</v>
      </c>
      <c r="H485" s="267"/>
      <c r="I485" s="267" t="s">
        <v>139</v>
      </c>
      <c r="J485" s="267">
        <v>2</v>
      </c>
      <c r="K485" s="267" t="s">
        <v>142</v>
      </c>
      <c r="L485" s="267">
        <v>2</v>
      </c>
      <c r="M485" s="267" t="s">
        <v>165</v>
      </c>
      <c r="N485" s="267" t="s">
        <v>165</v>
      </c>
      <c r="O485" s="267"/>
      <c r="P485" s="267"/>
      <c r="Q485" s="267" t="s">
        <v>35</v>
      </c>
      <c r="R485" s="267" t="s">
        <v>36</v>
      </c>
      <c r="S485" s="267"/>
    </row>
    <row r="486" s="274" customFormat="1" ht="60" spans="1:19">
      <c r="A486" s="267" t="s">
        <v>138</v>
      </c>
      <c r="B486" s="267" t="s">
        <v>139</v>
      </c>
      <c r="C486" s="267" t="s">
        <v>933</v>
      </c>
      <c r="D486" s="267" t="s">
        <v>81</v>
      </c>
      <c r="E486" s="267">
        <v>2015</v>
      </c>
      <c r="F486" s="267" t="s">
        <v>74</v>
      </c>
      <c r="G486" s="267" t="s">
        <v>932</v>
      </c>
      <c r="H486" s="267"/>
      <c r="I486" s="267" t="s">
        <v>139</v>
      </c>
      <c r="J486" s="267">
        <v>2</v>
      </c>
      <c r="K486" s="267" t="s">
        <v>142</v>
      </c>
      <c r="L486" s="267">
        <v>2</v>
      </c>
      <c r="M486" s="267" t="s">
        <v>934</v>
      </c>
      <c r="N486" s="267" t="s">
        <v>934</v>
      </c>
      <c r="O486" s="267"/>
      <c r="P486" s="267"/>
      <c r="Q486" s="267" t="s">
        <v>35</v>
      </c>
      <c r="R486" s="267" t="s">
        <v>36</v>
      </c>
      <c r="S486" s="267"/>
    </row>
    <row r="487" s="274" customFormat="1" ht="60" spans="1:19">
      <c r="A487" s="267" t="s">
        <v>138</v>
      </c>
      <c r="B487" s="267" t="s">
        <v>139</v>
      </c>
      <c r="C487" s="267" t="s">
        <v>935</v>
      </c>
      <c r="D487" s="267" t="s">
        <v>81</v>
      </c>
      <c r="E487" s="267">
        <v>2015</v>
      </c>
      <c r="F487" s="267" t="s">
        <v>74</v>
      </c>
      <c r="G487" s="267" t="s">
        <v>932</v>
      </c>
      <c r="H487" s="267"/>
      <c r="I487" s="267" t="s">
        <v>139</v>
      </c>
      <c r="J487" s="267">
        <v>2</v>
      </c>
      <c r="K487" s="267" t="s">
        <v>142</v>
      </c>
      <c r="L487" s="267">
        <v>2</v>
      </c>
      <c r="M487" s="267" t="s">
        <v>200</v>
      </c>
      <c r="N487" s="267" t="s">
        <v>200</v>
      </c>
      <c r="O487" s="267"/>
      <c r="P487" s="267"/>
      <c r="Q487" s="267" t="s">
        <v>35</v>
      </c>
      <c r="R487" s="267" t="s">
        <v>36</v>
      </c>
      <c r="S487" s="267"/>
    </row>
    <row r="488" s="274" customFormat="1" ht="60" spans="1:19">
      <c r="A488" s="267" t="s">
        <v>138</v>
      </c>
      <c r="B488" s="267" t="s">
        <v>139</v>
      </c>
      <c r="C488" s="267" t="s">
        <v>936</v>
      </c>
      <c r="D488" s="267" t="s">
        <v>81</v>
      </c>
      <c r="E488" s="267">
        <v>2015</v>
      </c>
      <c r="F488" s="267" t="s">
        <v>74</v>
      </c>
      <c r="G488" s="267" t="s">
        <v>932</v>
      </c>
      <c r="H488" s="267"/>
      <c r="I488" s="267" t="s">
        <v>139</v>
      </c>
      <c r="J488" s="267">
        <v>2</v>
      </c>
      <c r="K488" s="267" t="s">
        <v>142</v>
      </c>
      <c r="L488" s="267">
        <v>2</v>
      </c>
      <c r="M488" s="267" t="s">
        <v>579</v>
      </c>
      <c r="N488" s="267" t="s">
        <v>579</v>
      </c>
      <c r="O488" s="267"/>
      <c r="P488" s="267"/>
      <c r="Q488" s="267" t="s">
        <v>35</v>
      </c>
      <c r="R488" s="267" t="s">
        <v>36</v>
      </c>
      <c r="S488" s="267"/>
    </row>
    <row r="489" s="274" customFormat="1" ht="60" spans="1:19">
      <c r="A489" s="267" t="s">
        <v>138</v>
      </c>
      <c r="B489" s="267" t="s">
        <v>139</v>
      </c>
      <c r="C489" s="267" t="s">
        <v>937</v>
      </c>
      <c r="D489" s="267" t="s">
        <v>81</v>
      </c>
      <c r="E489" s="267">
        <v>2015</v>
      </c>
      <c r="F489" s="267" t="s">
        <v>74</v>
      </c>
      <c r="G489" s="267" t="s">
        <v>932</v>
      </c>
      <c r="H489" s="267"/>
      <c r="I489" s="267" t="s">
        <v>139</v>
      </c>
      <c r="J489" s="267">
        <v>2</v>
      </c>
      <c r="K489" s="267" t="s">
        <v>142</v>
      </c>
      <c r="L489" s="267">
        <v>2</v>
      </c>
      <c r="M489" s="267" t="s">
        <v>541</v>
      </c>
      <c r="N489" s="267" t="s">
        <v>541</v>
      </c>
      <c r="O489" s="267"/>
      <c r="P489" s="267"/>
      <c r="Q489" s="267" t="s">
        <v>35</v>
      </c>
      <c r="R489" s="267" t="s">
        <v>36</v>
      </c>
      <c r="S489" s="267"/>
    </row>
    <row r="490" s="274" customFormat="1" ht="60" spans="1:19">
      <c r="A490" s="267" t="s">
        <v>138</v>
      </c>
      <c r="B490" s="267" t="s">
        <v>139</v>
      </c>
      <c r="C490" s="267" t="s">
        <v>938</v>
      </c>
      <c r="D490" s="267" t="s">
        <v>81</v>
      </c>
      <c r="E490" s="267">
        <v>2015</v>
      </c>
      <c r="F490" s="267" t="s">
        <v>74</v>
      </c>
      <c r="G490" s="267" t="s">
        <v>932</v>
      </c>
      <c r="H490" s="267"/>
      <c r="I490" s="267" t="s">
        <v>139</v>
      </c>
      <c r="J490" s="267">
        <v>2</v>
      </c>
      <c r="K490" s="267" t="s">
        <v>142</v>
      </c>
      <c r="L490" s="267">
        <v>2</v>
      </c>
      <c r="M490" s="267" t="s">
        <v>939</v>
      </c>
      <c r="N490" s="267" t="s">
        <v>939</v>
      </c>
      <c r="O490" s="267"/>
      <c r="P490" s="267"/>
      <c r="Q490" s="267" t="s">
        <v>35</v>
      </c>
      <c r="R490" s="267" t="s">
        <v>36</v>
      </c>
      <c r="S490" s="267"/>
    </row>
    <row r="491" s="274" customFormat="1" ht="60" spans="1:19">
      <c r="A491" s="267" t="s">
        <v>138</v>
      </c>
      <c r="B491" s="267" t="s">
        <v>139</v>
      </c>
      <c r="C491" s="267" t="s">
        <v>940</v>
      </c>
      <c r="D491" s="267" t="s">
        <v>81</v>
      </c>
      <c r="E491" s="267">
        <v>2015</v>
      </c>
      <c r="F491" s="267" t="s">
        <v>74</v>
      </c>
      <c r="G491" s="267" t="s">
        <v>932</v>
      </c>
      <c r="H491" s="267"/>
      <c r="I491" s="267" t="s">
        <v>139</v>
      </c>
      <c r="J491" s="267">
        <v>2</v>
      </c>
      <c r="K491" s="267" t="s">
        <v>142</v>
      </c>
      <c r="L491" s="267">
        <v>2</v>
      </c>
      <c r="M491" s="267" t="s">
        <v>631</v>
      </c>
      <c r="N491" s="267" t="s">
        <v>631</v>
      </c>
      <c r="O491" s="267"/>
      <c r="P491" s="267"/>
      <c r="Q491" s="267" t="s">
        <v>35</v>
      </c>
      <c r="R491" s="267" t="s">
        <v>36</v>
      </c>
      <c r="S491" s="267"/>
    </row>
    <row r="492" s="274" customFormat="1" ht="60" spans="1:19">
      <c r="A492" s="267" t="s">
        <v>138</v>
      </c>
      <c r="B492" s="267" t="s">
        <v>139</v>
      </c>
      <c r="C492" s="267" t="s">
        <v>941</v>
      </c>
      <c r="D492" s="267" t="s">
        <v>81</v>
      </c>
      <c r="E492" s="267">
        <v>2015</v>
      </c>
      <c r="F492" s="267" t="s">
        <v>74</v>
      </c>
      <c r="G492" s="267" t="s">
        <v>932</v>
      </c>
      <c r="H492" s="267"/>
      <c r="I492" s="267" t="s">
        <v>139</v>
      </c>
      <c r="J492" s="267">
        <v>2</v>
      </c>
      <c r="K492" s="267" t="s">
        <v>142</v>
      </c>
      <c r="L492" s="267">
        <v>2</v>
      </c>
      <c r="M492" s="267" t="s">
        <v>200</v>
      </c>
      <c r="N492" s="267" t="s">
        <v>200</v>
      </c>
      <c r="O492" s="267"/>
      <c r="P492" s="267"/>
      <c r="Q492" s="267" t="s">
        <v>35</v>
      </c>
      <c r="R492" s="267" t="s">
        <v>36</v>
      </c>
      <c r="S492" s="267"/>
    </row>
    <row r="493" s="274" customFormat="1" ht="60" spans="1:19">
      <c r="A493" s="267" t="s">
        <v>138</v>
      </c>
      <c r="B493" s="267" t="s">
        <v>139</v>
      </c>
      <c r="C493" s="267" t="s">
        <v>942</v>
      </c>
      <c r="D493" s="267" t="s">
        <v>81</v>
      </c>
      <c r="E493" s="267">
        <v>2015</v>
      </c>
      <c r="F493" s="267" t="s">
        <v>74</v>
      </c>
      <c r="G493" s="267" t="s">
        <v>932</v>
      </c>
      <c r="H493" s="267"/>
      <c r="I493" s="267" t="s">
        <v>139</v>
      </c>
      <c r="J493" s="267">
        <v>2</v>
      </c>
      <c r="K493" s="267" t="s">
        <v>142</v>
      </c>
      <c r="L493" s="267">
        <v>2</v>
      </c>
      <c r="M493" s="267" t="s">
        <v>943</v>
      </c>
      <c r="N493" s="267" t="s">
        <v>943</v>
      </c>
      <c r="O493" s="267"/>
      <c r="P493" s="267"/>
      <c r="Q493" s="267" t="s">
        <v>35</v>
      </c>
      <c r="R493" s="267" t="s">
        <v>36</v>
      </c>
      <c r="S493" s="267"/>
    </row>
    <row r="494" s="274" customFormat="1" ht="60" spans="1:19">
      <c r="A494" s="267" t="s">
        <v>138</v>
      </c>
      <c r="B494" s="267" t="s">
        <v>139</v>
      </c>
      <c r="C494" s="267" t="s">
        <v>944</v>
      </c>
      <c r="D494" s="267" t="s">
        <v>81</v>
      </c>
      <c r="E494" s="267">
        <v>2015</v>
      </c>
      <c r="F494" s="267" t="s">
        <v>74</v>
      </c>
      <c r="G494" s="267" t="s">
        <v>932</v>
      </c>
      <c r="H494" s="267"/>
      <c r="I494" s="267" t="s">
        <v>139</v>
      </c>
      <c r="J494" s="267">
        <v>2</v>
      </c>
      <c r="K494" s="267" t="s">
        <v>142</v>
      </c>
      <c r="L494" s="267">
        <v>2</v>
      </c>
      <c r="M494" s="267" t="s">
        <v>945</v>
      </c>
      <c r="N494" s="267" t="s">
        <v>945</v>
      </c>
      <c r="O494" s="267"/>
      <c r="P494" s="267"/>
      <c r="Q494" s="267" t="s">
        <v>35</v>
      </c>
      <c r="R494" s="267" t="s">
        <v>36</v>
      </c>
      <c r="S494" s="267"/>
    </row>
    <row r="495" s="274" customFormat="1" ht="60" spans="1:19">
      <c r="A495" s="267" t="s">
        <v>138</v>
      </c>
      <c r="B495" s="267" t="s">
        <v>139</v>
      </c>
      <c r="C495" s="267" t="s">
        <v>946</v>
      </c>
      <c r="D495" s="267" t="s">
        <v>81</v>
      </c>
      <c r="E495" s="267">
        <v>2015</v>
      </c>
      <c r="F495" s="267" t="s">
        <v>74</v>
      </c>
      <c r="G495" s="267" t="s">
        <v>932</v>
      </c>
      <c r="H495" s="267"/>
      <c r="I495" s="267" t="s">
        <v>139</v>
      </c>
      <c r="J495" s="267">
        <v>2</v>
      </c>
      <c r="K495" s="267" t="s">
        <v>142</v>
      </c>
      <c r="L495" s="267">
        <v>2</v>
      </c>
      <c r="M495" s="267" t="s">
        <v>379</v>
      </c>
      <c r="N495" s="267" t="s">
        <v>379</v>
      </c>
      <c r="O495" s="267"/>
      <c r="P495" s="267"/>
      <c r="Q495" s="267" t="s">
        <v>35</v>
      </c>
      <c r="R495" s="267" t="s">
        <v>36</v>
      </c>
      <c r="S495" s="267"/>
    </row>
    <row r="496" s="274" customFormat="1" ht="60" spans="1:19">
      <c r="A496" s="267" t="s">
        <v>138</v>
      </c>
      <c r="B496" s="267" t="s">
        <v>139</v>
      </c>
      <c r="C496" s="267" t="s">
        <v>947</v>
      </c>
      <c r="D496" s="267" t="s">
        <v>81</v>
      </c>
      <c r="E496" s="267">
        <v>2015</v>
      </c>
      <c r="F496" s="267" t="s">
        <v>74</v>
      </c>
      <c r="G496" s="267" t="s">
        <v>932</v>
      </c>
      <c r="H496" s="267"/>
      <c r="I496" s="267" t="s">
        <v>139</v>
      </c>
      <c r="J496" s="267">
        <v>2</v>
      </c>
      <c r="K496" s="267" t="s">
        <v>142</v>
      </c>
      <c r="L496" s="267">
        <v>2</v>
      </c>
      <c r="M496" s="267" t="s">
        <v>948</v>
      </c>
      <c r="N496" s="267" t="s">
        <v>948</v>
      </c>
      <c r="O496" s="267"/>
      <c r="P496" s="267"/>
      <c r="Q496" s="267" t="s">
        <v>35</v>
      </c>
      <c r="R496" s="267" t="s">
        <v>36</v>
      </c>
      <c r="S496" s="267"/>
    </row>
    <row r="497" s="274" customFormat="1" ht="60" spans="1:19">
      <c r="A497" s="267" t="s">
        <v>138</v>
      </c>
      <c r="B497" s="267" t="s">
        <v>139</v>
      </c>
      <c r="C497" s="267" t="s">
        <v>949</v>
      </c>
      <c r="D497" s="267" t="s">
        <v>81</v>
      </c>
      <c r="E497" s="267">
        <v>2015</v>
      </c>
      <c r="F497" s="267" t="s">
        <v>74</v>
      </c>
      <c r="G497" s="267" t="s">
        <v>932</v>
      </c>
      <c r="H497" s="267"/>
      <c r="I497" s="267" t="s">
        <v>139</v>
      </c>
      <c r="J497" s="267">
        <v>2</v>
      </c>
      <c r="K497" s="267" t="s">
        <v>142</v>
      </c>
      <c r="L497" s="267">
        <v>2</v>
      </c>
      <c r="M497" s="267" t="s">
        <v>950</v>
      </c>
      <c r="N497" s="267" t="s">
        <v>950</v>
      </c>
      <c r="O497" s="267"/>
      <c r="P497" s="267"/>
      <c r="Q497" s="267" t="s">
        <v>35</v>
      </c>
      <c r="R497" s="267" t="s">
        <v>36</v>
      </c>
      <c r="S497" s="267"/>
    </row>
    <row r="498" s="274" customFormat="1" ht="60" spans="1:19">
      <c r="A498" s="267" t="s">
        <v>138</v>
      </c>
      <c r="B498" s="267" t="s">
        <v>139</v>
      </c>
      <c r="C498" s="267" t="s">
        <v>951</v>
      </c>
      <c r="D498" s="267" t="s">
        <v>81</v>
      </c>
      <c r="E498" s="267">
        <v>2015</v>
      </c>
      <c r="F498" s="267" t="s">
        <v>74</v>
      </c>
      <c r="G498" s="267" t="s">
        <v>932</v>
      </c>
      <c r="H498" s="267"/>
      <c r="I498" s="267" t="s">
        <v>139</v>
      </c>
      <c r="J498" s="267">
        <v>2</v>
      </c>
      <c r="K498" s="267" t="s">
        <v>142</v>
      </c>
      <c r="L498" s="267">
        <v>2</v>
      </c>
      <c r="M498" s="267" t="s">
        <v>446</v>
      </c>
      <c r="N498" s="267" t="s">
        <v>446</v>
      </c>
      <c r="O498" s="267"/>
      <c r="P498" s="267"/>
      <c r="Q498" s="267" t="s">
        <v>35</v>
      </c>
      <c r="R498" s="267" t="s">
        <v>36</v>
      </c>
      <c r="S498" s="267"/>
    </row>
    <row r="499" s="274" customFormat="1" ht="60" spans="1:19">
      <c r="A499" s="267" t="s">
        <v>138</v>
      </c>
      <c r="B499" s="267" t="s">
        <v>139</v>
      </c>
      <c r="C499" s="267" t="s">
        <v>952</v>
      </c>
      <c r="D499" s="267" t="s">
        <v>81</v>
      </c>
      <c r="E499" s="267">
        <v>2015</v>
      </c>
      <c r="F499" s="267" t="s">
        <v>74</v>
      </c>
      <c r="G499" s="267" t="s">
        <v>932</v>
      </c>
      <c r="H499" s="267"/>
      <c r="I499" s="267" t="s">
        <v>139</v>
      </c>
      <c r="J499" s="267">
        <v>2</v>
      </c>
      <c r="K499" s="267" t="s">
        <v>142</v>
      </c>
      <c r="L499" s="267">
        <v>2</v>
      </c>
      <c r="M499" s="267" t="s">
        <v>953</v>
      </c>
      <c r="N499" s="267" t="s">
        <v>953</v>
      </c>
      <c r="O499" s="267"/>
      <c r="P499" s="267"/>
      <c r="Q499" s="267" t="s">
        <v>35</v>
      </c>
      <c r="R499" s="267" t="s">
        <v>36</v>
      </c>
      <c r="S499" s="267"/>
    </row>
    <row r="500" s="274" customFormat="1" ht="60" spans="1:19">
      <c r="A500" s="267" t="s">
        <v>138</v>
      </c>
      <c r="B500" s="267" t="s">
        <v>139</v>
      </c>
      <c r="C500" s="267" t="s">
        <v>954</v>
      </c>
      <c r="D500" s="267" t="s">
        <v>81</v>
      </c>
      <c r="E500" s="267">
        <v>2015</v>
      </c>
      <c r="F500" s="267" t="s">
        <v>74</v>
      </c>
      <c r="G500" s="267" t="s">
        <v>932</v>
      </c>
      <c r="H500" s="267"/>
      <c r="I500" s="267" t="s">
        <v>139</v>
      </c>
      <c r="J500" s="267">
        <v>2</v>
      </c>
      <c r="K500" s="267" t="s">
        <v>142</v>
      </c>
      <c r="L500" s="267">
        <v>2</v>
      </c>
      <c r="M500" s="267" t="s">
        <v>187</v>
      </c>
      <c r="N500" s="267" t="s">
        <v>187</v>
      </c>
      <c r="O500" s="267"/>
      <c r="P500" s="267"/>
      <c r="Q500" s="267" t="s">
        <v>35</v>
      </c>
      <c r="R500" s="267" t="s">
        <v>36</v>
      </c>
      <c r="S500" s="267"/>
    </row>
    <row r="501" s="274" customFormat="1" ht="60" spans="1:19">
      <c r="A501" s="267" t="s">
        <v>138</v>
      </c>
      <c r="B501" s="267" t="s">
        <v>139</v>
      </c>
      <c r="C501" s="267" t="s">
        <v>955</v>
      </c>
      <c r="D501" s="267" t="s">
        <v>81</v>
      </c>
      <c r="E501" s="267">
        <v>2015</v>
      </c>
      <c r="F501" s="267" t="s">
        <v>74</v>
      </c>
      <c r="G501" s="267" t="s">
        <v>932</v>
      </c>
      <c r="H501" s="267"/>
      <c r="I501" s="267" t="s">
        <v>139</v>
      </c>
      <c r="J501" s="267">
        <v>2</v>
      </c>
      <c r="K501" s="267" t="s">
        <v>142</v>
      </c>
      <c r="L501" s="267">
        <v>2</v>
      </c>
      <c r="M501" s="267" t="s">
        <v>956</v>
      </c>
      <c r="N501" s="267" t="s">
        <v>956</v>
      </c>
      <c r="O501" s="267"/>
      <c r="P501" s="267"/>
      <c r="Q501" s="267" t="s">
        <v>35</v>
      </c>
      <c r="R501" s="267" t="s">
        <v>36</v>
      </c>
      <c r="S501" s="267"/>
    </row>
    <row r="502" s="274" customFormat="1" ht="60" spans="1:19">
      <c r="A502" s="267" t="s">
        <v>138</v>
      </c>
      <c r="B502" s="267" t="s">
        <v>139</v>
      </c>
      <c r="C502" s="267" t="s">
        <v>957</v>
      </c>
      <c r="D502" s="267" t="s">
        <v>81</v>
      </c>
      <c r="E502" s="267">
        <v>2015</v>
      </c>
      <c r="F502" s="267" t="s">
        <v>74</v>
      </c>
      <c r="G502" s="267" t="s">
        <v>932</v>
      </c>
      <c r="H502" s="267"/>
      <c r="I502" s="267" t="s">
        <v>139</v>
      </c>
      <c r="J502" s="267">
        <v>2</v>
      </c>
      <c r="K502" s="267" t="s">
        <v>142</v>
      </c>
      <c r="L502" s="267">
        <v>2</v>
      </c>
      <c r="M502" s="267" t="s">
        <v>371</v>
      </c>
      <c r="N502" s="267" t="s">
        <v>371</v>
      </c>
      <c r="O502" s="267"/>
      <c r="P502" s="267"/>
      <c r="Q502" s="267" t="s">
        <v>35</v>
      </c>
      <c r="R502" s="267" t="s">
        <v>36</v>
      </c>
      <c r="S502" s="267"/>
    </row>
    <row r="503" s="274" customFormat="1" ht="60" spans="1:19">
      <c r="A503" s="267" t="s">
        <v>138</v>
      </c>
      <c r="B503" s="267" t="s">
        <v>139</v>
      </c>
      <c r="C503" s="267" t="s">
        <v>958</v>
      </c>
      <c r="D503" s="267" t="s">
        <v>81</v>
      </c>
      <c r="E503" s="267">
        <v>2015</v>
      </c>
      <c r="F503" s="267" t="s">
        <v>74</v>
      </c>
      <c r="G503" s="267" t="s">
        <v>959</v>
      </c>
      <c r="H503" s="267"/>
      <c r="I503" s="267" t="s">
        <v>139</v>
      </c>
      <c r="J503" s="267">
        <v>2</v>
      </c>
      <c r="K503" s="267" t="s">
        <v>142</v>
      </c>
      <c r="L503" s="267">
        <v>2</v>
      </c>
      <c r="M503" s="267" t="s">
        <v>960</v>
      </c>
      <c r="N503" s="267" t="s">
        <v>960</v>
      </c>
      <c r="O503" s="267"/>
      <c r="P503" s="267"/>
      <c r="Q503" s="267" t="s">
        <v>35</v>
      </c>
      <c r="R503" s="267" t="s">
        <v>36</v>
      </c>
      <c r="S503" s="267"/>
    </row>
    <row r="504" s="274" customFormat="1" ht="60" spans="1:19">
      <c r="A504" s="267" t="s">
        <v>138</v>
      </c>
      <c r="B504" s="267" t="s">
        <v>139</v>
      </c>
      <c r="C504" s="267" t="s">
        <v>961</v>
      </c>
      <c r="D504" s="267" t="s">
        <v>81</v>
      </c>
      <c r="E504" s="267">
        <v>2015</v>
      </c>
      <c r="F504" s="267" t="s">
        <v>74</v>
      </c>
      <c r="G504" s="267" t="s">
        <v>959</v>
      </c>
      <c r="H504" s="267"/>
      <c r="I504" s="267" t="s">
        <v>139</v>
      </c>
      <c r="J504" s="267">
        <v>2</v>
      </c>
      <c r="K504" s="267" t="s">
        <v>142</v>
      </c>
      <c r="L504" s="267">
        <v>2</v>
      </c>
      <c r="M504" s="267" t="s">
        <v>505</v>
      </c>
      <c r="N504" s="267" t="s">
        <v>505</v>
      </c>
      <c r="O504" s="267"/>
      <c r="P504" s="267"/>
      <c r="Q504" s="267" t="s">
        <v>35</v>
      </c>
      <c r="R504" s="267" t="s">
        <v>36</v>
      </c>
      <c r="S504" s="267"/>
    </row>
    <row r="505" s="274" customFormat="1" ht="60" spans="1:19">
      <c r="A505" s="267" t="s">
        <v>138</v>
      </c>
      <c r="B505" s="267" t="s">
        <v>139</v>
      </c>
      <c r="C505" s="267" t="s">
        <v>962</v>
      </c>
      <c r="D505" s="267" t="s">
        <v>81</v>
      </c>
      <c r="E505" s="267">
        <v>2015</v>
      </c>
      <c r="F505" s="267" t="s">
        <v>74</v>
      </c>
      <c r="G505" s="267" t="s">
        <v>959</v>
      </c>
      <c r="H505" s="267"/>
      <c r="I505" s="267" t="s">
        <v>139</v>
      </c>
      <c r="J505" s="267">
        <v>2</v>
      </c>
      <c r="K505" s="267" t="s">
        <v>142</v>
      </c>
      <c r="L505" s="267">
        <v>2</v>
      </c>
      <c r="M505" s="267" t="s">
        <v>371</v>
      </c>
      <c r="N505" s="267" t="s">
        <v>371</v>
      </c>
      <c r="O505" s="267"/>
      <c r="P505" s="267"/>
      <c r="Q505" s="267" t="s">
        <v>35</v>
      </c>
      <c r="R505" s="267" t="s">
        <v>36</v>
      </c>
      <c r="S505" s="267"/>
    </row>
    <row r="506" s="274" customFormat="1" ht="60" spans="1:19">
      <c r="A506" s="267" t="s">
        <v>138</v>
      </c>
      <c r="B506" s="267" t="s">
        <v>139</v>
      </c>
      <c r="C506" s="267" t="s">
        <v>963</v>
      </c>
      <c r="D506" s="267" t="s">
        <v>81</v>
      </c>
      <c r="E506" s="267">
        <v>2015</v>
      </c>
      <c r="F506" s="267" t="s">
        <v>74</v>
      </c>
      <c r="G506" s="267" t="s">
        <v>959</v>
      </c>
      <c r="H506" s="267"/>
      <c r="I506" s="267" t="s">
        <v>139</v>
      </c>
      <c r="J506" s="267">
        <v>2</v>
      </c>
      <c r="K506" s="267" t="s">
        <v>142</v>
      </c>
      <c r="L506" s="267">
        <v>2</v>
      </c>
      <c r="M506" s="267" t="s">
        <v>379</v>
      </c>
      <c r="N506" s="267" t="s">
        <v>379</v>
      </c>
      <c r="O506" s="267"/>
      <c r="P506" s="267"/>
      <c r="Q506" s="267" t="s">
        <v>35</v>
      </c>
      <c r="R506" s="267" t="s">
        <v>36</v>
      </c>
      <c r="S506" s="267"/>
    </row>
    <row r="507" s="274" customFormat="1" ht="60" spans="1:19">
      <c r="A507" s="267" t="s">
        <v>138</v>
      </c>
      <c r="B507" s="267" t="s">
        <v>139</v>
      </c>
      <c r="C507" s="267" t="s">
        <v>964</v>
      </c>
      <c r="D507" s="267" t="s">
        <v>81</v>
      </c>
      <c r="E507" s="267">
        <v>2015</v>
      </c>
      <c r="F507" s="267" t="s">
        <v>74</v>
      </c>
      <c r="G507" s="267" t="s">
        <v>959</v>
      </c>
      <c r="H507" s="267"/>
      <c r="I507" s="267" t="s">
        <v>139</v>
      </c>
      <c r="J507" s="267">
        <v>2</v>
      </c>
      <c r="K507" s="267" t="s">
        <v>142</v>
      </c>
      <c r="L507" s="267">
        <v>2</v>
      </c>
      <c r="M507" s="267" t="s">
        <v>965</v>
      </c>
      <c r="N507" s="267" t="s">
        <v>965</v>
      </c>
      <c r="O507" s="267"/>
      <c r="P507" s="267"/>
      <c r="Q507" s="267" t="s">
        <v>35</v>
      </c>
      <c r="R507" s="267" t="s">
        <v>36</v>
      </c>
      <c r="S507" s="267"/>
    </row>
    <row r="508" s="274" customFormat="1" ht="60" spans="1:19">
      <c r="A508" s="267" t="s">
        <v>138</v>
      </c>
      <c r="B508" s="267" t="s">
        <v>139</v>
      </c>
      <c r="C508" s="267" t="s">
        <v>966</v>
      </c>
      <c r="D508" s="267" t="s">
        <v>81</v>
      </c>
      <c r="E508" s="267">
        <v>2015</v>
      </c>
      <c r="F508" s="267" t="s">
        <v>74</v>
      </c>
      <c r="G508" s="267" t="s">
        <v>959</v>
      </c>
      <c r="H508" s="267"/>
      <c r="I508" s="267" t="s">
        <v>139</v>
      </c>
      <c r="J508" s="267">
        <v>2</v>
      </c>
      <c r="K508" s="267" t="s">
        <v>142</v>
      </c>
      <c r="L508" s="267">
        <v>2</v>
      </c>
      <c r="M508" s="267" t="s">
        <v>967</v>
      </c>
      <c r="N508" s="267" t="s">
        <v>967</v>
      </c>
      <c r="O508" s="267"/>
      <c r="P508" s="267"/>
      <c r="Q508" s="267" t="s">
        <v>35</v>
      </c>
      <c r="R508" s="267" t="s">
        <v>36</v>
      </c>
      <c r="S508" s="267"/>
    </row>
    <row r="509" s="274" customFormat="1" ht="60" spans="1:19">
      <c r="A509" s="267" t="s">
        <v>138</v>
      </c>
      <c r="B509" s="267" t="s">
        <v>139</v>
      </c>
      <c r="C509" s="267" t="s">
        <v>968</v>
      </c>
      <c r="D509" s="267" t="s">
        <v>81</v>
      </c>
      <c r="E509" s="267">
        <v>2015</v>
      </c>
      <c r="F509" s="267" t="s">
        <v>74</v>
      </c>
      <c r="G509" s="267" t="s">
        <v>959</v>
      </c>
      <c r="H509" s="267"/>
      <c r="I509" s="267" t="s">
        <v>139</v>
      </c>
      <c r="J509" s="267">
        <v>2</v>
      </c>
      <c r="K509" s="267" t="s">
        <v>142</v>
      </c>
      <c r="L509" s="267">
        <v>2</v>
      </c>
      <c r="M509" s="267" t="s">
        <v>969</v>
      </c>
      <c r="N509" s="267" t="s">
        <v>969</v>
      </c>
      <c r="O509" s="267"/>
      <c r="P509" s="267"/>
      <c r="Q509" s="267" t="s">
        <v>35</v>
      </c>
      <c r="R509" s="267" t="s">
        <v>36</v>
      </c>
      <c r="S509" s="267"/>
    </row>
    <row r="510" s="274" customFormat="1" ht="60" spans="1:19">
      <c r="A510" s="267" t="s">
        <v>138</v>
      </c>
      <c r="B510" s="267" t="s">
        <v>139</v>
      </c>
      <c r="C510" s="267" t="s">
        <v>970</v>
      </c>
      <c r="D510" s="267" t="s">
        <v>81</v>
      </c>
      <c r="E510" s="267">
        <v>2015</v>
      </c>
      <c r="F510" s="267" t="s">
        <v>74</v>
      </c>
      <c r="G510" s="267" t="s">
        <v>959</v>
      </c>
      <c r="H510" s="267"/>
      <c r="I510" s="267" t="s">
        <v>139</v>
      </c>
      <c r="J510" s="267">
        <v>2</v>
      </c>
      <c r="K510" s="267" t="s">
        <v>142</v>
      </c>
      <c r="L510" s="267">
        <v>2</v>
      </c>
      <c r="M510" s="267" t="s">
        <v>179</v>
      </c>
      <c r="N510" s="267" t="s">
        <v>179</v>
      </c>
      <c r="O510" s="267"/>
      <c r="P510" s="267"/>
      <c r="Q510" s="267" t="s">
        <v>35</v>
      </c>
      <c r="R510" s="267" t="s">
        <v>36</v>
      </c>
      <c r="S510" s="267"/>
    </row>
    <row r="511" s="274" customFormat="1" ht="60" spans="1:19">
      <c r="A511" s="267" t="s">
        <v>138</v>
      </c>
      <c r="B511" s="267" t="s">
        <v>139</v>
      </c>
      <c r="C511" s="267" t="s">
        <v>971</v>
      </c>
      <c r="D511" s="267" t="s">
        <v>81</v>
      </c>
      <c r="E511" s="267">
        <v>2015</v>
      </c>
      <c r="F511" s="267" t="s">
        <v>74</v>
      </c>
      <c r="G511" s="267" t="s">
        <v>972</v>
      </c>
      <c r="H511" s="267"/>
      <c r="I511" s="267" t="s">
        <v>139</v>
      </c>
      <c r="J511" s="267">
        <v>2</v>
      </c>
      <c r="K511" s="267" t="s">
        <v>142</v>
      </c>
      <c r="L511" s="267">
        <v>2</v>
      </c>
      <c r="M511" s="267" t="s">
        <v>430</v>
      </c>
      <c r="N511" s="267" t="s">
        <v>430</v>
      </c>
      <c r="O511" s="267"/>
      <c r="P511" s="267"/>
      <c r="Q511" s="267" t="s">
        <v>35</v>
      </c>
      <c r="R511" s="267" t="s">
        <v>36</v>
      </c>
      <c r="S511" s="267"/>
    </row>
    <row r="512" s="274" customFormat="1" ht="60" spans="1:19">
      <c r="A512" s="267" t="s">
        <v>138</v>
      </c>
      <c r="B512" s="267" t="s">
        <v>139</v>
      </c>
      <c r="C512" s="267" t="s">
        <v>973</v>
      </c>
      <c r="D512" s="267" t="s">
        <v>81</v>
      </c>
      <c r="E512" s="267">
        <v>2015</v>
      </c>
      <c r="F512" s="267" t="s">
        <v>74</v>
      </c>
      <c r="G512" s="267" t="s">
        <v>972</v>
      </c>
      <c r="H512" s="267"/>
      <c r="I512" s="267" t="s">
        <v>139</v>
      </c>
      <c r="J512" s="267">
        <v>2</v>
      </c>
      <c r="K512" s="267" t="s">
        <v>142</v>
      </c>
      <c r="L512" s="267">
        <v>2</v>
      </c>
      <c r="M512" s="267" t="s">
        <v>974</v>
      </c>
      <c r="N512" s="267" t="s">
        <v>974</v>
      </c>
      <c r="O512" s="267"/>
      <c r="P512" s="267"/>
      <c r="Q512" s="267" t="s">
        <v>35</v>
      </c>
      <c r="R512" s="267" t="s">
        <v>36</v>
      </c>
      <c r="S512" s="267"/>
    </row>
    <row r="513" s="274" customFormat="1" ht="60" spans="1:19">
      <c r="A513" s="267" t="s">
        <v>138</v>
      </c>
      <c r="B513" s="267" t="s">
        <v>139</v>
      </c>
      <c r="C513" s="267" t="s">
        <v>975</v>
      </c>
      <c r="D513" s="267" t="s">
        <v>81</v>
      </c>
      <c r="E513" s="267">
        <v>2015</v>
      </c>
      <c r="F513" s="267" t="s">
        <v>74</v>
      </c>
      <c r="G513" s="267" t="s">
        <v>972</v>
      </c>
      <c r="H513" s="267"/>
      <c r="I513" s="267" t="s">
        <v>139</v>
      </c>
      <c r="J513" s="267">
        <v>2</v>
      </c>
      <c r="K513" s="267" t="s">
        <v>142</v>
      </c>
      <c r="L513" s="267">
        <v>2</v>
      </c>
      <c r="M513" s="267" t="s">
        <v>976</v>
      </c>
      <c r="N513" s="267" t="s">
        <v>976</v>
      </c>
      <c r="O513" s="267"/>
      <c r="P513" s="267"/>
      <c r="Q513" s="267" t="s">
        <v>35</v>
      </c>
      <c r="R513" s="267" t="s">
        <v>36</v>
      </c>
      <c r="S513" s="267"/>
    </row>
    <row r="514" s="274" customFormat="1" ht="60" spans="1:19">
      <c r="A514" s="267" t="s">
        <v>138</v>
      </c>
      <c r="B514" s="267" t="s">
        <v>139</v>
      </c>
      <c r="C514" s="267" t="s">
        <v>977</v>
      </c>
      <c r="D514" s="267" t="s">
        <v>81</v>
      </c>
      <c r="E514" s="267">
        <v>2015</v>
      </c>
      <c r="F514" s="267" t="s">
        <v>74</v>
      </c>
      <c r="G514" s="267" t="s">
        <v>972</v>
      </c>
      <c r="H514" s="267"/>
      <c r="I514" s="267" t="s">
        <v>139</v>
      </c>
      <c r="J514" s="267">
        <v>2</v>
      </c>
      <c r="K514" s="267" t="s">
        <v>142</v>
      </c>
      <c r="L514" s="267">
        <v>2</v>
      </c>
      <c r="M514" s="267" t="s">
        <v>978</v>
      </c>
      <c r="N514" s="267" t="s">
        <v>978</v>
      </c>
      <c r="O514" s="267"/>
      <c r="P514" s="267"/>
      <c r="Q514" s="267" t="s">
        <v>35</v>
      </c>
      <c r="R514" s="267" t="s">
        <v>36</v>
      </c>
      <c r="S514" s="267"/>
    </row>
    <row r="515" s="274" customFormat="1" ht="60" spans="1:19">
      <c r="A515" s="267" t="s">
        <v>138</v>
      </c>
      <c r="B515" s="267" t="s">
        <v>139</v>
      </c>
      <c r="C515" s="267" t="s">
        <v>979</v>
      </c>
      <c r="D515" s="267" t="s">
        <v>81</v>
      </c>
      <c r="E515" s="267">
        <v>2015</v>
      </c>
      <c r="F515" s="267" t="s">
        <v>74</v>
      </c>
      <c r="G515" s="267" t="s">
        <v>972</v>
      </c>
      <c r="H515" s="267"/>
      <c r="I515" s="267" t="s">
        <v>139</v>
      </c>
      <c r="J515" s="267">
        <v>2</v>
      </c>
      <c r="K515" s="267" t="s">
        <v>142</v>
      </c>
      <c r="L515" s="267">
        <v>2</v>
      </c>
      <c r="M515" s="267" t="s">
        <v>407</v>
      </c>
      <c r="N515" s="267" t="s">
        <v>407</v>
      </c>
      <c r="O515" s="267"/>
      <c r="P515" s="267"/>
      <c r="Q515" s="267" t="s">
        <v>35</v>
      </c>
      <c r="R515" s="267" t="s">
        <v>36</v>
      </c>
      <c r="S515" s="267"/>
    </row>
    <row r="516" s="274" customFormat="1" ht="60" spans="1:19">
      <c r="A516" s="267" t="s">
        <v>138</v>
      </c>
      <c r="B516" s="267" t="s">
        <v>139</v>
      </c>
      <c r="C516" s="267" t="s">
        <v>980</v>
      </c>
      <c r="D516" s="267" t="s">
        <v>81</v>
      </c>
      <c r="E516" s="267">
        <v>2015</v>
      </c>
      <c r="F516" s="267" t="s">
        <v>74</v>
      </c>
      <c r="G516" s="267" t="s">
        <v>972</v>
      </c>
      <c r="H516" s="267"/>
      <c r="I516" s="267" t="s">
        <v>139</v>
      </c>
      <c r="J516" s="267">
        <v>2</v>
      </c>
      <c r="K516" s="267" t="s">
        <v>142</v>
      </c>
      <c r="L516" s="267">
        <v>2</v>
      </c>
      <c r="M516" s="267" t="s">
        <v>981</v>
      </c>
      <c r="N516" s="267" t="s">
        <v>981</v>
      </c>
      <c r="O516" s="267"/>
      <c r="P516" s="267"/>
      <c r="Q516" s="267" t="s">
        <v>35</v>
      </c>
      <c r="R516" s="267" t="s">
        <v>36</v>
      </c>
      <c r="S516" s="267"/>
    </row>
    <row r="517" s="274" customFormat="1" ht="60" spans="1:19">
      <c r="A517" s="267" t="s">
        <v>138</v>
      </c>
      <c r="B517" s="267" t="s">
        <v>139</v>
      </c>
      <c r="C517" s="267" t="s">
        <v>982</v>
      </c>
      <c r="D517" s="267" t="s">
        <v>81</v>
      </c>
      <c r="E517" s="267">
        <v>2015</v>
      </c>
      <c r="F517" s="267" t="s">
        <v>74</v>
      </c>
      <c r="G517" s="267" t="s">
        <v>972</v>
      </c>
      <c r="H517" s="267"/>
      <c r="I517" s="267" t="s">
        <v>139</v>
      </c>
      <c r="J517" s="267">
        <v>2</v>
      </c>
      <c r="K517" s="267" t="s">
        <v>142</v>
      </c>
      <c r="L517" s="267">
        <v>2</v>
      </c>
      <c r="M517" s="267" t="s">
        <v>983</v>
      </c>
      <c r="N517" s="267" t="s">
        <v>983</v>
      </c>
      <c r="O517" s="267"/>
      <c r="P517" s="267"/>
      <c r="Q517" s="267" t="s">
        <v>35</v>
      </c>
      <c r="R517" s="267" t="s">
        <v>36</v>
      </c>
      <c r="S517" s="267"/>
    </row>
    <row r="518" s="274" customFormat="1" ht="60" spans="1:19">
      <c r="A518" s="267" t="s">
        <v>138</v>
      </c>
      <c r="B518" s="267" t="s">
        <v>139</v>
      </c>
      <c r="C518" s="267" t="s">
        <v>984</v>
      </c>
      <c r="D518" s="267" t="s">
        <v>81</v>
      </c>
      <c r="E518" s="267">
        <v>2015</v>
      </c>
      <c r="F518" s="267" t="s">
        <v>74</v>
      </c>
      <c r="G518" s="267" t="s">
        <v>972</v>
      </c>
      <c r="H518" s="267"/>
      <c r="I518" s="267" t="s">
        <v>139</v>
      </c>
      <c r="J518" s="267">
        <v>2</v>
      </c>
      <c r="K518" s="267" t="s">
        <v>142</v>
      </c>
      <c r="L518" s="267">
        <v>2</v>
      </c>
      <c r="M518" s="267" t="s">
        <v>202</v>
      </c>
      <c r="N518" s="267" t="s">
        <v>202</v>
      </c>
      <c r="O518" s="267"/>
      <c r="P518" s="267"/>
      <c r="Q518" s="267" t="s">
        <v>35</v>
      </c>
      <c r="R518" s="267" t="s">
        <v>36</v>
      </c>
      <c r="S518" s="267"/>
    </row>
    <row r="519" s="274" customFormat="1" ht="60" spans="1:19">
      <c r="A519" s="267" t="s">
        <v>138</v>
      </c>
      <c r="B519" s="267" t="s">
        <v>139</v>
      </c>
      <c r="C519" s="267" t="s">
        <v>985</v>
      </c>
      <c r="D519" s="267" t="s">
        <v>81</v>
      </c>
      <c r="E519" s="267">
        <v>2015</v>
      </c>
      <c r="F519" s="267" t="s">
        <v>74</v>
      </c>
      <c r="G519" s="267" t="s">
        <v>972</v>
      </c>
      <c r="H519" s="267"/>
      <c r="I519" s="267" t="s">
        <v>139</v>
      </c>
      <c r="J519" s="267">
        <v>2</v>
      </c>
      <c r="K519" s="267" t="s">
        <v>142</v>
      </c>
      <c r="L519" s="267">
        <v>2</v>
      </c>
      <c r="M519" s="267" t="s">
        <v>207</v>
      </c>
      <c r="N519" s="267" t="s">
        <v>207</v>
      </c>
      <c r="O519" s="267"/>
      <c r="P519" s="267"/>
      <c r="Q519" s="267" t="s">
        <v>35</v>
      </c>
      <c r="R519" s="267" t="s">
        <v>36</v>
      </c>
      <c r="S519" s="267"/>
    </row>
    <row r="520" s="274" customFormat="1" ht="60" spans="1:19">
      <c r="A520" s="267" t="s">
        <v>138</v>
      </c>
      <c r="B520" s="267" t="s">
        <v>139</v>
      </c>
      <c r="C520" s="267" t="s">
        <v>986</v>
      </c>
      <c r="D520" s="267" t="s">
        <v>81</v>
      </c>
      <c r="E520" s="267">
        <v>2015</v>
      </c>
      <c r="F520" s="267" t="s">
        <v>74</v>
      </c>
      <c r="G520" s="267" t="s">
        <v>972</v>
      </c>
      <c r="H520" s="267"/>
      <c r="I520" s="267" t="s">
        <v>139</v>
      </c>
      <c r="J520" s="267">
        <v>2</v>
      </c>
      <c r="K520" s="267" t="s">
        <v>142</v>
      </c>
      <c r="L520" s="267">
        <v>2</v>
      </c>
      <c r="M520" s="267" t="s">
        <v>274</v>
      </c>
      <c r="N520" s="267" t="s">
        <v>274</v>
      </c>
      <c r="O520" s="267"/>
      <c r="P520" s="267"/>
      <c r="Q520" s="267" t="s">
        <v>35</v>
      </c>
      <c r="R520" s="267" t="s">
        <v>36</v>
      </c>
      <c r="S520" s="267"/>
    </row>
    <row r="521" s="274" customFormat="1" ht="60" spans="1:19">
      <c r="A521" s="267" t="s">
        <v>138</v>
      </c>
      <c r="B521" s="267" t="s">
        <v>139</v>
      </c>
      <c r="C521" s="267" t="s">
        <v>987</v>
      </c>
      <c r="D521" s="267" t="s">
        <v>81</v>
      </c>
      <c r="E521" s="267">
        <v>2015</v>
      </c>
      <c r="F521" s="267" t="s">
        <v>74</v>
      </c>
      <c r="G521" s="267" t="s">
        <v>972</v>
      </c>
      <c r="H521" s="267"/>
      <c r="I521" s="267" t="s">
        <v>139</v>
      </c>
      <c r="J521" s="267">
        <v>2</v>
      </c>
      <c r="K521" s="267" t="s">
        <v>142</v>
      </c>
      <c r="L521" s="267">
        <v>2</v>
      </c>
      <c r="M521" s="267" t="s">
        <v>988</v>
      </c>
      <c r="N521" s="267" t="s">
        <v>988</v>
      </c>
      <c r="O521" s="267"/>
      <c r="P521" s="267"/>
      <c r="Q521" s="267" t="s">
        <v>35</v>
      </c>
      <c r="R521" s="267" t="s">
        <v>36</v>
      </c>
      <c r="S521" s="267"/>
    </row>
    <row r="522" s="274" customFormat="1" ht="60" spans="1:19">
      <c r="A522" s="267" t="s">
        <v>138</v>
      </c>
      <c r="B522" s="267" t="s">
        <v>139</v>
      </c>
      <c r="C522" s="267" t="s">
        <v>989</v>
      </c>
      <c r="D522" s="267" t="s">
        <v>81</v>
      </c>
      <c r="E522" s="267">
        <v>2015</v>
      </c>
      <c r="F522" s="267" t="s">
        <v>74</v>
      </c>
      <c r="G522" s="267" t="s">
        <v>972</v>
      </c>
      <c r="H522" s="267"/>
      <c r="I522" s="267" t="s">
        <v>139</v>
      </c>
      <c r="J522" s="267">
        <v>2</v>
      </c>
      <c r="K522" s="267" t="s">
        <v>142</v>
      </c>
      <c r="L522" s="267">
        <v>2</v>
      </c>
      <c r="M522" s="267" t="s">
        <v>442</v>
      </c>
      <c r="N522" s="267" t="s">
        <v>442</v>
      </c>
      <c r="O522" s="267"/>
      <c r="P522" s="267"/>
      <c r="Q522" s="267" t="s">
        <v>35</v>
      </c>
      <c r="R522" s="267" t="s">
        <v>36</v>
      </c>
      <c r="S522" s="267"/>
    </row>
    <row r="523" s="274" customFormat="1" ht="60" spans="1:19">
      <c r="A523" s="267" t="s">
        <v>138</v>
      </c>
      <c r="B523" s="267" t="s">
        <v>139</v>
      </c>
      <c r="C523" s="267" t="s">
        <v>990</v>
      </c>
      <c r="D523" s="267" t="s">
        <v>81</v>
      </c>
      <c r="E523" s="267">
        <v>2015</v>
      </c>
      <c r="F523" s="267" t="s">
        <v>74</v>
      </c>
      <c r="G523" s="267" t="s">
        <v>972</v>
      </c>
      <c r="H523" s="267"/>
      <c r="I523" s="267" t="s">
        <v>139</v>
      </c>
      <c r="J523" s="267">
        <v>2</v>
      </c>
      <c r="K523" s="267" t="s">
        <v>142</v>
      </c>
      <c r="L523" s="267">
        <v>2</v>
      </c>
      <c r="M523" s="267" t="s">
        <v>991</v>
      </c>
      <c r="N523" s="267" t="s">
        <v>991</v>
      </c>
      <c r="O523" s="267"/>
      <c r="P523" s="267"/>
      <c r="Q523" s="267" t="s">
        <v>35</v>
      </c>
      <c r="R523" s="267" t="s">
        <v>36</v>
      </c>
      <c r="S523" s="267"/>
    </row>
    <row r="524" s="274" customFormat="1" ht="60" spans="1:19">
      <c r="A524" s="267" t="s">
        <v>138</v>
      </c>
      <c r="B524" s="267" t="s">
        <v>139</v>
      </c>
      <c r="C524" s="267" t="s">
        <v>992</v>
      </c>
      <c r="D524" s="267" t="s">
        <v>81</v>
      </c>
      <c r="E524" s="267">
        <v>2015</v>
      </c>
      <c r="F524" s="267" t="s">
        <v>74</v>
      </c>
      <c r="G524" s="267" t="s">
        <v>972</v>
      </c>
      <c r="H524" s="267"/>
      <c r="I524" s="267" t="s">
        <v>139</v>
      </c>
      <c r="J524" s="267">
        <v>2</v>
      </c>
      <c r="K524" s="267" t="s">
        <v>142</v>
      </c>
      <c r="L524" s="267">
        <v>2</v>
      </c>
      <c r="M524" s="267" t="s">
        <v>993</v>
      </c>
      <c r="N524" s="267" t="s">
        <v>993</v>
      </c>
      <c r="O524" s="267"/>
      <c r="P524" s="267"/>
      <c r="Q524" s="267" t="s">
        <v>35</v>
      </c>
      <c r="R524" s="267" t="s">
        <v>36</v>
      </c>
      <c r="S524" s="267"/>
    </row>
    <row r="525" s="274" customFormat="1" ht="60" spans="1:19">
      <c r="A525" s="267" t="s">
        <v>138</v>
      </c>
      <c r="B525" s="267" t="s">
        <v>139</v>
      </c>
      <c r="C525" s="267" t="s">
        <v>994</v>
      </c>
      <c r="D525" s="267" t="s">
        <v>81</v>
      </c>
      <c r="E525" s="267">
        <v>2015</v>
      </c>
      <c r="F525" s="267" t="s">
        <v>74</v>
      </c>
      <c r="G525" s="267" t="s">
        <v>972</v>
      </c>
      <c r="H525" s="267"/>
      <c r="I525" s="267" t="s">
        <v>139</v>
      </c>
      <c r="J525" s="267">
        <v>2</v>
      </c>
      <c r="K525" s="267" t="s">
        <v>142</v>
      </c>
      <c r="L525" s="267">
        <v>2</v>
      </c>
      <c r="M525" s="267" t="s">
        <v>489</v>
      </c>
      <c r="N525" s="267" t="s">
        <v>489</v>
      </c>
      <c r="O525" s="267"/>
      <c r="P525" s="267"/>
      <c r="Q525" s="267" t="s">
        <v>35</v>
      </c>
      <c r="R525" s="267" t="s">
        <v>36</v>
      </c>
      <c r="S525" s="267"/>
    </row>
    <row r="526" s="274" customFormat="1" ht="60" spans="1:19">
      <c r="A526" s="267" t="s">
        <v>138</v>
      </c>
      <c r="B526" s="267" t="s">
        <v>139</v>
      </c>
      <c r="C526" s="267" t="s">
        <v>995</v>
      </c>
      <c r="D526" s="267" t="s">
        <v>81</v>
      </c>
      <c r="E526" s="267">
        <v>2015</v>
      </c>
      <c r="F526" s="267" t="s">
        <v>74</v>
      </c>
      <c r="G526" s="267" t="s">
        <v>972</v>
      </c>
      <c r="H526" s="267"/>
      <c r="I526" s="267" t="s">
        <v>139</v>
      </c>
      <c r="J526" s="267">
        <v>2</v>
      </c>
      <c r="K526" s="267" t="s">
        <v>142</v>
      </c>
      <c r="L526" s="267">
        <v>2</v>
      </c>
      <c r="M526" s="267" t="s">
        <v>371</v>
      </c>
      <c r="N526" s="267" t="s">
        <v>371</v>
      </c>
      <c r="O526" s="267"/>
      <c r="P526" s="267"/>
      <c r="Q526" s="267" t="s">
        <v>35</v>
      </c>
      <c r="R526" s="267" t="s">
        <v>36</v>
      </c>
      <c r="S526" s="267"/>
    </row>
    <row r="527" s="274" customFormat="1" ht="60" spans="1:19">
      <c r="A527" s="267" t="s">
        <v>138</v>
      </c>
      <c r="B527" s="267" t="s">
        <v>139</v>
      </c>
      <c r="C527" s="267" t="s">
        <v>996</v>
      </c>
      <c r="D527" s="267" t="s">
        <v>81</v>
      </c>
      <c r="E527" s="267">
        <v>2015</v>
      </c>
      <c r="F527" s="267" t="s">
        <v>74</v>
      </c>
      <c r="G527" s="267" t="s">
        <v>972</v>
      </c>
      <c r="H527" s="267"/>
      <c r="I527" s="267" t="s">
        <v>139</v>
      </c>
      <c r="J527" s="267">
        <v>2</v>
      </c>
      <c r="K527" s="267" t="s">
        <v>142</v>
      </c>
      <c r="L527" s="267">
        <v>2</v>
      </c>
      <c r="M527" s="267" t="s">
        <v>997</v>
      </c>
      <c r="N527" s="267" t="s">
        <v>997</v>
      </c>
      <c r="O527" s="267"/>
      <c r="P527" s="267"/>
      <c r="Q527" s="267" t="s">
        <v>35</v>
      </c>
      <c r="R527" s="267" t="s">
        <v>36</v>
      </c>
      <c r="S527" s="267"/>
    </row>
    <row r="528" s="274" customFormat="1" ht="60" spans="1:19">
      <c r="A528" s="267" t="s">
        <v>138</v>
      </c>
      <c r="B528" s="267" t="s">
        <v>139</v>
      </c>
      <c r="C528" s="267" t="s">
        <v>998</v>
      </c>
      <c r="D528" s="267" t="s">
        <v>81</v>
      </c>
      <c r="E528" s="267">
        <v>2015</v>
      </c>
      <c r="F528" s="267" t="s">
        <v>74</v>
      </c>
      <c r="G528" s="267" t="s">
        <v>972</v>
      </c>
      <c r="H528" s="267"/>
      <c r="I528" s="267" t="s">
        <v>139</v>
      </c>
      <c r="J528" s="267">
        <v>2</v>
      </c>
      <c r="K528" s="267" t="s">
        <v>142</v>
      </c>
      <c r="L528" s="267">
        <v>2</v>
      </c>
      <c r="M528" s="267" t="s">
        <v>999</v>
      </c>
      <c r="N528" s="267" t="s">
        <v>999</v>
      </c>
      <c r="O528" s="267"/>
      <c r="P528" s="267"/>
      <c r="Q528" s="267" t="s">
        <v>35</v>
      </c>
      <c r="R528" s="267" t="s">
        <v>36</v>
      </c>
      <c r="S528" s="267"/>
    </row>
    <row r="529" s="274" customFormat="1" ht="60" spans="1:19">
      <c r="A529" s="267" t="s">
        <v>138</v>
      </c>
      <c r="B529" s="267" t="s">
        <v>139</v>
      </c>
      <c r="C529" s="267" t="s">
        <v>1000</v>
      </c>
      <c r="D529" s="267" t="s">
        <v>81</v>
      </c>
      <c r="E529" s="267">
        <v>2015</v>
      </c>
      <c r="F529" s="267" t="s">
        <v>74</v>
      </c>
      <c r="G529" s="267" t="s">
        <v>972</v>
      </c>
      <c r="H529" s="267"/>
      <c r="I529" s="267" t="s">
        <v>139</v>
      </c>
      <c r="J529" s="267">
        <v>2</v>
      </c>
      <c r="K529" s="267" t="s">
        <v>142</v>
      </c>
      <c r="L529" s="267">
        <v>2</v>
      </c>
      <c r="M529" s="267" t="s">
        <v>1001</v>
      </c>
      <c r="N529" s="267" t="s">
        <v>1001</v>
      </c>
      <c r="O529" s="267"/>
      <c r="P529" s="267"/>
      <c r="Q529" s="267" t="s">
        <v>35</v>
      </c>
      <c r="R529" s="267" t="s">
        <v>36</v>
      </c>
      <c r="S529" s="267"/>
    </row>
    <row r="530" s="274" customFormat="1" ht="60" spans="1:19">
      <c r="A530" s="267" t="s">
        <v>138</v>
      </c>
      <c r="B530" s="267" t="s">
        <v>139</v>
      </c>
      <c r="C530" s="267" t="s">
        <v>1002</v>
      </c>
      <c r="D530" s="267" t="s">
        <v>81</v>
      </c>
      <c r="E530" s="267">
        <v>2015</v>
      </c>
      <c r="F530" s="267" t="s">
        <v>74</v>
      </c>
      <c r="G530" s="267" t="s">
        <v>972</v>
      </c>
      <c r="H530" s="267"/>
      <c r="I530" s="267" t="s">
        <v>139</v>
      </c>
      <c r="J530" s="267">
        <v>2</v>
      </c>
      <c r="K530" s="267" t="s">
        <v>142</v>
      </c>
      <c r="L530" s="267">
        <v>2</v>
      </c>
      <c r="M530" s="267" t="s">
        <v>147</v>
      </c>
      <c r="N530" s="267" t="s">
        <v>147</v>
      </c>
      <c r="O530" s="267"/>
      <c r="P530" s="267"/>
      <c r="Q530" s="267" t="s">
        <v>35</v>
      </c>
      <c r="R530" s="267" t="s">
        <v>36</v>
      </c>
      <c r="S530" s="267"/>
    </row>
    <row r="531" s="274" customFormat="1" ht="60" spans="1:19">
      <c r="A531" s="267" t="s">
        <v>138</v>
      </c>
      <c r="B531" s="267" t="s">
        <v>139</v>
      </c>
      <c r="C531" s="267" t="s">
        <v>1003</v>
      </c>
      <c r="D531" s="267" t="s">
        <v>81</v>
      </c>
      <c r="E531" s="267">
        <v>2015</v>
      </c>
      <c r="F531" s="267" t="s">
        <v>74</v>
      </c>
      <c r="G531" s="267" t="s">
        <v>972</v>
      </c>
      <c r="H531" s="267"/>
      <c r="I531" s="267" t="s">
        <v>139</v>
      </c>
      <c r="J531" s="267">
        <v>2</v>
      </c>
      <c r="K531" s="267" t="s">
        <v>142</v>
      </c>
      <c r="L531" s="267">
        <v>2</v>
      </c>
      <c r="M531" s="267" t="s">
        <v>1004</v>
      </c>
      <c r="N531" s="267" t="s">
        <v>1004</v>
      </c>
      <c r="O531" s="267"/>
      <c r="P531" s="267"/>
      <c r="Q531" s="267" t="s">
        <v>35</v>
      </c>
      <c r="R531" s="267" t="s">
        <v>36</v>
      </c>
      <c r="S531" s="267"/>
    </row>
    <row r="532" s="274" customFormat="1" ht="60" spans="1:19">
      <c r="A532" s="267" t="s">
        <v>138</v>
      </c>
      <c r="B532" s="267" t="s">
        <v>139</v>
      </c>
      <c r="C532" s="267" t="s">
        <v>1005</v>
      </c>
      <c r="D532" s="267" t="s">
        <v>81</v>
      </c>
      <c r="E532" s="267">
        <v>2015</v>
      </c>
      <c r="F532" s="267" t="s">
        <v>74</v>
      </c>
      <c r="G532" s="267" t="s">
        <v>972</v>
      </c>
      <c r="H532" s="267"/>
      <c r="I532" s="267" t="s">
        <v>139</v>
      </c>
      <c r="J532" s="267">
        <v>2</v>
      </c>
      <c r="K532" s="267" t="s">
        <v>142</v>
      </c>
      <c r="L532" s="267">
        <v>2</v>
      </c>
      <c r="M532" s="267" t="s">
        <v>1006</v>
      </c>
      <c r="N532" s="267" t="s">
        <v>1006</v>
      </c>
      <c r="O532" s="267"/>
      <c r="P532" s="267"/>
      <c r="Q532" s="267" t="s">
        <v>35</v>
      </c>
      <c r="R532" s="267" t="s">
        <v>36</v>
      </c>
      <c r="S532" s="267"/>
    </row>
    <row r="533" s="274" customFormat="1" ht="60" spans="1:19">
      <c r="A533" s="267" t="s">
        <v>138</v>
      </c>
      <c r="B533" s="267" t="s">
        <v>139</v>
      </c>
      <c r="C533" s="267" t="s">
        <v>1007</v>
      </c>
      <c r="D533" s="267" t="s">
        <v>81</v>
      </c>
      <c r="E533" s="267">
        <v>2015</v>
      </c>
      <c r="F533" s="267" t="s">
        <v>74</v>
      </c>
      <c r="G533" s="267" t="s">
        <v>972</v>
      </c>
      <c r="H533" s="267"/>
      <c r="I533" s="267" t="s">
        <v>139</v>
      </c>
      <c r="J533" s="267">
        <v>2</v>
      </c>
      <c r="K533" s="267" t="s">
        <v>142</v>
      </c>
      <c r="L533" s="267">
        <v>2</v>
      </c>
      <c r="M533" s="267" t="s">
        <v>1008</v>
      </c>
      <c r="N533" s="267" t="s">
        <v>1008</v>
      </c>
      <c r="O533" s="267"/>
      <c r="P533" s="267"/>
      <c r="Q533" s="267" t="s">
        <v>35</v>
      </c>
      <c r="R533" s="267" t="s">
        <v>36</v>
      </c>
      <c r="S533" s="267"/>
    </row>
    <row r="534" s="274" customFormat="1" ht="60" spans="1:19">
      <c r="A534" s="267" t="s">
        <v>138</v>
      </c>
      <c r="B534" s="267" t="s">
        <v>139</v>
      </c>
      <c r="C534" s="267" t="s">
        <v>1009</v>
      </c>
      <c r="D534" s="267" t="s">
        <v>81</v>
      </c>
      <c r="E534" s="267">
        <v>2015</v>
      </c>
      <c r="F534" s="267" t="s">
        <v>74</v>
      </c>
      <c r="G534" s="267" t="s">
        <v>972</v>
      </c>
      <c r="H534" s="267"/>
      <c r="I534" s="267" t="s">
        <v>139</v>
      </c>
      <c r="J534" s="267">
        <v>2</v>
      </c>
      <c r="K534" s="267" t="s">
        <v>142</v>
      </c>
      <c r="L534" s="267">
        <v>2</v>
      </c>
      <c r="M534" s="267" t="s">
        <v>1010</v>
      </c>
      <c r="N534" s="267" t="s">
        <v>1010</v>
      </c>
      <c r="O534" s="267"/>
      <c r="P534" s="267"/>
      <c r="Q534" s="267" t="s">
        <v>35</v>
      </c>
      <c r="R534" s="267" t="s">
        <v>36</v>
      </c>
      <c r="S534" s="267"/>
    </row>
    <row r="535" s="274" customFormat="1" ht="60" spans="1:19">
      <c r="A535" s="267" t="s">
        <v>138</v>
      </c>
      <c r="B535" s="267" t="s">
        <v>139</v>
      </c>
      <c r="C535" s="267" t="s">
        <v>1011</v>
      </c>
      <c r="D535" s="267" t="s">
        <v>81</v>
      </c>
      <c r="E535" s="267">
        <v>2015</v>
      </c>
      <c r="F535" s="267" t="s">
        <v>74</v>
      </c>
      <c r="G535" s="267" t="s">
        <v>972</v>
      </c>
      <c r="H535" s="267"/>
      <c r="I535" s="267" t="s">
        <v>139</v>
      </c>
      <c r="J535" s="267">
        <v>2</v>
      </c>
      <c r="K535" s="267" t="s">
        <v>142</v>
      </c>
      <c r="L535" s="267">
        <v>2</v>
      </c>
      <c r="M535" s="267" t="s">
        <v>1012</v>
      </c>
      <c r="N535" s="267" t="s">
        <v>1012</v>
      </c>
      <c r="O535" s="267"/>
      <c r="P535" s="267"/>
      <c r="Q535" s="267" t="s">
        <v>35</v>
      </c>
      <c r="R535" s="267" t="s">
        <v>36</v>
      </c>
      <c r="S535" s="267"/>
    </row>
    <row r="536" s="274" customFormat="1" ht="60" spans="1:19">
      <c r="A536" s="267" t="s">
        <v>138</v>
      </c>
      <c r="B536" s="267" t="s">
        <v>139</v>
      </c>
      <c r="C536" s="267" t="s">
        <v>1013</v>
      </c>
      <c r="D536" s="267" t="s">
        <v>81</v>
      </c>
      <c r="E536" s="267">
        <v>2015</v>
      </c>
      <c r="F536" s="267" t="s">
        <v>74</v>
      </c>
      <c r="G536" s="267" t="s">
        <v>1014</v>
      </c>
      <c r="H536" s="267"/>
      <c r="I536" s="267" t="s">
        <v>139</v>
      </c>
      <c r="J536" s="267">
        <v>2</v>
      </c>
      <c r="K536" s="267" t="s">
        <v>142</v>
      </c>
      <c r="L536" s="267">
        <v>2</v>
      </c>
      <c r="M536" s="267" t="s">
        <v>684</v>
      </c>
      <c r="N536" s="267" t="s">
        <v>684</v>
      </c>
      <c r="O536" s="267"/>
      <c r="P536" s="267"/>
      <c r="Q536" s="267" t="s">
        <v>35</v>
      </c>
      <c r="R536" s="267" t="s">
        <v>36</v>
      </c>
      <c r="S536" s="267"/>
    </row>
    <row r="537" s="274" customFormat="1" ht="60" spans="1:19">
      <c r="A537" s="267" t="s">
        <v>138</v>
      </c>
      <c r="B537" s="267" t="s">
        <v>139</v>
      </c>
      <c r="C537" s="267" t="s">
        <v>1015</v>
      </c>
      <c r="D537" s="267" t="s">
        <v>81</v>
      </c>
      <c r="E537" s="267">
        <v>2015</v>
      </c>
      <c r="F537" s="267" t="s">
        <v>74</v>
      </c>
      <c r="G537" s="267" t="s">
        <v>1014</v>
      </c>
      <c r="H537" s="267"/>
      <c r="I537" s="267" t="s">
        <v>139</v>
      </c>
      <c r="J537" s="267">
        <v>2</v>
      </c>
      <c r="K537" s="267" t="s">
        <v>142</v>
      </c>
      <c r="L537" s="267">
        <v>2</v>
      </c>
      <c r="M537" s="267" t="s">
        <v>1016</v>
      </c>
      <c r="N537" s="267" t="s">
        <v>1016</v>
      </c>
      <c r="O537" s="267"/>
      <c r="P537" s="267"/>
      <c r="Q537" s="267" t="s">
        <v>35</v>
      </c>
      <c r="R537" s="267" t="s">
        <v>36</v>
      </c>
      <c r="S537" s="267"/>
    </row>
    <row r="538" s="274" customFormat="1" ht="60" spans="1:19">
      <c r="A538" s="267" t="s">
        <v>138</v>
      </c>
      <c r="B538" s="267" t="s">
        <v>139</v>
      </c>
      <c r="C538" s="267" t="s">
        <v>1017</v>
      </c>
      <c r="D538" s="267" t="s">
        <v>81</v>
      </c>
      <c r="E538" s="267">
        <v>2015</v>
      </c>
      <c r="F538" s="267" t="s">
        <v>74</v>
      </c>
      <c r="G538" s="267" t="s">
        <v>1014</v>
      </c>
      <c r="H538" s="267"/>
      <c r="I538" s="267" t="s">
        <v>139</v>
      </c>
      <c r="J538" s="267">
        <v>2</v>
      </c>
      <c r="K538" s="267" t="s">
        <v>142</v>
      </c>
      <c r="L538" s="267">
        <v>2</v>
      </c>
      <c r="M538" s="267" t="s">
        <v>283</v>
      </c>
      <c r="N538" s="267" t="s">
        <v>283</v>
      </c>
      <c r="O538" s="267"/>
      <c r="P538" s="267"/>
      <c r="Q538" s="267" t="s">
        <v>35</v>
      </c>
      <c r="R538" s="267" t="s">
        <v>36</v>
      </c>
      <c r="S538" s="267"/>
    </row>
    <row r="539" s="274" customFormat="1" ht="60" spans="1:19">
      <c r="A539" s="267" t="s">
        <v>138</v>
      </c>
      <c r="B539" s="267" t="s">
        <v>139</v>
      </c>
      <c r="C539" s="267" t="s">
        <v>1018</v>
      </c>
      <c r="D539" s="267" t="s">
        <v>81</v>
      </c>
      <c r="E539" s="267">
        <v>2015</v>
      </c>
      <c r="F539" s="267" t="s">
        <v>74</v>
      </c>
      <c r="G539" s="267" t="s">
        <v>1014</v>
      </c>
      <c r="H539" s="267"/>
      <c r="I539" s="267" t="s">
        <v>139</v>
      </c>
      <c r="J539" s="267">
        <v>2</v>
      </c>
      <c r="K539" s="267" t="s">
        <v>142</v>
      </c>
      <c r="L539" s="267">
        <v>2</v>
      </c>
      <c r="M539" s="267" t="s">
        <v>1019</v>
      </c>
      <c r="N539" s="267" t="s">
        <v>1019</v>
      </c>
      <c r="O539" s="267"/>
      <c r="P539" s="267"/>
      <c r="Q539" s="267" t="s">
        <v>35</v>
      </c>
      <c r="R539" s="267" t="s">
        <v>36</v>
      </c>
      <c r="S539" s="267"/>
    </row>
    <row r="540" s="274" customFormat="1" ht="60" spans="1:19">
      <c r="A540" s="267" t="s">
        <v>138</v>
      </c>
      <c r="B540" s="267" t="s">
        <v>139</v>
      </c>
      <c r="C540" s="267" t="s">
        <v>1020</v>
      </c>
      <c r="D540" s="267" t="s">
        <v>81</v>
      </c>
      <c r="E540" s="267">
        <v>2015</v>
      </c>
      <c r="F540" s="267" t="s">
        <v>74</v>
      </c>
      <c r="G540" s="267" t="s">
        <v>1014</v>
      </c>
      <c r="H540" s="267"/>
      <c r="I540" s="267" t="s">
        <v>139</v>
      </c>
      <c r="J540" s="267">
        <v>2</v>
      </c>
      <c r="K540" s="267" t="s">
        <v>142</v>
      </c>
      <c r="L540" s="267">
        <v>2</v>
      </c>
      <c r="M540" s="267" t="s">
        <v>1021</v>
      </c>
      <c r="N540" s="267" t="s">
        <v>1021</v>
      </c>
      <c r="O540" s="267"/>
      <c r="P540" s="267"/>
      <c r="Q540" s="267" t="s">
        <v>35</v>
      </c>
      <c r="R540" s="267" t="s">
        <v>36</v>
      </c>
      <c r="S540" s="267"/>
    </row>
    <row r="541" s="274" customFormat="1" ht="60" spans="1:19">
      <c r="A541" s="267" t="s">
        <v>138</v>
      </c>
      <c r="B541" s="267" t="s">
        <v>139</v>
      </c>
      <c r="C541" s="267" t="s">
        <v>1022</v>
      </c>
      <c r="D541" s="267" t="s">
        <v>81</v>
      </c>
      <c r="E541" s="267">
        <v>2015</v>
      </c>
      <c r="F541" s="267" t="s">
        <v>74</v>
      </c>
      <c r="G541" s="267" t="s">
        <v>1014</v>
      </c>
      <c r="H541" s="267"/>
      <c r="I541" s="267" t="s">
        <v>139</v>
      </c>
      <c r="J541" s="267">
        <v>2</v>
      </c>
      <c r="K541" s="267" t="s">
        <v>142</v>
      </c>
      <c r="L541" s="267">
        <v>2</v>
      </c>
      <c r="M541" s="267" t="s">
        <v>527</v>
      </c>
      <c r="N541" s="267" t="s">
        <v>527</v>
      </c>
      <c r="O541" s="267"/>
      <c r="P541" s="267"/>
      <c r="Q541" s="267" t="s">
        <v>35</v>
      </c>
      <c r="R541" s="267" t="s">
        <v>36</v>
      </c>
      <c r="S541" s="267"/>
    </row>
    <row r="542" s="274" customFormat="1" ht="60" spans="1:19">
      <c r="A542" s="267" t="s">
        <v>138</v>
      </c>
      <c r="B542" s="267" t="s">
        <v>139</v>
      </c>
      <c r="C542" s="267" t="s">
        <v>1023</v>
      </c>
      <c r="D542" s="267" t="s">
        <v>81</v>
      </c>
      <c r="E542" s="267">
        <v>2015</v>
      </c>
      <c r="F542" s="267" t="s">
        <v>74</v>
      </c>
      <c r="G542" s="267" t="s">
        <v>1014</v>
      </c>
      <c r="H542" s="267"/>
      <c r="I542" s="267" t="s">
        <v>139</v>
      </c>
      <c r="J542" s="267">
        <v>2</v>
      </c>
      <c r="K542" s="267" t="s">
        <v>142</v>
      </c>
      <c r="L542" s="267">
        <v>2</v>
      </c>
      <c r="M542" s="267" t="s">
        <v>1024</v>
      </c>
      <c r="N542" s="267" t="s">
        <v>1024</v>
      </c>
      <c r="O542" s="267"/>
      <c r="P542" s="267"/>
      <c r="Q542" s="267" t="s">
        <v>35</v>
      </c>
      <c r="R542" s="267" t="s">
        <v>36</v>
      </c>
      <c r="S542" s="267"/>
    </row>
    <row r="543" s="274" customFormat="1" ht="60" spans="1:19">
      <c r="A543" s="267" t="s">
        <v>138</v>
      </c>
      <c r="B543" s="267" t="s">
        <v>139</v>
      </c>
      <c r="C543" s="267" t="s">
        <v>1025</v>
      </c>
      <c r="D543" s="267" t="s">
        <v>81</v>
      </c>
      <c r="E543" s="267">
        <v>2015</v>
      </c>
      <c r="F543" s="267" t="s">
        <v>74</v>
      </c>
      <c r="G543" s="267" t="s">
        <v>1014</v>
      </c>
      <c r="H543" s="267"/>
      <c r="I543" s="267" t="s">
        <v>139</v>
      </c>
      <c r="J543" s="267">
        <v>2</v>
      </c>
      <c r="K543" s="267" t="s">
        <v>142</v>
      </c>
      <c r="L543" s="267">
        <v>2</v>
      </c>
      <c r="M543" s="267" t="s">
        <v>205</v>
      </c>
      <c r="N543" s="267" t="s">
        <v>205</v>
      </c>
      <c r="O543" s="267"/>
      <c r="P543" s="267"/>
      <c r="Q543" s="267" t="s">
        <v>35</v>
      </c>
      <c r="R543" s="267" t="s">
        <v>36</v>
      </c>
      <c r="S543" s="267"/>
    </row>
    <row r="544" s="274" customFormat="1" ht="60" spans="1:19">
      <c r="A544" s="267" t="s">
        <v>138</v>
      </c>
      <c r="B544" s="267" t="s">
        <v>139</v>
      </c>
      <c r="C544" s="267" t="s">
        <v>1026</v>
      </c>
      <c r="D544" s="267" t="s">
        <v>81</v>
      </c>
      <c r="E544" s="267">
        <v>2015</v>
      </c>
      <c r="F544" s="267" t="s">
        <v>74</v>
      </c>
      <c r="G544" s="267" t="s">
        <v>1014</v>
      </c>
      <c r="H544" s="267"/>
      <c r="I544" s="267" t="s">
        <v>139</v>
      </c>
      <c r="J544" s="267">
        <v>2</v>
      </c>
      <c r="K544" s="267" t="s">
        <v>142</v>
      </c>
      <c r="L544" s="267">
        <v>2</v>
      </c>
      <c r="M544" s="267" t="s">
        <v>407</v>
      </c>
      <c r="N544" s="267" t="s">
        <v>407</v>
      </c>
      <c r="O544" s="267"/>
      <c r="P544" s="267"/>
      <c r="Q544" s="267" t="s">
        <v>35</v>
      </c>
      <c r="R544" s="267" t="s">
        <v>36</v>
      </c>
      <c r="S544" s="267"/>
    </row>
    <row r="545" s="274" customFormat="1" ht="60" spans="1:19">
      <c r="A545" s="267" t="s">
        <v>138</v>
      </c>
      <c r="B545" s="267" t="s">
        <v>139</v>
      </c>
      <c r="C545" s="267" t="s">
        <v>1027</v>
      </c>
      <c r="D545" s="267" t="s">
        <v>81</v>
      </c>
      <c r="E545" s="267">
        <v>2015</v>
      </c>
      <c r="F545" s="267" t="s">
        <v>74</v>
      </c>
      <c r="G545" s="267" t="s">
        <v>1014</v>
      </c>
      <c r="H545" s="267"/>
      <c r="I545" s="267" t="s">
        <v>139</v>
      </c>
      <c r="J545" s="267">
        <v>2</v>
      </c>
      <c r="K545" s="267" t="s">
        <v>142</v>
      </c>
      <c r="L545" s="267">
        <v>2</v>
      </c>
      <c r="M545" s="267" t="s">
        <v>1028</v>
      </c>
      <c r="N545" s="267" t="s">
        <v>1028</v>
      </c>
      <c r="O545" s="267"/>
      <c r="P545" s="267"/>
      <c r="Q545" s="267" t="s">
        <v>35</v>
      </c>
      <c r="R545" s="267" t="s">
        <v>36</v>
      </c>
      <c r="S545" s="267"/>
    </row>
    <row r="546" s="274" customFormat="1" ht="60" spans="1:19">
      <c r="A546" s="267" t="s">
        <v>138</v>
      </c>
      <c r="B546" s="267" t="s">
        <v>139</v>
      </c>
      <c r="C546" s="267" t="s">
        <v>1029</v>
      </c>
      <c r="D546" s="267" t="s">
        <v>81</v>
      </c>
      <c r="E546" s="267">
        <v>2015</v>
      </c>
      <c r="F546" s="267" t="s">
        <v>74</v>
      </c>
      <c r="G546" s="267" t="s">
        <v>1014</v>
      </c>
      <c r="H546" s="267"/>
      <c r="I546" s="267" t="s">
        <v>139</v>
      </c>
      <c r="J546" s="267">
        <v>2</v>
      </c>
      <c r="K546" s="267" t="s">
        <v>142</v>
      </c>
      <c r="L546" s="267">
        <v>2</v>
      </c>
      <c r="M546" s="267" t="s">
        <v>442</v>
      </c>
      <c r="N546" s="267" t="s">
        <v>442</v>
      </c>
      <c r="O546" s="267"/>
      <c r="P546" s="267"/>
      <c r="Q546" s="267" t="s">
        <v>35</v>
      </c>
      <c r="R546" s="267" t="s">
        <v>36</v>
      </c>
      <c r="S546" s="267"/>
    </row>
    <row r="547" s="274" customFormat="1" ht="60" spans="1:19">
      <c r="A547" s="267" t="s">
        <v>138</v>
      </c>
      <c r="B547" s="267" t="s">
        <v>139</v>
      </c>
      <c r="C547" s="267" t="s">
        <v>1030</v>
      </c>
      <c r="D547" s="267" t="s">
        <v>81</v>
      </c>
      <c r="E547" s="267">
        <v>2015</v>
      </c>
      <c r="F547" s="267" t="s">
        <v>74</v>
      </c>
      <c r="G547" s="267" t="s">
        <v>1014</v>
      </c>
      <c r="H547" s="267"/>
      <c r="I547" s="267" t="s">
        <v>139</v>
      </c>
      <c r="J547" s="267">
        <v>2</v>
      </c>
      <c r="K547" s="267" t="s">
        <v>142</v>
      </c>
      <c r="L547" s="267">
        <v>2</v>
      </c>
      <c r="M547" s="267" t="s">
        <v>274</v>
      </c>
      <c r="N547" s="267" t="s">
        <v>274</v>
      </c>
      <c r="O547" s="267"/>
      <c r="P547" s="267"/>
      <c r="Q547" s="267" t="s">
        <v>35</v>
      </c>
      <c r="R547" s="267" t="s">
        <v>36</v>
      </c>
      <c r="S547" s="267"/>
    </row>
    <row r="548" s="274" customFormat="1" ht="60" spans="1:19">
      <c r="A548" s="267" t="s">
        <v>138</v>
      </c>
      <c r="B548" s="267" t="s">
        <v>139</v>
      </c>
      <c r="C548" s="267" t="s">
        <v>1031</v>
      </c>
      <c r="D548" s="267" t="s">
        <v>81</v>
      </c>
      <c r="E548" s="267">
        <v>2015</v>
      </c>
      <c r="F548" s="267" t="s">
        <v>74</v>
      </c>
      <c r="G548" s="267" t="s">
        <v>1014</v>
      </c>
      <c r="H548" s="267"/>
      <c r="I548" s="267" t="s">
        <v>139</v>
      </c>
      <c r="J548" s="267">
        <v>2</v>
      </c>
      <c r="K548" s="267" t="s">
        <v>142</v>
      </c>
      <c r="L548" s="267">
        <v>2</v>
      </c>
      <c r="M548" s="267" t="s">
        <v>1032</v>
      </c>
      <c r="N548" s="267" t="s">
        <v>1032</v>
      </c>
      <c r="O548" s="267"/>
      <c r="P548" s="267"/>
      <c r="Q548" s="267" t="s">
        <v>35</v>
      </c>
      <c r="R548" s="267" t="s">
        <v>36</v>
      </c>
      <c r="S548" s="267"/>
    </row>
    <row r="549" s="274" customFormat="1" ht="60" spans="1:19">
      <c r="A549" s="267" t="s">
        <v>138</v>
      </c>
      <c r="B549" s="267" t="s">
        <v>139</v>
      </c>
      <c r="C549" s="267" t="s">
        <v>1033</v>
      </c>
      <c r="D549" s="267" t="s">
        <v>81</v>
      </c>
      <c r="E549" s="267">
        <v>2015</v>
      </c>
      <c r="F549" s="267" t="s">
        <v>74</v>
      </c>
      <c r="G549" s="267" t="s">
        <v>1014</v>
      </c>
      <c r="H549" s="267"/>
      <c r="I549" s="267" t="s">
        <v>139</v>
      </c>
      <c r="J549" s="267">
        <v>2</v>
      </c>
      <c r="K549" s="267" t="s">
        <v>142</v>
      </c>
      <c r="L549" s="267">
        <v>2</v>
      </c>
      <c r="M549" s="267" t="s">
        <v>379</v>
      </c>
      <c r="N549" s="267" t="s">
        <v>379</v>
      </c>
      <c r="O549" s="267"/>
      <c r="P549" s="267"/>
      <c r="Q549" s="267" t="s">
        <v>35</v>
      </c>
      <c r="R549" s="267" t="s">
        <v>36</v>
      </c>
      <c r="S549" s="267"/>
    </row>
    <row r="550" s="274" customFormat="1" ht="60" spans="1:19">
      <c r="A550" s="267" t="s">
        <v>138</v>
      </c>
      <c r="B550" s="267" t="s">
        <v>139</v>
      </c>
      <c r="C550" s="267" t="s">
        <v>1034</v>
      </c>
      <c r="D550" s="267" t="s">
        <v>81</v>
      </c>
      <c r="E550" s="267">
        <v>2015</v>
      </c>
      <c r="F550" s="267" t="s">
        <v>74</v>
      </c>
      <c r="G550" s="267" t="s">
        <v>1014</v>
      </c>
      <c r="H550" s="267"/>
      <c r="I550" s="267" t="s">
        <v>139</v>
      </c>
      <c r="J550" s="267">
        <v>2</v>
      </c>
      <c r="K550" s="267" t="s">
        <v>142</v>
      </c>
      <c r="L550" s="267">
        <v>2</v>
      </c>
      <c r="M550" s="267" t="s">
        <v>424</v>
      </c>
      <c r="N550" s="267" t="s">
        <v>424</v>
      </c>
      <c r="O550" s="267"/>
      <c r="P550" s="267"/>
      <c r="Q550" s="267" t="s">
        <v>35</v>
      </c>
      <c r="R550" s="267" t="s">
        <v>36</v>
      </c>
      <c r="S550" s="267"/>
    </row>
    <row r="551" s="274" customFormat="1" ht="60" spans="1:19">
      <c r="A551" s="267" t="s">
        <v>138</v>
      </c>
      <c r="B551" s="267" t="s">
        <v>139</v>
      </c>
      <c r="C551" s="267" t="s">
        <v>1035</v>
      </c>
      <c r="D551" s="267" t="s">
        <v>81</v>
      </c>
      <c r="E551" s="267">
        <v>2015</v>
      </c>
      <c r="F551" s="267" t="s">
        <v>74</v>
      </c>
      <c r="G551" s="267" t="s">
        <v>1014</v>
      </c>
      <c r="H551" s="267"/>
      <c r="I551" s="267" t="s">
        <v>139</v>
      </c>
      <c r="J551" s="267">
        <v>2</v>
      </c>
      <c r="K551" s="267" t="s">
        <v>142</v>
      </c>
      <c r="L551" s="267">
        <v>2</v>
      </c>
      <c r="M551" s="267" t="s">
        <v>1036</v>
      </c>
      <c r="N551" s="267" t="s">
        <v>1036</v>
      </c>
      <c r="O551" s="267"/>
      <c r="P551" s="267"/>
      <c r="Q551" s="267" t="s">
        <v>35</v>
      </c>
      <c r="R551" s="267" t="s">
        <v>36</v>
      </c>
      <c r="S551" s="267"/>
    </row>
    <row r="552" s="274" customFormat="1" ht="60" spans="1:19">
      <c r="A552" s="267" t="s">
        <v>138</v>
      </c>
      <c r="B552" s="267" t="s">
        <v>139</v>
      </c>
      <c r="C552" s="267" t="s">
        <v>1037</v>
      </c>
      <c r="D552" s="267" t="s">
        <v>81</v>
      </c>
      <c r="E552" s="267">
        <v>2015</v>
      </c>
      <c r="F552" s="267" t="s">
        <v>74</v>
      </c>
      <c r="G552" s="267" t="s">
        <v>1014</v>
      </c>
      <c r="H552" s="267"/>
      <c r="I552" s="267" t="s">
        <v>139</v>
      </c>
      <c r="J552" s="267">
        <v>2</v>
      </c>
      <c r="K552" s="267" t="s">
        <v>142</v>
      </c>
      <c r="L552" s="267">
        <v>2</v>
      </c>
      <c r="M552" s="267" t="s">
        <v>1038</v>
      </c>
      <c r="N552" s="267" t="s">
        <v>1038</v>
      </c>
      <c r="O552" s="267"/>
      <c r="P552" s="267"/>
      <c r="Q552" s="267" t="s">
        <v>35</v>
      </c>
      <c r="R552" s="267" t="s">
        <v>36</v>
      </c>
      <c r="S552" s="267"/>
    </row>
    <row r="553" s="274" customFormat="1" ht="60" spans="1:19">
      <c r="A553" s="267" t="s">
        <v>138</v>
      </c>
      <c r="B553" s="267" t="s">
        <v>139</v>
      </c>
      <c r="C553" s="267" t="s">
        <v>1039</v>
      </c>
      <c r="D553" s="267" t="s">
        <v>81</v>
      </c>
      <c r="E553" s="267">
        <v>2015</v>
      </c>
      <c r="F553" s="267" t="s">
        <v>74</v>
      </c>
      <c r="G553" s="267" t="s">
        <v>1014</v>
      </c>
      <c r="H553" s="267"/>
      <c r="I553" s="267" t="s">
        <v>139</v>
      </c>
      <c r="J553" s="267">
        <v>2</v>
      </c>
      <c r="K553" s="267" t="s">
        <v>142</v>
      </c>
      <c r="L553" s="267">
        <v>2</v>
      </c>
      <c r="M553" s="267" t="s">
        <v>1040</v>
      </c>
      <c r="N553" s="267" t="s">
        <v>1040</v>
      </c>
      <c r="O553" s="267"/>
      <c r="P553" s="267"/>
      <c r="Q553" s="267" t="s">
        <v>35</v>
      </c>
      <c r="R553" s="267" t="s">
        <v>36</v>
      </c>
      <c r="S553" s="267"/>
    </row>
    <row r="554" s="274" customFormat="1" ht="60" spans="1:19">
      <c r="A554" s="267" t="s">
        <v>138</v>
      </c>
      <c r="B554" s="267" t="s">
        <v>139</v>
      </c>
      <c r="C554" s="267" t="s">
        <v>1041</v>
      </c>
      <c r="D554" s="267" t="s">
        <v>81</v>
      </c>
      <c r="E554" s="267">
        <v>2015</v>
      </c>
      <c r="F554" s="267" t="s">
        <v>74</v>
      </c>
      <c r="G554" s="267" t="s">
        <v>1014</v>
      </c>
      <c r="H554" s="267"/>
      <c r="I554" s="267" t="s">
        <v>139</v>
      </c>
      <c r="J554" s="267">
        <v>2</v>
      </c>
      <c r="K554" s="267" t="s">
        <v>142</v>
      </c>
      <c r="L554" s="267">
        <v>2</v>
      </c>
      <c r="M554" s="267" t="s">
        <v>1042</v>
      </c>
      <c r="N554" s="267" t="s">
        <v>1042</v>
      </c>
      <c r="O554" s="267"/>
      <c r="P554" s="267"/>
      <c r="Q554" s="267" t="s">
        <v>35</v>
      </c>
      <c r="R554" s="267" t="s">
        <v>36</v>
      </c>
      <c r="S554" s="267"/>
    </row>
    <row r="555" s="274" customFormat="1" ht="60" spans="1:19">
      <c r="A555" s="267" t="s">
        <v>138</v>
      </c>
      <c r="B555" s="267" t="s">
        <v>139</v>
      </c>
      <c r="C555" s="267" t="s">
        <v>1043</v>
      </c>
      <c r="D555" s="267" t="s">
        <v>81</v>
      </c>
      <c r="E555" s="267">
        <v>2015</v>
      </c>
      <c r="F555" s="267" t="s">
        <v>74</v>
      </c>
      <c r="G555" s="267" t="s">
        <v>1014</v>
      </c>
      <c r="H555" s="267"/>
      <c r="I555" s="267" t="s">
        <v>139</v>
      </c>
      <c r="J555" s="267">
        <v>2</v>
      </c>
      <c r="K555" s="267" t="s">
        <v>142</v>
      </c>
      <c r="L555" s="267">
        <v>2</v>
      </c>
      <c r="M555" s="267" t="s">
        <v>1044</v>
      </c>
      <c r="N555" s="267" t="s">
        <v>1044</v>
      </c>
      <c r="O555" s="267"/>
      <c r="P555" s="267"/>
      <c r="Q555" s="267" t="s">
        <v>35</v>
      </c>
      <c r="R555" s="267" t="s">
        <v>36</v>
      </c>
      <c r="S555" s="267"/>
    </row>
    <row r="556" s="274" customFormat="1" ht="60" spans="1:19">
      <c r="A556" s="267" t="s">
        <v>138</v>
      </c>
      <c r="B556" s="267" t="s">
        <v>139</v>
      </c>
      <c r="C556" s="267" t="s">
        <v>1045</v>
      </c>
      <c r="D556" s="267" t="s">
        <v>81</v>
      </c>
      <c r="E556" s="267">
        <v>2015</v>
      </c>
      <c r="F556" s="267" t="s">
        <v>74</v>
      </c>
      <c r="G556" s="267" t="s">
        <v>1014</v>
      </c>
      <c r="H556" s="267"/>
      <c r="I556" s="267" t="s">
        <v>139</v>
      </c>
      <c r="J556" s="267">
        <v>2</v>
      </c>
      <c r="K556" s="267" t="s">
        <v>142</v>
      </c>
      <c r="L556" s="267">
        <v>2</v>
      </c>
      <c r="M556" s="267" t="s">
        <v>442</v>
      </c>
      <c r="N556" s="267" t="s">
        <v>442</v>
      </c>
      <c r="O556" s="267"/>
      <c r="P556" s="267"/>
      <c r="Q556" s="267" t="s">
        <v>35</v>
      </c>
      <c r="R556" s="267" t="s">
        <v>36</v>
      </c>
      <c r="S556" s="267"/>
    </row>
    <row r="557" s="274" customFormat="1" ht="60" spans="1:19">
      <c r="A557" s="267" t="s">
        <v>138</v>
      </c>
      <c r="B557" s="267" t="s">
        <v>139</v>
      </c>
      <c r="C557" s="267" t="s">
        <v>1046</v>
      </c>
      <c r="D557" s="267" t="s">
        <v>81</v>
      </c>
      <c r="E557" s="267">
        <v>2015</v>
      </c>
      <c r="F557" s="267" t="s">
        <v>74</v>
      </c>
      <c r="G557" s="267" t="s">
        <v>1014</v>
      </c>
      <c r="H557" s="267"/>
      <c r="I557" s="267" t="s">
        <v>139</v>
      </c>
      <c r="J557" s="267">
        <v>2</v>
      </c>
      <c r="K557" s="267" t="s">
        <v>142</v>
      </c>
      <c r="L557" s="267">
        <v>2</v>
      </c>
      <c r="M557" s="267" t="s">
        <v>1047</v>
      </c>
      <c r="N557" s="267" t="s">
        <v>1047</v>
      </c>
      <c r="O557" s="267"/>
      <c r="P557" s="267"/>
      <c r="Q557" s="267" t="s">
        <v>35</v>
      </c>
      <c r="R557" s="267" t="s">
        <v>36</v>
      </c>
      <c r="S557" s="267"/>
    </row>
    <row r="558" s="274" customFormat="1" ht="60" spans="1:19">
      <c r="A558" s="267" t="s">
        <v>138</v>
      </c>
      <c r="B558" s="267" t="s">
        <v>139</v>
      </c>
      <c r="C558" s="267" t="s">
        <v>1048</v>
      </c>
      <c r="D558" s="267" t="s">
        <v>81</v>
      </c>
      <c r="E558" s="267">
        <v>2015</v>
      </c>
      <c r="F558" s="267" t="s">
        <v>74</v>
      </c>
      <c r="G558" s="267" t="s">
        <v>1014</v>
      </c>
      <c r="H558" s="267"/>
      <c r="I558" s="267" t="s">
        <v>139</v>
      </c>
      <c r="J558" s="267">
        <v>2</v>
      </c>
      <c r="K558" s="267" t="s">
        <v>142</v>
      </c>
      <c r="L558" s="267">
        <v>2</v>
      </c>
      <c r="M558" s="267" t="s">
        <v>407</v>
      </c>
      <c r="N558" s="267" t="s">
        <v>407</v>
      </c>
      <c r="O558" s="267"/>
      <c r="P558" s="267"/>
      <c r="Q558" s="267" t="s">
        <v>35</v>
      </c>
      <c r="R558" s="267" t="s">
        <v>36</v>
      </c>
      <c r="S558" s="267"/>
    </row>
    <row r="559" s="274" customFormat="1" ht="60" spans="1:19">
      <c r="A559" s="267" t="s">
        <v>138</v>
      </c>
      <c r="B559" s="267" t="s">
        <v>139</v>
      </c>
      <c r="C559" s="267" t="s">
        <v>1049</v>
      </c>
      <c r="D559" s="267" t="s">
        <v>81</v>
      </c>
      <c r="E559" s="267">
        <v>2015</v>
      </c>
      <c r="F559" s="267" t="s">
        <v>74</v>
      </c>
      <c r="G559" s="267" t="s">
        <v>1014</v>
      </c>
      <c r="H559" s="267"/>
      <c r="I559" s="267" t="s">
        <v>139</v>
      </c>
      <c r="J559" s="267">
        <v>2</v>
      </c>
      <c r="K559" s="267" t="s">
        <v>142</v>
      </c>
      <c r="L559" s="267">
        <v>2</v>
      </c>
      <c r="M559" s="267" t="s">
        <v>1006</v>
      </c>
      <c r="N559" s="267" t="s">
        <v>1006</v>
      </c>
      <c r="O559" s="267"/>
      <c r="P559" s="267"/>
      <c r="Q559" s="267" t="s">
        <v>35</v>
      </c>
      <c r="R559" s="267" t="s">
        <v>36</v>
      </c>
      <c r="S559" s="267"/>
    </row>
    <row r="560" s="274" customFormat="1" ht="60" spans="1:19">
      <c r="A560" s="267" t="s">
        <v>138</v>
      </c>
      <c r="B560" s="267" t="s">
        <v>139</v>
      </c>
      <c r="C560" s="267" t="s">
        <v>1050</v>
      </c>
      <c r="D560" s="267" t="s">
        <v>81</v>
      </c>
      <c r="E560" s="267">
        <v>2015</v>
      </c>
      <c r="F560" s="267" t="s">
        <v>74</v>
      </c>
      <c r="G560" s="267" t="s">
        <v>1014</v>
      </c>
      <c r="H560" s="267"/>
      <c r="I560" s="267" t="s">
        <v>139</v>
      </c>
      <c r="J560" s="267">
        <v>2</v>
      </c>
      <c r="K560" s="267" t="s">
        <v>142</v>
      </c>
      <c r="L560" s="267">
        <v>2</v>
      </c>
      <c r="M560" s="267" t="s">
        <v>1051</v>
      </c>
      <c r="N560" s="267" t="s">
        <v>1051</v>
      </c>
      <c r="O560" s="267"/>
      <c r="P560" s="267"/>
      <c r="Q560" s="267" t="s">
        <v>35</v>
      </c>
      <c r="R560" s="267" t="s">
        <v>36</v>
      </c>
      <c r="S560" s="267"/>
    </row>
    <row r="561" s="274" customFormat="1" ht="60" spans="1:19">
      <c r="A561" s="267" t="s">
        <v>138</v>
      </c>
      <c r="B561" s="267" t="s">
        <v>139</v>
      </c>
      <c r="C561" s="267" t="s">
        <v>1052</v>
      </c>
      <c r="D561" s="267" t="s">
        <v>81</v>
      </c>
      <c r="E561" s="267">
        <v>2015</v>
      </c>
      <c r="F561" s="267" t="s">
        <v>74</v>
      </c>
      <c r="G561" s="267" t="s">
        <v>1014</v>
      </c>
      <c r="H561" s="267"/>
      <c r="I561" s="267" t="s">
        <v>139</v>
      </c>
      <c r="J561" s="267">
        <v>2</v>
      </c>
      <c r="K561" s="267" t="s">
        <v>142</v>
      </c>
      <c r="L561" s="267">
        <v>2</v>
      </c>
      <c r="M561" s="267" t="s">
        <v>1053</v>
      </c>
      <c r="N561" s="267" t="s">
        <v>1053</v>
      </c>
      <c r="O561" s="267"/>
      <c r="P561" s="267"/>
      <c r="Q561" s="267" t="s">
        <v>35</v>
      </c>
      <c r="R561" s="267" t="s">
        <v>36</v>
      </c>
      <c r="S561" s="267"/>
    </row>
    <row r="562" s="274" customFormat="1" ht="60" spans="1:19">
      <c r="A562" s="267" t="s">
        <v>138</v>
      </c>
      <c r="B562" s="267" t="s">
        <v>139</v>
      </c>
      <c r="C562" s="267" t="s">
        <v>1054</v>
      </c>
      <c r="D562" s="267" t="s">
        <v>81</v>
      </c>
      <c r="E562" s="267">
        <v>2015</v>
      </c>
      <c r="F562" s="267" t="s">
        <v>74</v>
      </c>
      <c r="G562" s="267" t="s">
        <v>1014</v>
      </c>
      <c r="H562" s="267"/>
      <c r="I562" s="267" t="s">
        <v>139</v>
      </c>
      <c r="J562" s="267">
        <v>2</v>
      </c>
      <c r="K562" s="267" t="s">
        <v>142</v>
      </c>
      <c r="L562" s="267">
        <v>2</v>
      </c>
      <c r="M562" s="267" t="s">
        <v>1055</v>
      </c>
      <c r="N562" s="267" t="s">
        <v>1055</v>
      </c>
      <c r="O562" s="267"/>
      <c r="P562" s="267"/>
      <c r="Q562" s="267" t="s">
        <v>35</v>
      </c>
      <c r="R562" s="267" t="s">
        <v>36</v>
      </c>
      <c r="S562" s="267"/>
    </row>
    <row r="563" s="274" customFormat="1" ht="60" spans="1:19">
      <c r="A563" s="267" t="s">
        <v>138</v>
      </c>
      <c r="B563" s="267" t="s">
        <v>139</v>
      </c>
      <c r="C563" s="267" t="s">
        <v>1056</v>
      </c>
      <c r="D563" s="267" t="s">
        <v>81</v>
      </c>
      <c r="E563" s="267">
        <v>2015</v>
      </c>
      <c r="F563" s="267" t="s">
        <v>74</v>
      </c>
      <c r="G563" s="267" t="s">
        <v>1014</v>
      </c>
      <c r="H563" s="267"/>
      <c r="I563" s="267" t="s">
        <v>139</v>
      </c>
      <c r="J563" s="267">
        <v>2</v>
      </c>
      <c r="K563" s="267" t="s">
        <v>142</v>
      </c>
      <c r="L563" s="267">
        <v>2</v>
      </c>
      <c r="M563" s="267" t="s">
        <v>1057</v>
      </c>
      <c r="N563" s="267" t="s">
        <v>1057</v>
      </c>
      <c r="O563" s="267"/>
      <c r="P563" s="267"/>
      <c r="Q563" s="267" t="s">
        <v>35</v>
      </c>
      <c r="R563" s="267" t="s">
        <v>36</v>
      </c>
      <c r="S563" s="267"/>
    </row>
    <row r="564" s="274" customFormat="1" ht="60" spans="1:19">
      <c r="A564" s="267" t="s">
        <v>138</v>
      </c>
      <c r="B564" s="267" t="s">
        <v>139</v>
      </c>
      <c r="C564" s="267" t="s">
        <v>1058</v>
      </c>
      <c r="D564" s="267" t="s">
        <v>81</v>
      </c>
      <c r="E564" s="267">
        <v>2015</v>
      </c>
      <c r="F564" s="267" t="s">
        <v>74</v>
      </c>
      <c r="G564" s="267" t="s">
        <v>1014</v>
      </c>
      <c r="H564" s="267"/>
      <c r="I564" s="267" t="s">
        <v>139</v>
      </c>
      <c r="J564" s="267">
        <v>2</v>
      </c>
      <c r="K564" s="267" t="s">
        <v>142</v>
      </c>
      <c r="L564" s="267">
        <v>2</v>
      </c>
      <c r="M564" s="267" t="s">
        <v>1059</v>
      </c>
      <c r="N564" s="267" t="s">
        <v>1059</v>
      </c>
      <c r="O564" s="267"/>
      <c r="P564" s="267"/>
      <c r="Q564" s="267" t="s">
        <v>35</v>
      </c>
      <c r="R564" s="267" t="s">
        <v>36</v>
      </c>
      <c r="S564" s="267"/>
    </row>
    <row r="565" s="274" customFormat="1" ht="60" spans="1:19">
      <c r="A565" s="267" t="s">
        <v>138</v>
      </c>
      <c r="B565" s="267" t="s">
        <v>139</v>
      </c>
      <c r="C565" s="267" t="s">
        <v>1060</v>
      </c>
      <c r="D565" s="267" t="s">
        <v>81</v>
      </c>
      <c r="E565" s="267">
        <v>2015</v>
      </c>
      <c r="F565" s="267" t="s">
        <v>74</v>
      </c>
      <c r="G565" s="267" t="s">
        <v>1014</v>
      </c>
      <c r="H565" s="267"/>
      <c r="I565" s="267" t="s">
        <v>139</v>
      </c>
      <c r="J565" s="267">
        <v>2</v>
      </c>
      <c r="K565" s="267" t="s">
        <v>142</v>
      </c>
      <c r="L565" s="267">
        <v>2</v>
      </c>
      <c r="M565" s="267" t="s">
        <v>371</v>
      </c>
      <c r="N565" s="267" t="s">
        <v>371</v>
      </c>
      <c r="O565" s="267"/>
      <c r="P565" s="267"/>
      <c r="Q565" s="267" t="s">
        <v>35</v>
      </c>
      <c r="R565" s="267" t="s">
        <v>36</v>
      </c>
      <c r="S565" s="267"/>
    </row>
    <row r="566" s="274" customFormat="1" ht="60" spans="1:19">
      <c r="A566" s="267" t="s">
        <v>138</v>
      </c>
      <c r="B566" s="267" t="s">
        <v>139</v>
      </c>
      <c r="C566" s="267" t="s">
        <v>1061</v>
      </c>
      <c r="D566" s="267" t="s">
        <v>81</v>
      </c>
      <c r="E566" s="267">
        <v>2015</v>
      </c>
      <c r="F566" s="267" t="s">
        <v>74</v>
      </c>
      <c r="G566" s="267" t="s">
        <v>1014</v>
      </c>
      <c r="H566" s="267"/>
      <c r="I566" s="267" t="s">
        <v>139</v>
      </c>
      <c r="J566" s="267">
        <v>2</v>
      </c>
      <c r="K566" s="267" t="s">
        <v>142</v>
      </c>
      <c r="L566" s="267">
        <v>2</v>
      </c>
      <c r="M566" s="267" t="s">
        <v>1059</v>
      </c>
      <c r="N566" s="267" t="s">
        <v>1059</v>
      </c>
      <c r="O566" s="267"/>
      <c r="P566" s="267"/>
      <c r="Q566" s="267" t="s">
        <v>35</v>
      </c>
      <c r="R566" s="267" t="s">
        <v>36</v>
      </c>
      <c r="S566" s="267"/>
    </row>
    <row r="567" s="274" customFormat="1" ht="60" spans="1:19">
      <c r="A567" s="267" t="s">
        <v>138</v>
      </c>
      <c r="B567" s="267" t="s">
        <v>139</v>
      </c>
      <c r="C567" s="267" t="s">
        <v>1062</v>
      </c>
      <c r="D567" s="267" t="s">
        <v>81</v>
      </c>
      <c r="E567" s="267">
        <v>2015</v>
      </c>
      <c r="F567" s="267" t="s">
        <v>74</v>
      </c>
      <c r="G567" s="267" t="s">
        <v>1014</v>
      </c>
      <c r="H567" s="267"/>
      <c r="I567" s="267" t="s">
        <v>139</v>
      </c>
      <c r="J567" s="267">
        <v>2</v>
      </c>
      <c r="K567" s="267" t="s">
        <v>142</v>
      </c>
      <c r="L567" s="267">
        <v>2</v>
      </c>
      <c r="M567" s="267" t="s">
        <v>965</v>
      </c>
      <c r="N567" s="267" t="s">
        <v>965</v>
      </c>
      <c r="O567" s="267"/>
      <c r="P567" s="267"/>
      <c r="Q567" s="267" t="s">
        <v>35</v>
      </c>
      <c r="R567" s="267" t="s">
        <v>36</v>
      </c>
      <c r="S567" s="267"/>
    </row>
    <row r="568" s="274" customFormat="1" ht="60" spans="1:19">
      <c r="A568" s="267" t="s">
        <v>138</v>
      </c>
      <c r="B568" s="267" t="s">
        <v>139</v>
      </c>
      <c r="C568" s="267" t="s">
        <v>1063</v>
      </c>
      <c r="D568" s="267" t="s">
        <v>81</v>
      </c>
      <c r="E568" s="267">
        <v>2015</v>
      </c>
      <c r="F568" s="267" t="s">
        <v>74</v>
      </c>
      <c r="G568" s="267" t="s">
        <v>1014</v>
      </c>
      <c r="H568" s="267"/>
      <c r="I568" s="267" t="s">
        <v>139</v>
      </c>
      <c r="J568" s="267">
        <v>2</v>
      </c>
      <c r="K568" s="267" t="s">
        <v>142</v>
      </c>
      <c r="L568" s="267">
        <v>2</v>
      </c>
      <c r="M568" s="267" t="s">
        <v>1064</v>
      </c>
      <c r="N568" s="267" t="s">
        <v>1064</v>
      </c>
      <c r="O568" s="267"/>
      <c r="P568" s="267"/>
      <c r="Q568" s="267" t="s">
        <v>35</v>
      </c>
      <c r="R568" s="267" t="s">
        <v>36</v>
      </c>
      <c r="S568" s="267"/>
    </row>
    <row r="569" s="274" customFormat="1" ht="60" spans="1:19">
      <c r="A569" s="267" t="s">
        <v>138</v>
      </c>
      <c r="B569" s="267" t="s">
        <v>139</v>
      </c>
      <c r="C569" s="267" t="s">
        <v>1065</v>
      </c>
      <c r="D569" s="267" t="s">
        <v>81</v>
      </c>
      <c r="E569" s="267">
        <v>2015</v>
      </c>
      <c r="F569" s="267" t="s">
        <v>74</v>
      </c>
      <c r="G569" s="267" t="s">
        <v>1014</v>
      </c>
      <c r="H569" s="267"/>
      <c r="I569" s="267" t="s">
        <v>139</v>
      </c>
      <c r="J569" s="267">
        <v>2</v>
      </c>
      <c r="K569" s="267" t="s">
        <v>142</v>
      </c>
      <c r="L569" s="267">
        <v>2</v>
      </c>
      <c r="M569" s="267" t="s">
        <v>407</v>
      </c>
      <c r="N569" s="267" t="s">
        <v>407</v>
      </c>
      <c r="O569" s="267"/>
      <c r="P569" s="267"/>
      <c r="Q569" s="267" t="s">
        <v>35</v>
      </c>
      <c r="R569" s="267" t="s">
        <v>36</v>
      </c>
      <c r="S569" s="267"/>
    </row>
    <row r="570" s="274" customFormat="1" ht="60" spans="1:19">
      <c r="A570" s="267" t="s">
        <v>138</v>
      </c>
      <c r="B570" s="267" t="s">
        <v>139</v>
      </c>
      <c r="C570" s="267" t="s">
        <v>1066</v>
      </c>
      <c r="D570" s="267" t="s">
        <v>81</v>
      </c>
      <c r="E570" s="267">
        <v>2015</v>
      </c>
      <c r="F570" s="267" t="s">
        <v>74</v>
      </c>
      <c r="G570" s="267" t="s">
        <v>1014</v>
      </c>
      <c r="H570" s="267"/>
      <c r="I570" s="267" t="s">
        <v>139</v>
      </c>
      <c r="J570" s="267">
        <v>2</v>
      </c>
      <c r="K570" s="267" t="s">
        <v>142</v>
      </c>
      <c r="L570" s="267">
        <v>2</v>
      </c>
      <c r="M570" s="267" t="s">
        <v>1012</v>
      </c>
      <c r="N570" s="267" t="s">
        <v>1012</v>
      </c>
      <c r="O570" s="267"/>
      <c r="P570" s="267"/>
      <c r="Q570" s="267" t="s">
        <v>35</v>
      </c>
      <c r="R570" s="267" t="s">
        <v>36</v>
      </c>
      <c r="S570" s="267"/>
    </row>
    <row r="571" s="274" customFormat="1" ht="60" spans="1:19">
      <c r="A571" s="267" t="s">
        <v>138</v>
      </c>
      <c r="B571" s="267" t="s">
        <v>139</v>
      </c>
      <c r="C571" s="267" t="s">
        <v>1067</v>
      </c>
      <c r="D571" s="267" t="s">
        <v>81</v>
      </c>
      <c r="E571" s="267">
        <v>2015</v>
      </c>
      <c r="F571" s="267" t="s">
        <v>74</v>
      </c>
      <c r="G571" s="267" t="s">
        <v>1014</v>
      </c>
      <c r="H571" s="267"/>
      <c r="I571" s="267" t="s">
        <v>139</v>
      </c>
      <c r="J571" s="267">
        <v>2</v>
      </c>
      <c r="K571" s="267" t="s">
        <v>142</v>
      </c>
      <c r="L571" s="267">
        <v>2</v>
      </c>
      <c r="M571" s="267" t="s">
        <v>1068</v>
      </c>
      <c r="N571" s="267" t="s">
        <v>1068</v>
      </c>
      <c r="O571" s="267"/>
      <c r="P571" s="267"/>
      <c r="Q571" s="267" t="s">
        <v>35</v>
      </c>
      <c r="R571" s="267" t="s">
        <v>36</v>
      </c>
      <c r="S571" s="267"/>
    </row>
    <row r="572" s="274" customFormat="1" ht="60" spans="1:19">
      <c r="A572" s="267" t="s">
        <v>138</v>
      </c>
      <c r="B572" s="267" t="s">
        <v>139</v>
      </c>
      <c r="C572" s="267" t="s">
        <v>1069</v>
      </c>
      <c r="D572" s="267" t="s">
        <v>81</v>
      </c>
      <c r="E572" s="267">
        <v>2015</v>
      </c>
      <c r="F572" s="267" t="s">
        <v>74</v>
      </c>
      <c r="G572" s="267" t="s">
        <v>1014</v>
      </c>
      <c r="H572" s="267"/>
      <c r="I572" s="267" t="s">
        <v>139</v>
      </c>
      <c r="J572" s="267">
        <v>2</v>
      </c>
      <c r="K572" s="267" t="s">
        <v>142</v>
      </c>
      <c r="L572" s="267">
        <v>2</v>
      </c>
      <c r="M572" s="267" t="s">
        <v>1070</v>
      </c>
      <c r="N572" s="267" t="s">
        <v>1070</v>
      </c>
      <c r="O572" s="267"/>
      <c r="P572" s="267"/>
      <c r="Q572" s="267" t="s">
        <v>35</v>
      </c>
      <c r="R572" s="267" t="s">
        <v>36</v>
      </c>
      <c r="S572" s="267"/>
    </row>
    <row r="573" s="274" customFormat="1" ht="60" spans="1:19">
      <c r="A573" s="267" t="s">
        <v>138</v>
      </c>
      <c r="B573" s="267" t="s">
        <v>139</v>
      </c>
      <c r="C573" s="267" t="s">
        <v>1071</v>
      </c>
      <c r="D573" s="267" t="s">
        <v>81</v>
      </c>
      <c r="E573" s="267">
        <v>2015</v>
      </c>
      <c r="F573" s="267" t="s">
        <v>74</v>
      </c>
      <c r="G573" s="267" t="s">
        <v>1014</v>
      </c>
      <c r="H573" s="267"/>
      <c r="I573" s="267" t="s">
        <v>139</v>
      </c>
      <c r="J573" s="267">
        <v>2</v>
      </c>
      <c r="K573" s="267" t="s">
        <v>142</v>
      </c>
      <c r="L573" s="267">
        <v>2</v>
      </c>
      <c r="M573" s="267" t="s">
        <v>1072</v>
      </c>
      <c r="N573" s="267" t="s">
        <v>1072</v>
      </c>
      <c r="O573" s="267"/>
      <c r="P573" s="267"/>
      <c r="Q573" s="267" t="s">
        <v>35</v>
      </c>
      <c r="R573" s="267" t="s">
        <v>36</v>
      </c>
      <c r="S573" s="267"/>
    </row>
    <row r="574" s="274" customFormat="1" ht="60" spans="1:19">
      <c r="A574" s="267" t="s">
        <v>138</v>
      </c>
      <c r="B574" s="267" t="s">
        <v>139</v>
      </c>
      <c r="C574" s="267" t="s">
        <v>1073</v>
      </c>
      <c r="D574" s="267" t="s">
        <v>81</v>
      </c>
      <c r="E574" s="267">
        <v>2015</v>
      </c>
      <c r="F574" s="267" t="s">
        <v>74</v>
      </c>
      <c r="G574" s="267" t="s">
        <v>1014</v>
      </c>
      <c r="H574" s="267"/>
      <c r="I574" s="267" t="s">
        <v>139</v>
      </c>
      <c r="J574" s="267">
        <v>2</v>
      </c>
      <c r="K574" s="267" t="s">
        <v>142</v>
      </c>
      <c r="L574" s="267">
        <v>2</v>
      </c>
      <c r="M574" s="267" t="s">
        <v>1074</v>
      </c>
      <c r="N574" s="267" t="s">
        <v>1074</v>
      </c>
      <c r="O574" s="267"/>
      <c r="P574" s="267"/>
      <c r="Q574" s="267" t="s">
        <v>35</v>
      </c>
      <c r="R574" s="267" t="s">
        <v>36</v>
      </c>
      <c r="S574" s="267"/>
    </row>
    <row r="575" s="274" customFormat="1" ht="60" spans="1:19">
      <c r="A575" s="267" t="s">
        <v>138</v>
      </c>
      <c r="B575" s="267" t="s">
        <v>139</v>
      </c>
      <c r="C575" s="267" t="s">
        <v>1075</v>
      </c>
      <c r="D575" s="267" t="s">
        <v>81</v>
      </c>
      <c r="E575" s="267">
        <v>2015</v>
      </c>
      <c r="F575" s="267" t="s">
        <v>74</v>
      </c>
      <c r="G575" s="267" t="s">
        <v>1014</v>
      </c>
      <c r="H575" s="267"/>
      <c r="I575" s="267" t="s">
        <v>139</v>
      </c>
      <c r="J575" s="267">
        <v>2</v>
      </c>
      <c r="K575" s="267" t="s">
        <v>142</v>
      </c>
      <c r="L575" s="267">
        <v>2</v>
      </c>
      <c r="M575" s="267" t="s">
        <v>430</v>
      </c>
      <c r="N575" s="267" t="s">
        <v>430</v>
      </c>
      <c r="O575" s="267"/>
      <c r="P575" s="267"/>
      <c r="Q575" s="267" t="s">
        <v>35</v>
      </c>
      <c r="R575" s="267" t="s">
        <v>36</v>
      </c>
      <c r="S575" s="267"/>
    </row>
    <row r="576" s="274" customFormat="1" ht="60" spans="1:19">
      <c r="A576" s="267" t="s">
        <v>138</v>
      </c>
      <c r="B576" s="267" t="s">
        <v>139</v>
      </c>
      <c r="C576" s="267" t="s">
        <v>1076</v>
      </c>
      <c r="D576" s="267" t="s">
        <v>81</v>
      </c>
      <c r="E576" s="267">
        <v>2015</v>
      </c>
      <c r="F576" s="267" t="s">
        <v>74</v>
      </c>
      <c r="G576" s="267" t="s">
        <v>1014</v>
      </c>
      <c r="H576" s="267"/>
      <c r="I576" s="267" t="s">
        <v>139</v>
      </c>
      <c r="J576" s="267">
        <v>2</v>
      </c>
      <c r="K576" s="267" t="s">
        <v>142</v>
      </c>
      <c r="L576" s="267">
        <v>2</v>
      </c>
      <c r="M576" s="267" t="s">
        <v>163</v>
      </c>
      <c r="N576" s="267" t="s">
        <v>163</v>
      </c>
      <c r="O576" s="267"/>
      <c r="P576" s="267"/>
      <c r="Q576" s="267" t="s">
        <v>35</v>
      </c>
      <c r="R576" s="267" t="s">
        <v>36</v>
      </c>
      <c r="S576" s="267"/>
    </row>
    <row r="577" s="274" customFormat="1" ht="60" spans="1:19">
      <c r="A577" s="267" t="s">
        <v>138</v>
      </c>
      <c r="B577" s="267" t="s">
        <v>139</v>
      </c>
      <c r="C577" s="267" t="s">
        <v>1077</v>
      </c>
      <c r="D577" s="267" t="s">
        <v>81</v>
      </c>
      <c r="E577" s="267">
        <v>2015</v>
      </c>
      <c r="F577" s="267" t="s">
        <v>74</v>
      </c>
      <c r="G577" s="267" t="s">
        <v>1014</v>
      </c>
      <c r="H577" s="267"/>
      <c r="I577" s="267" t="s">
        <v>139</v>
      </c>
      <c r="J577" s="267">
        <v>2</v>
      </c>
      <c r="K577" s="267" t="s">
        <v>142</v>
      </c>
      <c r="L577" s="267">
        <v>2</v>
      </c>
      <c r="M577" s="267" t="s">
        <v>1078</v>
      </c>
      <c r="N577" s="267" t="s">
        <v>1078</v>
      </c>
      <c r="O577" s="267"/>
      <c r="P577" s="267"/>
      <c r="Q577" s="267" t="s">
        <v>35</v>
      </c>
      <c r="R577" s="267" t="s">
        <v>36</v>
      </c>
      <c r="S577" s="267"/>
    </row>
    <row r="578" s="274" customFormat="1" ht="60" spans="1:19">
      <c r="A578" s="267" t="s">
        <v>138</v>
      </c>
      <c r="B578" s="267" t="s">
        <v>139</v>
      </c>
      <c r="C578" s="267" t="s">
        <v>1079</v>
      </c>
      <c r="D578" s="267" t="s">
        <v>81</v>
      </c>
      <c r="E578" s="267">
        <v>2015</v>
      </c>
      <c r="F578" s="267" t="s">
        <v>74</v>
      </c>
      <c r="G578" s="267" t="s">
        <v>1014</v>
      </c>
      <c r="H578" s="267"/>
      <c r="I578" s="267" t="s">
        <v>139</v>
      </c>
      <c r="J578" s="267">
        <v>2</v>
      </c>
      <c r="K578" s="267" t="s">
        <v>142</v>
      </c>
      <c r="L578" s="267">
        <v>2</v>
      </c>
      <c r="M578" s="267" t="s">
        <v>1080</v>
      </c>
      <c r="N578" s="267" t="s">
        <v>1080</v>
      </c>
      <c r="O578" s="267"/>
      <c r="P578" s="267"/>
      <c r="Q578" s="267" t="s">
        <v>35</v>
      </c>
      <c r="R578" s="267" t="s">
        <v>36</v>
      </c>
      <c r="S578" s="267"/>
    </row>
    <row r="579" s="274" customFormat="1" ht="60" spans="1:19">
      <c r="A579" s="267" t="s">
        <v>138</v>
      </c>
      <c r="B579" s="267" t="s">
        <v>139</v>
      </c>
      <c r="C579" s="267" t="s">
        <v>1081</v>
      </c>
      <c r="D579" s="267" t="s">
        <v>81</v>
      </c>
      <c r="E579" s="267">
        <v>2015</v>
      </c>
      <c r="F579" s="267" t="s">
        <v>74</v>
      </c>
      <c r="G579" s="267" t="s">
        <v>1082</v>
      </c>
      <c r="H579" s="267"/>
      <c r="I579" s="267" t="s">
        <v>139</v>
      </c>
      <c r="J579" s="267">
        <v>2</v>
      </c>
      <c r="K579" s="267" t="s">
        <v>142</v>
      </c>
      <c r="L579" s="267">
        <v>2</v>
      </c>
      <c r="M579" s="267" t="s">
        <v>1083</v>
      </c>
      <c r="N579" s="267" t="s">
        <v>1083</v>
      </c>
      <c r="O579" s="267"/>
      <c r="P579" s="267"/>
      <c r="Q579" s="267" t="s">
        <v>35</v>
      </c>
      <c r="R579" s="267" t="s">
        <v>36</v>
      </c>
      <c r="S579" s="267"/>
    </row>
    <row r="580" s="274" customFormat="1" ht="60" spans="1:19">
      <c r="A580" s="267" t="s">
        <v>138</v>
      </c>
      <c r="B580" s="267" t="s">
        <v>139</v>
      </c>
      <c r="C580" s="267" t="s">
        <v>1084</v>
      </c>
      <c r="D580" s="267" t="s">
        <v>81</v>
      </c>
      <c r="E580" s="267">
        <v>2015</v>
      </c>
      <c r="F580" s="267" t="s">
        <v>74</v>
      </c>
      <c r="G580" s="267" t="s">
        <v>1082</v>
      </c>
      <c r="H580" s="267"/>
      <c r="I580" s="267" t="s">
        <v>139</v>
      </c>
      <c r="J580" s="267">
        <v>2</v>
      </c>
      <c r="K580" s="267" t="s">
        <v>142</v>
      </c>
      <c r="L580" s="267">
        <v>2</v>
      </c>
      <c r="M580" s="267" t="s">
        <v>274</v>
      </c>
      <c r="N580" s="267" t="s">
        <v>274</v>
      </c>
      <c r="O580" s="267"/>
      <c r="P580" s="267"/>
      <c r="Q580" s="267" t="s">
        <v>35</v>
      </c>
      <c r="R580" s="267" t="s">
        <v>36</v>
      </c>
      <c r="S580" s="267"/>
    </row>
    <row r="581" s="274" customFormat="1" ht="60" spans="1:19">
      <c r="A581" s="267" t="s">
        <v>138</v>
      </c>
      <c r="B581" s="267" t="s">
        <v>139</v>
      </c>
      <c r="C581" s="267" t="s">
        <v>1085</v>
      </c>
      <c r="D581" s="267" t="s">
        <v>81</v>
      </c>
      <c r="E581" s="267">
        <v>2015</v>
      </c>
      <c r="F581" s="267" t="s">
        <v>74</v>
      </c>
      <c r="G581" s="267" t="s">
        <v>1082</v>
      </c>
      <c r="H581" s="267"/>
      <c r="I581" s="267" t="s">
        <v>139</v>
      </c>
      <c r="J581" s="267">
        <v>2</v>
      </c>
      <c r="K581" s="267" t="s">
        <v>142</v>
      </c>
      <c r="L581" s="267">
        <v>2</v>
      </c>
      <c r="M581" s="267" t="s">
        <v>1086</v>
      </c>
      <c r="N581" s="267" t="s">
        <v>1086</v>
      </c>
      <c r="O581" s="267"/>
      <c r="P581" s="267"/>
      <c r="Q581" s="267" t="s">
        <v>35</v>
      </c>
      <c r="R581" s="267" t="s">
        <v>36</v>
      </c>
      <c r="S581" s="267"/>
    </row>
    <row r="582" s="274" customFormat="1" ht="60" spans="1:19">
      <c r="A582" s="267" t="s">
        <v>138</v>
      </c>
      <c r="B582" s="267" t="s">
        <v>139</v>
      </c>
      <c r="C582" s="267" t="s">
        <v>1087</v>
      </c>
      <c r="D582" s="267" t="s">
        <v>81</v>
      </c>
      <c r="E582" s="267">
        <v>2015</v>
      </c>
      <c r="F582" s="267" t="s">
        <v>74</v>
      </c>
      <c r="G582" s="267" t="s">
        <v>1082</v>
      </c>
      <c r="H582" s="267"/>
      <c r="I582" s="267" t="s">
        <v>139</v>
      </c>
      <c r="J582" s="267">
        <v>2</v>
      </c>
      <c r="K582" s="267" t="s">
        <v>142</v>
      </c>
      <c r="L582" s="267">
        <v>2</v>
      </c>
      <c r="M582" s="267" t="s">
        <v>514</v>
      </c>
      <c r="N582" s="267" t="s">
        <v>514</v>
      </c>
      <c r="O582" s="267"/>
      <c r="P582" s="267"/>
      <c r="Q582" s="267" t="s">
        <v>35</v>
      </c>
      <c r="R582" s="267" t="s">
        <v>36</v>
      </c>
      <c r="S582" s="267"/>
    </row>
    <row r="583" s="274" customFormat="1" ht="60" spans="1:19">
      <c r="A583" s="267" t="s">
        <v>138</v>
      </c>
      <c r="B583" s="267" t="s">
        <v>139</v>
      </c>
      <c r="C583" s="267" t="s">
        <v>1088</v>
      </c>
      <c r="D583" s="267" t="s">
        <v>81</v>
      </c>
      <c r="E583" s="267">
        <v>2015</v>
      </c>
      <c r="F583" s="267" t="s">
        <v>74</v>
      </c>
      <c r="G583" s="267" t="s">
        <v>1082</v>
      </c>
      <c r="H583" s="267"/>
      <c r="I583" s="267" t="s">
        <v>139</v>
      </c>
      <c r="J583" s="267">
        <v>2</v>
      </c>
      <c r="K583" s="267" t="s">
        <v>142</v>
      </c>
      <c r="L583" s="267">
        <v>2</v>
      </c>
      <c r="M583" s="267" t="s">
        <v>1089</v>
      </c>
      <c r="N583" s="267" t="s">
        <v>1089</v>
      </c>
      <c r="O583" s="267"/>
      <c r="P583" s="267"/>
      <c r="Q583" s="267" t="s">
        <v>35</v>
      </c>
      <c r="R583" s="267" t="s">
        <v>36</v>
      </c>
      <c r="S583" s="267"/>
    </row>
    <row r="584" s="274" customFormat="1" ht="60" spans="1:19">
      <c r="A584" s="267" t="s">
        <v>138</v>
      </c>
      <c r="B584" s="267" t="s">
        <v>139</v>
      </c>
      <c r="C584" s="267" t="s">
        <v>1090</v>
      </c>
      <c r="D584" s="267" t="s">
        <v>81</v>
      </c>
      <c r="E584" s="267">
        <v>2015</v>
      </c>
      <c r="F584" s="267" t="s">
        <v>74</v>
      </c>
      <c r="G584" s="267" t="s">
        <v>1082</v>
      </c>
      <c r="H584" s="267"/>
      <c r="I584" s="267" t="s">
        <v>139</v>
      </c>
      <c r="J584" s="267">
        <v>2</v>
      </c>
      <c r="K584" s="267" t="s">
        <v>142</v>
      </c>
      <c r="L584" s="267">
        <v>2</v>
      </c>
      <c r="M584" s="267" t="s">
        <v>446</v>
      </c>
      <c r="N584" s="267" t="s">
        <v>446</v>
      </c>
      <c r="O584" s="267"/>
      <c r="P584" s="267"/>
      <c r="Q584" s="267" t="s">
        <v>35</v>
      </c>
      <c r="R584" s="267" t="s">
        <v>36</v>
      </c>
      <c r="S584" s="267"/>
    </row>
    <row r="585" s="274" customFormat="1" ht="60" spans="1:19">
      <c r="A585" s="267" t="s">
        <v>138</v>
      </c>
      <c r="B585" s="267" t="s">
        <v>139</v>
      </c>
      <c r="C585" s="267" t="s">
        <v>1091</v>
      </c>
      <c r="D585" s="267" t="s">
        <v>81</v>
      </c>
      <c r="E585" s="267">
        <v>2015</v>
      </c>
      <c r="F585" s="267" t="s">
        <v>74</v>
      </c>
      <c r="G585" s="267" t="s">
        <v>1082</v>
      </c>
      <c r="H585" s="267"/>
      <c r="I585" s="267" t="s">
        <v>139</v>
      </c>
      <c r="J585" s="267">
        <v>2</v>
      </c>
      <c r="K585" s="267" t="s">
        <v>142</v>
      </c>
      <c r="L585" s="267">
        <v>2</v>
      </c>
      <c r="M585" s="267" t="s">
        <v>558</v>
      </c>
      <c r="N585" s="267" t="s">
        <v>558</v>
      </c>
      <c r="O585" s="267"/>
      <c r="P585" s="267"/>
      <c r="Q585" s="267" t="s">
        <v>35</v>
      </c>
      <c r="R585" s="267" t="s">
        <v>36</v>
      </c>
      <c r="S585" s="267"/>
    </row>
    <row r="586" s="274" customFormat="1" ht="60" spans="1:19">
      <c r="A586" s="267" t="s">
        <v>138</v>
      </c>
      <c r="B586" s="267" t="s">
        <v>139</v>
      </c>
      <c r="C586" s="267" t="s">
        <v>1092</v>
      </c>
      <c r="D586" s="267" t="s">
        <v>81</v>
      </c>
      <c r="E586" s="267">
        <v>2015</v>
      </c>
      <c r="F586" s="267" t="s">
        <v>74</v>
      </c>
      <c r="G586" s="267" t="s">
        <v>1082</v>
      </c>
      <c r="H586" s="267"/>
      <c r="I586" s="267" t="s">
        <v>139</v>
      </c>
      <c r="J586" s="267">
        <v>2</v>
      </c>
      <c r="K586" s="267" t="s">
        <v>142</v>
      </c>
      <c r="L586" s="267">
        <v>2</v>
      </c>
      <c r="M586" s="267" t="s">
        <v>1093</v>
      </c>
      <c r="N586" s="267" t="s">
        <v>1093</v>
      </c>
      <c r="O586" s="267"/>
      <c r="P586" s="267"/>
      <c r="Q586" s="267" t="s">
        <v>35</v>
      </c>
      <c r="R586" s="267" t="s">
        <v>36</v>
      </c>
      <c r="S586" s="267"/>
    </row>
    <row r="587" s="274" customFormat="1" ht="60" spans="1:19">
      <c r="A587" s="267" t="s">
        <v>138</v>
      </c>
      <c r="B587" s="267" t="s">
        <v>139</v>
      </c>
      <c r="C587" s="267" t="s">
        <v>1094</v>
      </c>
      <c r="D587" s="267" t="s">
        <v>81</v>
      </c>
      <c r="E587" s="267">
        <v>2015</v>
      </c>
      <c r="F587" s="267" t="s">
        <v>74</v>
      </c>
      <c r="G587" s="267" t="s">
        <v>1082</v>
      </c>
      <c r="H587" s="267"/>
      <c r="I587" s="267" t="s">
        <v>139</v>
      </c>
      <c r="J587" s="267">
        <v>2</v>
      </c>
      <c r="K587" s="267" t="s">
        <v>142</v>
      </c>
      <c r="L587" s="267">
        <v>2</v>
      </c>
      <c r="M587" s="267" t="s">
        <v>1095</v>
      </c>
      <c r="N587" s="267" t="s">
        <v>1095</v>
      </c>
      <c r="O587" s="267"/>
      <c r="P587" s="267"/>
      <c r="Q587" s="267" t="s">
        <v>35</v>
      </c>
      <c r="R587" s="267" t="s">
        <v>36</v>
      </c>
      <c r="S587" s="267"/>
    </row>
    <row r="588" s="274" customFormat="1" ht="60" spans="1:19">
      <c r="A588" s="267" t="s">
        <v>138</v>
      </c>
      <c r="B588" s="267" t="s">
        <v>139</v>
      </c>
      <c r="C588" s="267" t="s">
        <v>1096</v>
      </c>
      <c r="D588" s="267" t="s">
        <v>81</v>
      </c>
      <c r="E588" s="267">
        <v>2015</v>
      </c>
      <c r="F588" s="267" t="s">
        <v>74</v>
      </c>
      <c r="G588" s="267" t="s">
        <v>1082</v>
      </c>
      <c r="H588" s="267"/>
      <c r="I588" s="267" t="s">
        <v>139</v>
      </c>
      <c r="J588" s="267">
        <v>2</v>
      </c>
      <c r="K588" s="267" t="s">
        <v>142</v>
      </c>
      <c r="L588" s="267">
        <v>2</v>
      </c>
      <c r="M588" s="267" t="s">
        <v>411</v>
      </c>
      <c r="N588" s="267" t="s">
        <v>411</v>
      </c>
      <c r="O588" s="267"/>
      <c r="P588" s="267"/>
      <c r="Q588" s="267" t="s">
        <v>35</v>
      </c>
      <c r="R588" s="267" t="s">
        <v>36</v>
      </c>
      <c r="S588" s="267"/>
    </row>
    <row r="589" s="274" customFormat="1" ht="60" spans="1:19">
      <c r="A589" s="267" t="s">
        <v>138</v>
      </c>
      <c r="B589" s="267" t="s">
        <v>139</v>
      </c>
      <c r="C589" s="267" t="s">
        <v>1097</v>
      </c>
      <c r="D589" s="267" t="s">
        <v>81</v>
      </c>
      <c r="E589" s="267">
        <v>2015</v>
      </c>
      <c r="F589" s="267" t="s">
        <v>74</v>
      </c>
      <c r="G589" s="267" t="s">
        <v>1082</v>
      </c>
      <c r="H589" s="267"/>
      <c r="I589" s="267" t="s">
        <v>139</v>
      </c>
      <c r="J589" s="267">
        <v>2</v>
      </c>
      <c r="K589" s="267" t="s">
        <v>142</v>
      </c>
      <c r="L589" s="267">
        <v>2</v>
      </c>
      <c r="M589" s="267" t="s">
        <v>1098</v>
      </c>
      <c r="N589" s="267" t="s">
        <v>1098</v>
      </c>
      <c r="O589" s="267"/>
      <c r="P589" s="267"/>
      <c r="Q589" s="267" t="s">
        <v>35</v>
      </c>
      <c r="R589" s="267" t="s">
        <v>36</v>
      </c>
      <c r="S589" s="267"/>
    </row>
    <row r="590" s="274" customFormat="1" ht="60" spans="1:19">
      <c r="A590" s="267" t="s">
        <v>138</v>
      </c>
      <c r="B590" s="267" t="s">
        <v>139</v>
      </c>
      <c r="C590" s="267" t="s">
        <v>1099</v>
      </c>
      <c r="D590" s="267" t="s">
        <v>81</v>
      </c>
      <c r="E590" s="267">
        <v>2015</v>
      </c>
      <c r="F590" s="267" t="s">
        <v>74</v>
      </c>
      <c r="G590" s="267" t="s">
        <v>1082</v>
      </c>
      <c r="H590" s="267"/>
      <c r="I590" s="267" t="s">
        <v>139</v>
      </c>
      <c r="J590" s="267">
        <v>2</v>
      </c>
      <c r="K590" s="267" t="s">
        <v>142</v>
      </c>
      <c r="L590" s="267">
        <v>2</v>
      </c>
      <c r="M590" s="267" t="s">
        <v>207</v>
      </c>
      <c r="N590" s="267" t="s">
        <v>207</v>
      </c>
      <c r="O590" s="267"/>
      <c r="P590" s="267"/>
      <c r="Q590" s="267" t="s">
        <v>35</v>
      </c>
      <c r="R590" s="267" t="s">
        <v>36</v>
      </c>
      <c r="S590" s="267"/>
    </row>
    <row r="591" s="274" customFormat="1" ht="60" spans="1:19">
      <c r="A591" s="267" t="s">
        <v>138</v>
      </c>
      <c r="B591" s="267" t="s">
        <v>139</v>
      </c>
      <c r="C591" s="267" t="s">
        <v>1100</v>
      </c>
      <c r="D591" s="267" t="s">
        <v>81</v>
      </c>
      <c r="E591" s="267">
        <v>2015</v>
      </c>
      <c r="F591" s="267" t="s">
        <v>74</v>
      </c>
      <c r="G591" s="267" t="s">
        <v>1082</v>
      </c>
      <c r="H591" s="267"/>
      <c r="I591" s="267" t="s">
        <v>139</v>
      </c>
      <c r="J591" s="267">
        <v>2</v>
      </c>
      <c r="K591" s="267" t="s">
        <v>142</v>
      </c>
      <c r="L591" s="267">
        <v>2</v>
      </c>
      <c r="M591" s="267" t="s">
        <v>1101</v>
      </c>
      <c r="N591" s="267" t="s">
        <v>1101</v>
      </c>
      <c r="O591" s="267"/>
      <c r="P591" s="267"/>
      <c r="Q591" s="267" t="s">
        <v>35</v>
      </c>
      <c r="R591" s="267" t="s">
        <v>36</v>
      </c>
      <c r="S591" s="267"/>
    </row>
    <row r="592" s="274" customFormat="1" ht="60" spans="1:19">
      <c r="A592" s="267" t="s">
        <v>138</v>
      </c>
      <c r="B592" s="267" t="s">
        <v>139</v>
      </c>
      <c r="C592" s="267" t="s">
        <v>1102</v>
      </c>
      <c r="D592" s="267" t="s">
        <v>81</v>
      </c>
      <c r="E592" s="267">
        <v>2015</v>
      </c>
      <c r="F592" s="267" t="s">
        <v>74</v>
      </c>
      <c r="G592" s="267" t="s">
        <v>1082</v>
      </c>
      <c r="H592" s="267"/>
      <c r="I592" s="267" t="s">
        <v>139</v>
      </c>
      <c r="J592" s="267">
        <v>2</v>
      </c>
      <c r="K592" s="267" t="s">
        <v>142</v>
      </c>
      <c r="L592" s="267">
        <v>2</v>
      </c>
      <c r="M592" s="267" t="s">
        <v>1044</v>
      </c>
      <c r="N592" s="267" t="s">
        <v>1044</v>
      </c>
      <c r="O592" s="267"/>
      <c r="P592" s="267"/>
      <c r="Q592" s="267" t="s">
        <v>35</v>
      </c>
      <c r="R592" s="267" t="s">
        <v>36</v>
      </c>
      <c r="S592" s="267"/>
    </row>
    <row r="593" s="274" customFormat="1" ht="60" spans="1:19">
      <c r="A593" s="267" t="s">
        <v>138</v>
      </c>
      <c r="B593" s="267" t="s">
        <v>139</v>
      </c>
      <c r="C593" s="267" t="s">
        <v>1103</v>
      </c>
      <c r="D593" s="267" t="s">
        <v>81</v>
      </c>
      <c r="E593" s="267">
        <v>2015</v>
      </c>
      <c r="F593" s="267" t="s">
        <v>74</v>
      </c>
      <c r="G593" s="267" t="s">
        <v>1082</v>
      </c>
      <c r="H593" s="267"/>
      <c r="I593" s="267" t="s">
        <v>139</v>
      </c>
      <c r="J593" s="267">
        <v>2</v>
      </c>
      <c r="K593" s="267" t="s">
        <v>142</v>
      </c>
      <c r="L593" s="267">
        <v>2</v>
      </c>
      <c r="M593" s="267" t="s">
        <v>379</v>
      </c>
      <c r="N593" s="267" t="s">
        <v>379</v>
      </c>
      <c r="O593" s="267"/>
      <c r="P593" s="267"/>
      <c r="Q593" s="267" t="s">
        <v>35</v>
      </c>
      <c r="R593" s="267" t="s">
        <v>36</v>
      </c>
      <c r="S593" s="267"/>
    </row>
    <row r="594" s="274" customFormat="1" ht="60" spans="1:19">
      <c r="A594" s="267" t="s">
        <v>138</v>
      </c>
      <c r="B594" s="267" t="s">
        <v>139</v>
      </c>
      <c r="C594" s="267" t="s">
        <v>1104</v>
      </c>
      <c r="D594" s="267" t="s">
        <v>81</v>
      </c>
      <c r="E594" s="267">
        <v>2015</v>
      </c>
      <c r="F594" s="267" t="s">
        <v>74</v>
      </c>
      <c r="G594" s="267" t="s">
        <v>1082</v>
      </c>
      <c r="H594" s="267"/>
      <c r="I594" s="267" t="s">
        <v>139</v>
      </c>
      <c r="J594" s="267">
        <v>2</v>
      </c>
      <c r="K594" s="267" t="s">
        <v>142</v>
      </c>
      <c r="L594" s="267">
        <v>2</v>
      </c>
      <c r="M594" s="267" t="s">
        <v>1105</v>
      </c>
      <c r="N594" s="267" t="s">
        <v>1105</v>
      </c>
      <c r="O594" s="267"/>
      <c r="P594" s="267"/>
      <c r="Q594" s="267" t="s">
        <v>35</v>
      </c>
      <c r="R594" s="267" t="s">
        <v>36</v>
      </c>
      <c r="S594" s="267"/>
    </row>
    <row r="595" s="274" customFormat="1" ht="60" spans="1:19">
      <c r="A595" s="267" t="s">
        <v>138</v>
      </c>
      <c r="B595" s="267" t="s">
        <v>139</v>
      </c>
      <c r="C595" s="267" t="s">
        <v>1106</v>
      </c>
      <c r="D595" s="267" t="s">
        <v>81</v>
      </c>
      <c r="E595" s="267">
        <v>2015</v>
      </c>
      <c r="F595" s="267" t="s">
        <v>74</v>
      </c>
      <c r="G595" s="267" t="s">
        <v>1082</v>
      </c>
      <c r="H595" s="267"/>
      <c r="I595" s="267" t="s">
        <v>139</v>
      </c>
      <c r="J595" s="267">
        <v>2</v>
      </c>
      <c r="K595" s="267" t="s">
        <v>142</v>
      </c>
      <c r="L595" s="267">
        <v>2</v>
      </c>
      <c r="M595" s="267" t="s">
        <v>558</v>
      </c>
      <c r="N595" s="267" t="s">
        <v>558</v>
      </c>
      <c r="O595" s="267"/>
      <c r="P595" s="267"/>
      <c r="Q595" s="267" t="s">
        <v>35</v>
      </c>
      <c r="R595" s="267" t="s">
        <v>36</v>
      </c>
      <c r="S595" s="267"/>
    </row>
    <row r="596" s="274" customFormat="1" ht="60" spans="1:19">
      <c r="A596" s="267" t="s">
        <v>138</v>
      </c>
      <c r="B596" s="267" t="s">
        <v>139</v>
      </c>
      <c r="C596" s="267" t="s">
        <v>1107</v>
      </c>
      <c r="D596" s="267" t="s">
        <v>81</v>
      </c>
      <c r="E596" s="267">
        <v>2015</v>
      </c>
      <c r="F596" s="267" t="s">
        <v>74</v>
      </c>
      <c r="G596" s="267" t="s">
        <v>1082</v>
      </c>
      <c r="H596" s="267"/>
      <c r="I596" s="267" t="s">
        <v>139</v>
      </c>
      <c r="J596" s="267">
        <v>2</v>
      </c>
      <c r="K596" s="267" t="s">
        <v>142</v>
      </c>
      <c r="L596" s="267">
        <v>2</v>
      </c>
      <c r="M596" s="267" t="s">
        <v>456</v>
      </c>
      <c r="N596" s="267" t="s">
        <v>456</v>
      </c>
      <c r="O596" s="267"/>
      <c r="P596" s="267"/>
      <c r="Q596" s="267" t="s">
        <v>35</v>
      </c>
      <c r="R596" s="267" t="s">
        <v>36</v>
      </c>
      <c r="S596" s="267"/>
    </row>
    <row r="597" s="274" customFormat="1" ht="60" spans="1:19">
      <c r="A597" s="267" t="s">
        <v>138</v>
      </c>
      <c r="B597" s="267" t="s">
        <v>139</v>
      </c>
      <c r="C597" s="267" t="s">
        <v>1108</v>
      </c>
      <c r="D597" s="267" t="s">
        <v>81</v>
      </c>
      <c r="E597" s="267">
        <v>2015</v>
      </c>
      <c r="F597" s="267" t="s">
        <v>74</v>
      </c>
      <c r="G597" s="267" t="s">
        <v>1082</v>
      </c>
      <c r="H597" s="267"/>
      <c r="I597" s="267" t="s">
        <v>139</v>
      </c>
      <c r="J597" s="267">
        <v>2</v>
      </c>
      <c r="K597" s="267" t="s">
        <v>142</v>
      </c>
      <c r="L597" s="267">
        <v>2</v>
      </c>
      <c r="M597" s="267" t="s">
        <v>1109</v>
      </c>
      <c r="N597" s="267" t="s">
        <v>1109</v>
      </c>
      <c r="O597" s="267"/>
      <c r="P597" s="267"/>
      <c r="Q597" s="267" t="s">
        <v>35</v>
      </c>
      <c r="R597" s="267" t="s">
        <v>36</v>
      </c>
      <c r="S597" s="267"/>
    </row>
    <row r="598" s="274" customFormat="1" ht="60" spans="1:19">
      <c r="A598" s="267" t="s">
        <v>138</v>
      </c>
      <c r="B598" s="267" t="s">
        <v>139</v>
      </c>
      <c r="C598" s="267" t="s">
        <v>1110</v>
      </c>
      <c r="D598" s="267" t="s">
        <v>81</v>
      </c>
      <c r="E598" s="267">
        <v>2015</v>
      </c>
      <c r="F598" s="267" t="s">
        <v>74</v>
      </c>
      <c r="G598" s="267" t="s">
        <v>1082</v>
      </c>
      <c r="H598" s="267"/>
      <c r="I598" s="267" t="s">
        <v>139</v>
      </c>
      <c r="J598" s="267">
        <v>2</v>
      </c>
      <c r="K598" s="267" t="s">
        <v>142</v>
      </c>
      <c r="L598" s="267">
        <v>2</v>
      </c>
      <c r="M598" s="267" t="s">
        <v>442</v>
      </c>
      <c r="N598" s="267" t="s">
        <v>442</v>
      </c>
      <c r="O598" s="267"/>
      <c r="P598" s="267"/>
      <c r="Q598" s="267" t="s">
        <v>35</v>
      </c>
      <c r="R598" s="267" t="s">
        <v>36</v>
      </c>
      <c r="S598" s="267"/>
    </row>
    <row r="599" s="274" customFormat="1" ht="60" spans="1:19">
      <c r="A599" s="267" t="s">
        <v>138</v>
      </c>
      <c r="B599" s="267" t="s">
        <v>139</v>
      </c>
      <c r="C599" s="267" t="s">
        <v>1111</v>
      </c>
      <c r="D599" s="267" t="s">
        <v>81</v>
      </c>
      <c r="E599" s="267">
        <v>2015</v>
      </c>
      <c r="F599" s="267" t="s">
        <v>74</v>
      </c>
      <c r="G599" s="267" t="s">
        <v>1082</v>
      </c>
      <c r="H599" s="267"/>
      <c r="I599" s="267" t="s">
        <v>139</v>
      </c>
      <c r="J599" s="267">
        <v>2</v>
      </c>
      <c r="K599" s="267" t="s">
        <v>142</v>
      </c>
      <c r="L599" s="267">
        <v>2</v>
      </c>
      <c r="M599" s="267" t="s">
        <v>157</v>
      </c>
      <c r="N599" s="267" t="s">
        <v>157</v>
      </c>
      <c r="O599" s="267"/>
      <c r="P599" s="267"/>
      <c r="Q599" s="267" t="s">
        <v>35</v>
      </c>
      <c r="R599" s="267" t="s">
        <v>36</v>
      </c>
      <c r="S599" s="267"/>
    </row>
    <row r="600" s="274" customFormat="1" ht="60" spans="1:19">
      <c r="A600" s="267" t="s">
        <v>138</v>
      </c>
      <c r="B600" s="267" t="s">
        <v>139</v>
      </c>
      <c r="C600" s="267" t="s">
        <v>1112</v>
      </c>
      <c r="D600" s="267" t="s">
        <v>81</v>
      </c>
      <c r="E600" s="267">
        <v>2015</v>
      </c>
      <c r="F600" s="267" t="s">
        <v>74</v>
      </c>
      <c r="G600" s="267" t="s">
        <v>1082</v>
      </c>
      <c r="H600" s="267"/>
      <c r="I600" s="267" t="s">
        <v>139</v>
      </c>
      <c r="J600" s="267">
        <v>2</v>
      </c>
      <c r="K600" s="267" t="s">
        <v>142</v>
      </c>
      <c r="L600" s="267">
        <v>2</v>
      </c>
      <c r="M600" s="267" t="s">
        <v>1113</v>
      </c>
      <c r="N600" s="267" t="s">
        <v>1113</v>
      </c>
      <c r="O600" s="267"/>
      <c r="P600" s="267"/>
      <c r="Q600" s="267" t="s">
        <v>35</v>
      </c>
      <c r="R600" s="267" t="s">
        <v>36</v>
      </c>
      <c r="S600" s="267"/>
    </row>
    <row r="601" s="274" customFormat="1" ht="60" spans="1:19">
      <c r="A601" s="267" t="s">
        <v>138</v>
      </c>
      <c r="B601" s="267" t="s">
        <v>139</v>
      </c>
      <c r="C601" s="267" t="s">
        <v>1114</v>
      </c>
      <c r="D601" s="267" t="s">
        <v>81</v>
      </c>
      <c r="E601" s="267">
        <v>2015</v>
      </c>
      <c r="F601" s="267" t="s">
        <v>74</v>
      </c>
      <c r="G601" s="267" t="s">
        <v>1082</v>
      </c>
      <c r="H601" s="267"/>
      <c r="I601" s="267" t="s">
        <v>139</v>
      </c>
      <c r="J601" s="267">
        <v>2</v>
      </c>
      <c r="K601" s="267" t="s">
        <v>142</v>
      </c>
      <c r="L601" s="267">
        <v>2</v>
      </c>
      <c r="M601" s="267" t="s">
        <v>541</v>
      </c>
      <c r="N601" s="267" t="s">
        <v>541</v>
      </c>
      <c r="O601" s="267"/>
      <c r="P601" s="267"/>
      <c r="Q601" s="267" t="s">
        <v>35</v>
      </c>
      <c r="R601" s="267" t="s">
        <v>36</v>
      </c>
      <c r="S601" s="267"/>
    </row>
    <row r="602" s="274" customFormat="1" ht="60" spans="1:19">
      <c r="A602" s="267" t="s">
        <v>138</v>
      </c>
      <c r="B602" s="267" t="s">
        <v>139</v>
      </c>
      <c r="C602" s="267" t="s">
        <v>1115</v>
      </c>
      <c r="D602" s="267" t="s">
        <v>81</v>
      </c>
      <c r="E602" s="267">
        <v>2015</v>
      </c>
      <c r="F602" s="267" t="s">
        <v>74</v>
      </c>
      <c r="G602" s="267" t="s">
        <v>1082</v>
      </c>
      <c r="H602" s="267"/>
      <c r="I602" s="267" t="s">
        <v>139</v>
      </c>
      <c r="J602" s="267">
        <v>2</v>
      </c>
      <c r="K602" s="267" t="s">
        <v>142</v>
      </c>
      <c r="L602" s="267">
        <v>2</v>
      </c>
      <c r="M602" s="267" t="s">
        <v>1116</v>
      </c>
      <c r="N602" s="267" t="s">
        <v>1116</v>
      </c>
      <c r="O602" s="267"/>
      <c r="P602" s="267"/>
      <c r="Q602" s="267" t="s">
        <v>35</v>
      </c>
      <c r="R602" s="267" t="s">
        <v>36</v>
      </c>
      <c r="S602" s="267"/>
    </row>
    <row r="603" s="274" customFormat="1" ht="60" spans="1:19">
      <c r="A603" s="267" t="s">
        <v>138</v>
      </c>
      <c r="B603" s="267" t="s">
        <v>139</v>
      </c>
      <c r="C603" s="267" t="s">
        <v>1117</v>
      </c>
      <c r="D603" s="267" t="s">
        <v>81</v>
      </c>
      <c r="E603" s="267">
        <v>2015</v>
      </c>
      <c r="F603" s="267" t="s">
        <v>74</v>
      </c>
      <c r="G603" s="267" t="s">
        <v>1082</v>
      </c>
      <c r="H603" s="267"/>
      <c r="I603" s="267" t="s">
        <v>139</v>
      </c>
      <c r="J603" s="267">
        <v>2</v>
      </c>
      <c r="K603" s="267" t="s">
        <v>142</v>
      </c>
      <c r="L603" s="267">
        <v>2</v>
      </c>
      <c r="M603" s="267" t="s">
        <v>505</v>
      </c>
      <c r="N603" s="267" t="s">
        <v>505</v>
      </c>
      <c r="O603" s="267"/>
      <c r="P603" s="267"/>
      <c r="Q603" s="267" t="s">
        <v>35</v>
      </c>
      <c r="R603" s="267" t="s">
        <v>36</v>
      </c>
      <c r="S603" s="267"/>
    </row>
    <row r="604" s="274" customFormat="1" ht="60" spans="1:19">
      <c r="A604" s="267" t="s">
        <v>138</v>
      </c>
      <c r="B604" s="267" t="s">
        <v>139</v>
      </c>
      <c r="C604" s="267" t="s">
        <v>1118</v>
      </c>
      <c r="D604" s="267" t="s">
        <v>81</v>
      </c>
      <c r="E604" s="267">
        <v>2015</v>
      </c>
      <c r="F604" s="267" t="s">
        <v>74</v>
      </c>
      <c r="G604" s="267" t="s">
        <v>1082</v>
      </c>
      <c r="H604" s="267"/>
      <c r="I604" s="267" t="s">
        <v>139</v>
      </c>
      <c r="J604" s="267">
        <v>2</v>
      </c>
      <c r="K604" s="267" t="s">
        <v>142</v>
      </c>
      <c r="L604" s="267">
        <v>2</v>
      </c>
      <c r="M604" s="267" t="s">
        <v>1119</v>
      </c>
      <c r="N604" s="267" t="s">
        <v>1119</v>
      </c>
      <c r="O604" s="267"/>
      <c r="P604" s="267"/>
      <c r="Q604" s="267" t="s">
        <v>35</v>
      </c>
      <c r="R604" s="267" t="s">
        <v>36</v>
      </c>
      <c r="S604" s="267"/>
    </row>
    <row r="605" s="274" customFormat="1" ht="60" spans="1:19">
      <c r="A605" s="267" t="s">
        <v>138</v>
      </c>
      <c r="B605" s="267" t="s">
        <v>139</v>
      </c>
      <c r="C605" s="267" t="s">
        <v>1120</v>
      </c>
      <c r="D605" s="267" t="s">
        <v>81</v>
      </c>
      <c r="E605" s="267">
        <v>2015</v>
      </c>
      <c r="F605" s="267" t="s">
        <v>74</v>
      </c>
      <c r="G605" s="267" t="s">
        <v>1082</v>
      </c>
      <c r="H605" s="267"/>
      <c r="I605" s="267" t="s">
        <v>139</v>
      </c>
      <c r="J605" s="267">
        <v>2</v>
      </c>
      <c r="K605" s="267" t="s">
        <v>142</v>
      </c>
      <c r="L605" s="267">
        <v>2</v>
      </c>
      <c r="M605" s="267" t="s">
        <v>1044</v>
      </c>
      <c r="N605" s="267" t="s">
        <v>1044</v>
      </c>
      <c r="O605" s="267"/>
      <c r="P605" s="267"/>
      <c r="Q605" s="267" t="s">
        <v>35</v>
      </c>
      <c r="R605" s="267" t="s">
        <v>36</v>
      </c>
      <c r="S605" s="267"/>
    </row>
    <row r="606" s="274" customFormat="1" ht="60" spans="1:19">
      <c r="A606" s="267" t="s">
        <v>138</v>
      </c>
      <c r="B606" s="267" t="s">
        <v>139</v>
      </c>
      <c r="C606" s="267" t="s">
        <v>1121</v>
      </c>
      <c r="D606" s="267" t="s">
        <v>81</v>
      </c>
      <c r="E606" s="267">
        <v>2015</v>
      </c>
      <c r="F606" s="267" t="s">
        <v>74</v>
      </c>
      <c r="G606" s="267" t="s">
        <v>1082</v>
      </c>
      <c r="H606" s="267"/>
      <c r="I606" s="267" t="s">
        <v>139</v>
      </c>
      <c r="J606" s="267">
        <v>2</v>
      </c>
      <c r="K606" s="267" t="s">
        <v>142</v>
      </c>
      <c r="L606" s="267">
        <v>2</v>
      </c>
      <c r="M606" s="267" t="s">
        <v>1122</v>
      </c>
      <c r="N606" s="267" t="s">
        <v>1122</v>
      </c>
      <c r="O606" s="267"/>
      <c r="P606" s="267"/>
      <c r="Q606" s="267" t="s">
        <v>35</v>
      </c>
      <c r="R606" s="267" t="s">
        <v>36</v>
      </c>
      <c r="S606" s="267"/>
    </row>
    <row r="607" s="274" customFormat="1" ht="60" spans="1:19">
      <c r="A607" s="267" t="s">
        <v>138</v>
      </c>
      <c r="B607" s="267" t="s">
        <v>139</v>
      </c>
      <c r="C607" s="267" t="s">
        <v>1123</v>
      </c>
      <c r="D607" s="267" t="s">
        <v>81</v>
      </c>
      <c r="E607" s="267">
        <v>2015</v>
      </c>
      <c r="F607" s="267" t="s">
        <v>67</v>
      </c>
      <c r="G607" s="267" t="s">
        <v>1124</v>
      </c>
      <c r="H607" s="267"/>
      <c r="I607" s="267" t="s">
        <v>139</v>
      </c>
      <c r="J607" s="267">
        <v>2</v>
      </c>
      <c r="K607" s="267" t="s">
        <v>142</v>
      </c>
      <c r="L607" s="267">
        <v>2</v>
      </c>
      <c r="M607" s="267" t="s">
        <v>1125</v>
      </c>
      <c r="N607" s="267" t="s">
        <v>1125</v>
      </c>
      <c r="O607" s="267"/>
      <c r="P607" s="267"/>
      <c r="Q607" s="267" t="s">
        <v>35</v>
      </c>
      <c r="R607" s="267" t="s">
        <v>36</v>
      </c>
      <c r="S607" s="267"/>
    </row>
    <row r="608" s="274" customFormat="1" ht="60" spans="1:19">
      <c r="A608" s="267" t="s">
        <v>138</v>
      </c>
      <c r="B608" s="267" t="s">
        <v>139</v>
      </c>
      <c r="C608" s="267" t="s">
        <v>1126</v>
      </c>
      <c r="D608" s="267" t="s">
        <v>81</v>
      </c>
      <c r="E608" s="267">
        <v>2015</v>
      </c>
      <c r="F608" s="267" t="s">
        <v>67</v>
      </c>
      <c r="G608" s="267" t="s">
        <v>1124</v>
      </c>
      <c r="H608" s="267"/>
      <c r="I608" s="267" t="s">
        <v>139</v>
      </c>
      <c r="J608" s="267">
        <v>2</v>
      </c>
      <c r="K608" s="267" t="s">
        <v>142</v>
      </c>
      <c r="L608" s="267">
        <v>2</v>
      </c>
      <c r="M608" s="267" t="s">
        <v>1127</v>
      </c>
      <c r="N608" s="267" t="s">
        <v>1127</v>
      </c>
      <c r="O608" s="267"/>
      <c r="P608" s="267"/>
      <c r="Q608" s="267" t="s">
        <v>35</v>
      </c>
      <c r="R608" s="267" t="s">
        <v>36</v>
      </c>
      <c r="S608" s="267"/>
    </row>
    <row r="609" s="274" customFormat="1" ht="60" spans="1:19">
      <c r="A609" s="267" t="s">
        <v>138</v>
      </c>
      <c r="B609" s="267" t="s">
        <v>139</v>
      </c>
      <c r="C609" s="267" t="s">
        <v>1128</v>
      </c>
      <c r="D609" s="267" t="s">
        <v>81</v>
      </c>
      <c r="E609" s="267">
        <v>2015</v>
      </c>
      <c r="F609" s="267" t="s">
        <v>67</v>
      </c>
      <c r="G609" s="267" t="s">
        <v>1124</v>
      </c>
      <c r="H609" s="267"/>
      <c r="I609" s="267" t="s">
        <v>139</v>
      </c>
      <c r="J609" s="267">
        <v>2</v>
      </c>
      <c r="K609" s="267" t="s">
        <v>142</v>
      </c>
      <c r="L609" s="267">
        <v>2</v>
      </c>
      <c r="M609" s="267" t="s">
        <v>1072</v>
      </c>
      <c r="N609" s="267" t="s">
        <v>1072</v>
      </c>
      <c r="O609" s="267"/>
      <c r="P609" s="267"/>
      <c r="Q609" s="267" t="s">
        <v>35</v>
      </c>
      <c r="R609" s="267" t="s">
        <v>36</v>
      </c>
      <c r="S609" s="267"/>
    </row>
    <row r="610" s="274" customFormat="1" ht="60" spans="1:19">
      <c r="A610" s="267" t="s">
        <v>138</v>
      </c>
      <c r="B610" s="267" t="s">
        <v>139</v>
      </c>
      <c r="C610" s="267" t="s">
        <v>1129</v>
      </c>
      <c r="D610" s="267" t="s">
        <v>81</v>
      </c>
      <c r="E610" s="267">
        <v>2015</v>
      </c>
      <c r="F610" s="267" t="s">
        <v>67</v>
      </c>
      <c r="G610" s="267" t="s">
        <v>1124</v>
      </c>
      <c r="H610" s="267"/>
      <c r="I610" s="267" t="s">
        <v>139</v>
      </c>
      <c r="J610" s="267">
        <v>2</v>
      </c>
      <c r="K610" s="267" t="s">
        <v>142</v>
      </c>
      <c r="L610" s="267">
        <v>2</v>
      </c>
      <c r="M610" s="267" t="s">
        <v>1130</v>
      </c>
      <c r="N610" s="267" t="s">
        <v>1130</v>
      </c>
      <c r="O610" s="267"/>
      <c r="P610" s="267"/>
      <c r="Q610" s="267" t="s">
        <v>35</v>
      </c>
      <c r="R610" s="267" t="s">
        <v>36</v>
      </c>
      <c r="S610" s="267"/>
    </row>
    <row r="611" s="274" customFormat="1" ht="60" spans="1:19">
      <c r="A611" s="267" t="s">
        <v>138</v>
      </c>
      <c r="B611" s="267" t="s">
        <v>139</v>
      </c>
      <c r="C611" s="267" t="s">
        <v>1131</v>
      </c>
      <c r="D611" s="267" t="s">
        <v>81</v>
      </c>
      <c r="E611" s="267">
        <v>2015</v>
      </c>
      <c r="F611" s="267" t="s">
        <v>67</v>
      </c>
      <c r="G611" s="267" t="s">
        <v>1124</v>
      </c>
      <c r="H611" s="267"/>
      <c r="I611" s="267" t="s">
        <v>139</v>
      </c>
      <c r="J611" s="267">
        <v>2</v>
      </c>
      <c r="K611" s="267" t="s">
        <v>142</v>
      </c>
      <c r="L611" s="267">
        <v>2</v>
      </c>
      <c r="M611" s="267" t="s">
        <v>1132</v>
      </c>
      <c r="N611" s="267" t="s">
        <v>1132</v>
      </c>
      <c r="O611" s="267"/>
      <c r="P611" s="267"/>
      <c r="Q611" s="267" t="s">
        <v>35</v>
      </c>
      <c r="R611" s="267" t="s">
        <v>36</v>
      </c>
      <c r="S611" s="267"/>
    </row>
    <row r="612" s="274" customFormat="1" ht="60" spans="1:19">
      <c r="A612" s="267" t="s">
        <v>138</v>
      </c>
      <c r="B612" s="267" t="s">
        <v>139</v>
      </c>
      <c r="C612" s="267" t="s">
        <v>1133</v>
      </c>
      <c r="D612" s="267" t="s">
        <v>81</v>
      </c>
      <c r="E612" s="267">
        <v>2015</v>
      </c>
      <c r="F612" s="267" t="s">
        <v>67</v>
      </c>
      <c r="G612" s="267" t="s">
        <v>1124</v>
      </c>
      <c r="H612" s="267"/>
      <c r="I612" s="267" t="s">
        <v>139</v>
      </c>
      <c r="J612" s="267">
        <v>2</v>
      </c>
      <c r="K612" s="267" t="s">
        <v>142</v>
      </c>
      <c r="L612" s="267">
        <v>2</v>
      </c>
      <c r="M612" s="267" t="s">
        <v>1134</v>
      </c>
      <c r="N612" s="267" t="s">
        <v>1134</v>
      </c>
      <c r="O612" s="267"/>
      <c r="P612" s="267"/>
      <c r="Q612" s="267" t="s">
        <v>35</v>
      </c>
      <c r="R612" s="267" t="s">
        <v>36</v>
      </c>
      <c r="S612" s="267"/>
    </row>
    <row r="613" s="274" customFormat="1" ht="60" spans="1:19">
      <c r="A613" s="267" t="s">
        <v>138</v>
      </c>
      <c r="B613" s="267" t="s">
        <v>139</v>
      </c>
      <c r="C613" s="267" t="s">
        <v>1135</v>
      </c>
      <c r="D613" s="267" t="s">
        <v>81</v>
      </c>
      <c r="E613" s="267">
        <v>2015</v>
      </c>
      <c r="F613" s="267" t="s">
        <v>67</v>
      </c>
      <c r="G613" s="267" t="s">
        <v>1124</v>
      </c>
      <c r="H613" s="267"/>
      <c r="I613" s="267" t="s">
        <v>139</v>
      </c>
      <c r="J613" s="267">
        <v>2</v>
      </c>
      <c r="K613" s="267" t="s">
        <v>142</v>
      </c>
      <c r="L613" s="267">
        <v>2</v>
      </c>
      <c r="M613" s="267" t="s">
        <v>1136</v>
      </c>
      <c r="N613" s="267" t="s">
        <v>1136</v>
      </c>
      <c r="O613" s="267"/>
      <c r="P613" s="267"/>
      <c r="Q613" s="267" t="s">
        <v>35</v>
      </c>
      <c r="R613" s="267" t="s">
        <v>36</v>
      </c>
      <c r="S613" s="267"/>
    </row>
    <row r="614" s="274" customFormat="1" ht="60" spans="1:19">
      <c r="A614" s="267" t="s">
        <v>138</v>
      </c>
      <c r="B614" s="267" t="s">
        <v>139</v>
      </c>
      <c r="C614" s="267" t="s">
        <v>1137</v>
      </c>
      <c r="D614" s="267" t="s">
        <v>81</v>
      </c>
      <c r="E614" s="267">
        <v>2015</v>
      </c>
      <c r="F614" s="267" t="s">
        <v>67</v>
      </c>
      <c r="G614" s="267" t="s">
        <v>1124</v>
      </c>
      <c r="H614" s="267"/>
      <c r="I614" s="267" t="s">
        <v>139</v>
      </c>
      <c r="J614" s="267">
        <v>2</v>
      </c>
      <c r="K614" s="267" t="s">
        <v>142</v>
      </c>
      <c r="L614" s="267">
        <v>2</v>
      </c>
      <c r="M614" s="267" t="s">
        <v>196</v>
      </c>
      <c r="N614" s="267" t="s">
        <v>196</v>
      </c>
      <c r="O614" s="267"/>
      <c r="P614" s="267"/>
      <c r="Q614" s="267" t="s">
        <v>35</v>
      </c>
      <c r="R614" s="267" t="s">
        <v>36</v>
      </c>
      <c r="S614" s="267"/>
    </row>
    <row r="615" s="274" customFormat="1" ht="60" spans="1:19">
      <c r="A615" s="267" t="s">
        <v>138</v>
      </c>
      <c r="B615" s="267" t="s">
        <v>139</v>
      </c>
      <c r="C615" s="267" t="s">
        <v>1138</v>
      </c>
      <c r="D615" s="267" t="s">
        <v>81</v>
      </c>
      <c r="E615" s="267">
        <v>2015</v>
      </c>
      <c r="F615" s="267" t="s">
        <v>67</v>
      </c>
      <c r="G615" s="267" t="s">
        <v>1124</v>
      </c>
      <c r="H615" s="267"/>
      <c r="I615" s="267" t="s">
        <v>139</v>
      </c>
      <c r="J615" s="267">
        <v>2</v>
      </c>
      <c r="K615" s="267" t="s">
        <v>142</v>
      </c>
      <c r="L615" s="267">
        <v>2</v>
      </c>
      <c r="M615" s="267" t="s">
        <v>145</v>
      </c>
      <c r="N615" s="267" t="s">
        <v>145</v>
      </c>
      <c r="O615" s="267"/>
      <c r="P615" s="267"/>
      <c r="Q615" s="267" t="s">
        <v>35</v>
      </c>
      <c r="R615" s="267" t="s">
        <v>36</v>
      </c>
      <c r="S615" s="267"/>
    </row>
    <row r="616" s="274" customFormat="1" ht="60" spans="1:19">
      <c r="A616" s="267" t="s">
        <v>138</v>
      </c>
      <c r="B616" s="267" t="s">
        <v>139</v>
      </c>
      <c r="C616" s="267" t="s">
        <v>1139</v>
      </c>
      <c r="D616" s="267" t="s">
        <v>81</v>
      </c>
      <c r="E616" s="267">
        <v>2015</v>
      </c>
      <c r="F616" s="267" t="s">
        <v>67</v>
      </c>
      <c r="G616" s="267" t="s">
        <v>1124</v>
      </c>
      <c r="H616" s="267"/>
      <c r="I616" s="267" t="s">
        <v>139</v>
      </c>
      <c r="J616" s="267">
        <v>2</v>
      </c>
      <c r="K616" s="267" t="s">
        <v>142</v>
      </c>
      <c r="L616" s="267">
        <v>2</v>
      </c>
      <c r="M616" s="267" t="s">
        <v>1140</v>
      </c>
      <c r="N616" s="267" t="s">
        <v>1140</v>
      </c>
      <c r="O616" s="267"/>
      <c r="P616" s="267"/>
      <c r="Q616" s="267" t="s">
        <v>35</v>
      </c>
      <c r="R616" s="267" t="s">
        <v>36</v>
      </c>
      <c r="S616" s="267"/>
    </row>
    <row r="617" s="274" customFormat="1" ht="60" spans="1:19">
      <c r="A617" s="267" t="s">
        <v>138</v>
      </c>
      <c r="B617" s="267" t="s">
        <v>139</v>
      </c>
      <c r="C617" s="267" t="s">
        <v>1141</v>
      </c>
      <c r="D617" s="267" t="s">
        <v>81</v>
      </c>
      <c r="E617" s="267">
        <v>2015</v>
      </c>
      <c r="F617" s="267" t="s">
        <v>67</v>
      </c>
      <c r="G617" s="267" t="s">
        <v>1124</v>
      </c>
      <c r="H617" s="267"/>
      <c r="I617" s="267" t="s">
        <v>139</v>
      </c>
      <c r="J617" s="267">
        <v>2</v>
      </c>
      <c r="K617" s="267" t="s">
        <v>142</v>
      </c>
      <c r="L617" s="267">
        <v>2</v>
      </c>
      <c r="M617" s="267" t="s">
        <v>983</v>
      </c>
      <c r="N617" s="267" t="s">
        <v>983</v>
      </c>
      <c r="O617" s="267"/>
      <c r="P617" s="267"/>
      <c r="Q617" s="267" t="s">
        <v>35</v>
      </c>
      <c r="R617" s="267" t="s">
        <v>36</v>
      </c>
      <c r="S617" s="267"/>
    </row>
    <row r="618" s="274" customFormat="1" ht="60" spans="1:19">
      <c r="A618" s="267" t="s">
        <v>138</v>
      </c>
      <c r="B618" s="267" t="s">
        <v>139</v>
      </c>
      <c r="C618" s="267" t="s">
        <v>1142</v>
      </c>
      <c r="D618" s="267" t="s">
        <v>81</v>
      </c>
      <c r="E618" s="267">
        <v>2015</v>
      </c>
      <c r="F618" s="267" t="s">
        <v>67</v>
      </c>
      <c r="G618" s="267" t="s">
        <v>1124</v>
      </c>
      <c r="H618" s="267"/>
      <c r="I618" s="267" t="s">
        <v>139</v>
      </c>
      <c r="J618" s="267">
        <v>2</v>
      </c>
      <c r="K618" s="267" t="s">
        <v>142</v>
      </c>
      <c r="L618" s="267">
        <v>2</v>
      </c>
      <c r="M618" s="267" t="s">
        <v>1143</v>
      </c>
      <c r="N618" s="267" t="s">
        <v>1143</v>
      </c>
      <c r="O618" s="267"/>
      <c r="P618" s="267"/>
      <c r="Q618" s="267" t="s">
        <v>35</v>
      </c>
      <c r="R618" s="267" t="s">
        <v>36</v>
      </c>
      <c r="S618" s="267"/>
    </row>
    <row r="619" s="274" customFormat="1" ht="60" spans="1:19">
      <c r="A619" s="267" t="s">
        <v>138</v>
      </c>
      <c r="B619" s="267" t="s">
        <v>139</v>
      </c>
      <c r="C619" s="267" t="s">
        <v>1144</v>
      </c>
      <c r="D619" s="267" t="s">
        <v>81</v>
      </c>
      <c r="E619" s="267">
        <v>2015</v>
      </c>
      <c r="F619" s="267" t="s">
        <v>67</v>
      </c>
      <c r="G619" s="267" t="s">
        <v>1124</v>
      </c>
      <c r="H619" s="267"/>
      <c r="I619" s="267" t="s">
        <v>139</v>
      </c>
      <c r="J619" s="267">
        <v>2</v>
      </c>
      <c r="K619" s="267" t="s">
        <v>142</v>
      </c>
      <c r="L619" s="267">
        <v>2</v>
      </c>
      <c r="M619" s="267" t="s">
        <v>505</v>
      </c>
      <c r="N619" s="267" t="s">
        <v>505</v>
      </c>
      <c r="O619" s="267"/>
      <c r="P619" s="267"/>
      <c r="Q619" s="267" t="s">
        <v>35</v>
      </c>
      <c r="R619" s="267" t="s">
        <v>36</v>
      </c>
      <c r="S619" s="267"/>
    </row>
    <row r="620" s="274" customFormat="1" ht="60" spans="1:19">
      <c r="A620" s="267" t="s">
        <v>138</v>
      </c>
      <c r="B620" s="267" t="s">
        <v>139</v>
      </c>
      <c r="C620" s="267" t="s">
        <v>1145</v>
      </c>
      <c r="D620" s="267" t="s">
        <v>81</v>
      </c>
      <c r="E620" s="267">
        <v>2015</v>
      </c>
      <c r="F620" s="267" t="s">
        <v>67</v>
      </c>
      <c r="G620" s="267" t="s">
        <v>1124</v>
      </c>
      <c r="H620" s="267"/>
      <c r="I620" s="267" t="s">
        <v>139</v>
      </c>
      <c r="J620" s="267">
        <v>2</v>
      </c>
      <c r="K620" s="267" t="s">
        <v>142</v>
      </c>
      <c r="L620" s="267">
        <v>2</v>
      </c>
      <c r="M620" s="267" t="s">
        <v>566</v>
      </c>
      <c r="N620" s="267" t="s">
        <v>566</v>
      </c>
      <c r="O620" s="267"/>
      <c r="P620" s="267"/>
      <c r="Q620" s="267" t="s">
        <v>35</v>
      </c>
      <c r="R620" s="267" t="s">
        <v>36</v>
      </c>
      <c r="S620" s="267"/>
    </row>
    <row r="621" s="274" customFormat="1" ht="60" spans="1:19">
      <c r="A621" s="267" t="s">
        <v>138</v>
      </c>
      <c r="B621" s="267" t="s">
        <v>139</v>
      </c>
      <c r="C621" s="267" t="s">
        <v>1146</v>
      </c>
      <c r="D621" s="267" t="s">
        <v>81</v>
      </c>
      <c r="E621" s="267">
        <v>2015</v>
      </c>
      <c r="F621" s="267" t="s">
        <v>67</v>
      </c>
      <c r="G621" s="267" t="s">
        <v>1124</v>
      </c>
      <c r="H621" s="267"/>
      <c r="I621" s="267" t="s">
        <v>139</v>
      </c>
      <c r="J621" s="267">
        <v>2</v>
      </c>
      <c r="K621" s="267" t="s">
        <v>142</v>
      </c>
      <c r="L621" s="267">
        <v>2</v>
      </c>
      <c r="M621" s="267" t="s">
        <v>1147</v>
      </c>
      <c r="N621" s="267" t="s">
        <v>1147</v>
      </c>
      <c r="O621" s="267"/>
      <c r="P621" s="267"/>
      <c r="Q621" s="267" t="s">
        <v>35</v>
      </c>
      <c r="R621" s="267" t="s">
        <v>36</v>
      </c>
      <c r="S621" s="267"/>
    </row>
    <row r="622" s="274" customFormat="1" ht="60" spans="1:19">
      <c r="A622" s="267" t="s">
        <v>138</v>
      </c>
      <c r="B622" s="267" t="s">
        <v>139</v>
      </c>
      <c r="C622" s="267" t="s">
        <v>1148</v>
      </c>
      <c r="D622" s="267" t="s">
        <v>81</v>
      </c>
      <c r="E622" s="267">
        <v>2015</v>
      </c>
      <c r="F622" s="267" t="s">
        <v>67</v>
      </c>
      <c r="G622" s="267" t="s">
        <v>1124</v>
      </c>
      <c r="H622" s="267"/>
      <c r="I622" s="267" t="s">
        <v>139</v>
      </c>
      <c r="J622" s="267">
        <v>2</v>
      </c>
      <c r="K622" s="267" t="s">
        <v>142</v>
      </c>
      <c r="L622" s="267">
        <v>2</v>
      </c>
      <c r="M622" s="267" t="s">
        <v>1149</v>
      </c>
      <c r="N622" s="267" t="s">
        <v>1149</v>
      </c>
      <c r="O622" s="267"/>
      <c r="P622" s="267"/>
      <c r="Q622" s="267" t="s">
        <v>35</v>
      </c>
      <c r="R622" s="267" t="s">
        <v>36</v>
      </c>
      <c r="S622" s="267"/>
    </row>
    <row r="623" s="274" customFormat="1" ht="60" spans="1:19">
      <c r="A623" s="267" t="s">
        <v>138</v>
      </c>
      <c r="B623" s="267" t="s">
        <v>139</v>
      </c>
      <c r="C623" s="267" t="s">
        <v>1150</v>
      </c>
      <c r="D623" s="267" t="s">
        <v>81</v>
      </c>
      <c r="E623" s="267">
        <v>2015</v>
      </c>
      <c r="F623" s="267" t="s">
        <v>67</v>
      </c>
      <c r="G623" s="267" t="s">
        <v>1124</v>
      </c>
      <c r="H623" s="267"/>
      <c r="I623" s="267" t="s">
        <v>139</v>
      </c>
      <c r="J623" s="267">
        <v>2</v>
      </c>
      <c r="K623" s="267" t="s">
        <v>142</v>
      </c>
      <c r="L623" s="267">
        <v>2</v>
      </c>
      <c r="M623" s="267" t="s">
        <v>1151</v>
      </c>
      <c r="N623" s="267" t="s">
        <v>1151</v>
      </c>
      <c r="O623" s="267"/>
      <c r="P623" s="267"/>
      <c r="Q623" s="267" t="s">
        <v>35</v>
      </c>
      <c r="R623" s="267" t="s">
        <v>36</v>
      </c>
      <c r="S623" s="267"/>
    </row>
    <row r="624" s="274" customFormat="1" ht="60" spans="1:19">
      <c r="A624" s="267" t="s">
        <v>138</v>
      </c>
      <c r="B624" s="267" t="s">
        <v>139</v>
      </c>
      <c r="C624" s="267" t="s">
        <v>1152</v>
      </c>
      <c r="D624" s="267" t="s">
        <v>81</v>
      </c>
      <c r="E624" s="267">
        <v>2015</v>
      </c>
      <c r="F624" s="267" t="s">
        <v>67</v>
      </c>
      <c r="G624" s="267" t="s">
        <v>1124</v>
      </c>
      <c r="H624" s="267"/>
      <c r="I624" s="267" t="s">
        <v>139</v>
      </c>
      <c r="J624" s="267">
        <v>2</v>
      </c>
      <c r="K624" s="267" t="s">
        <v>142</v>
      </c>
      <c r="L624" s="267">
        <v>2</v>
      </c>
      <c r="M624" s="267" t="s">
        <v>446</v>
      </c>
      <c r="N624" s="267" t="s">
        <v>446</v>
      </c>
      <c r="O624" s="267"/>
      <c r="P624" s="267"/>
      <c r="Q624" s="267" t="s">
        <v>35</v>
      </c>
      <c r="R624" s="267" t="s">
        <v>36</v>
      </c>
      <c r="S624" s="267"/>
    </row>
    <row r="625" s="274" customFormat="1" ht="60" spans="1:19">
      <c r="A625" s="267" t="s">
        <v>138</v>
      </c>
      <c r="B625" s="267" t="s">
        <v>139</v>
      </c>
      <c r="C625" s="267" t="s">
        <v>1153</v>
      </c>
      <c r="D625" s="267" t="s">
        <v>81</v>
      </c>
      <c r="E625" s="267">
        <v>2015</v>
      </c>
      <c r="F625" s="267" t="s">
        <v>67</v>
      </c>
      <c r="G625" s="267" t="s">
        <v>1124</v>
      </c>
      <c r="H625" s="267"/>
      <c r="I625" s="267" t="s">
        <v>139</v>
      </c>
      <c r="J625" s="267">
        <v>2</v>
      </c>
      <c r="K625" s="267" t="s">
        <v>142</v>
      </c>
      <c r="L625" s="267">
        <v>2</v>
      </c>
      <c r="M625" s="267" t="s">
        <v>1154</v>
      </c>
      <c r="N625" s="267" t="s">
        <v>1154</v>
      </c>
      <c r="O625" s="267"/>
      <c r="P625" s="267"/>
      <c r="Q625" s="267" t="s">
        <v>35</v>
      </c>
      <c r="R625" s="267" t="s">
        <v>36</v>
      </c>
      <c r="S625" s="267"/>
    </row>
    <row r="626" s="274" customFormat="1" ht="60" spans="1:19">
      <c r="A626" s="267" t="s">
        <v>138</v>
      </c>
      <c r="B626" s="267" t="s">
        <v>139</v>
      </c>
      <c r="C626" s="267" t="s">
        <v>1155</v>
      </c>
      <c r="D626" s="267" t="s">
        <v>81</v>
      </c>
      <c r="E626" s="267">
        <v>2015</v>
      </c>
      <c r="F626" s="267" t="s">
        <v>67</v>
      </c>
      <c r="G626" s="267" t="s">
        <v>1124</v>
      </c>
      <c r="H626" s="267"/>
      <c r="I626" s="267" t="s">
        <v>139</v>
      </c>
      <c r="J626" s="267">
        <v>2</v>
      </c>
      <c r="K626" s="267" t="s">
        <v>142</v>
      </c>
      <c r="L626" s="267">
        <v>2</v>
      </c>
      <c r="M626" s="267" t="s">
        <v>446</v>
      </c>
      <c r="N626" s="267" t="s">
        <v>446</v>
      </c>
      <c r="O626" s="267"/>
      <c r="P626" s="267"/>
      <c r="Q626" s="267" t="s">
        <v>35</v>
      </c>
      <c r="R626" s="267" t="s">
        <v>36</v>
      </c>
      <c r="S626" s="267"/>
    </row>
    <row r="627" s="274" customFormat="1" ht="60" spans="1:19">
      <c r="A627" s="267" t="s">
        <v>138</v>
      </c>
      <c r="B627" s="267" t="s">
        <v>139</v>
      </c>
      <c r="C627" s="267" t="s">
        <v>1156</v>
      </c>
      <c r="D627" s="267" t="s">
        <v>81</v>
      </c>
      <c r="E627" s="267">
        <v>2015</v>
      </c>
      <c r="F627" s="267" t="s">
        <v>67</v>
      </c>
      <c r="G627" s="267" t="s">
        <v>1124</v>
      </c>
      <c r="H627" s="267"/>
      <c r="I627" s="267" t="s">
        <v>139</v>
      </c>
      <c r="J627" s="267">
        <v>2</v>
      </c>
      <c r="K627" s="267" t="s">
        <v>142</v>
      </c>
      <c r="L627" s="267">
        <v>2</v>
      </c>
      <c r="M627" s="267" t="s">
        <v>1157</v>
      </c>
      <c r="N627" s="267" t="s">
        <v>1157</v>
      </c>
      <c r="O627" s="267"/>
      <c r="P627" s="267"/>
      <c r="Q627" s="267" t="s">
        <v>35</v>
      </c>
      <c r="R627" s="267" t="s">
        <v>36</v>
      </c>
      <c r="S627" s="267"/>
    </row>
    <row r="628" s="274" customFormat="1" ht="60" spans="1:19">
      <c r="A628" s="267" t="s">
        <v>138</v>
      </c>
      <c r="B628" s="267" t="s">
        <v>139</v>
      </c>
      <c r="C628" s="267" t="s">
        <v>1158</v>
      </c>
      <c r="D628" s="267" t="s">
        <v>81</v>
      </c>
      <c r="E628" s="267">
        <v>2015</v>
      </c>
      <c r="F628" s="267" t="s">
        <v>67</v>
      </c>
      <c r="G628" s="267" t="s">
        <v>1124</v>
      </c>
      <c r="H628" s="267"/>
      <c r="I628" s="267" t="s">
        <v>139</v>
      </c>
      <c r="J628" s="267">
        <v>2</v>
      </c>
      <c r="K628" s="267" t="s">
        <v>142</v>
      </c>
      <c r="L628" s="267">
        <v>2</v>
      </c>
      <c r="M628" s="267" t="s">
        <v>1159</v>
      </c>
      <c r="N628" s="267" t="s">
        <v>1159</v>
      </c>
      <c r="O628" s="267"/>
      <c r="P628" s="267"/>
      <c r="Q628" s="267" t="s">
        <v>35</v>
      </c>
      <c r="R628" s="267" t="s">
        <v>36</v>
      </c>
      <c r="S628" s="267"/>
    </row>
    <row r="629" s="274" customFormat="1" ht="60" spans="1:19">
      <c r="A629" s="267" t="s">
        <v>138</v>
      </c>
      <c r="B629" s="267" t="s">
        <v>139</v>
      </c>
      <c r="C629" s="267" t="s">
        <v>1160</v>
      </c>
      <c r="D629" s="267" t="s">
        <v>81</v>
      </c>
      <c r="E629" s="267">
        <v>2015</v>
      </c>
      <c r="F629" s="267" t="s">
        <v>67</v>
      </c>
      <c r="G629" s="267" t="s">
        <v>1124</v>
      </c>
      <c r="H629" s="267"/>
      <c r="I629" s="267" t="s">
        <v>139</v>
      </c>
      <c r="J629" s="267">
        <v>2</v>
      </c>
      <c r="K629" s="267" t="s">
        <v>142</v>
      </c>
      <c r="L629" s="267">
        <v>2</v>
      </c>
      <c r="M629" s="267" t="s">
        <v>505</v>
      </c>
      <c r="N629" s="267" t="s">
        <v>505</v>
      </c>
      <c r="O629" s="267"/>
      <c r="P629" s="267"/>
      <c r="Q629" s="267" t="s">
        <v>35</v>
      </c>
      <c r="R629" s="267" t="s">
        <v>36</v>
      </c>
      <c r="S629" s="267"/>
    </row>
    <row r="630" s="274" customFormat="1" ht="60" spans="1:19">
      <c r="A630" s="267" t="s">
        <v>138</v>
      </c>
      <c r="B630" s="267" t="s">
        <v>139</v>
      </c>
      <c r="C630" s="267" t="s">
        <v>1161</v>
      </c>
      <c r="D630" s="267" t="s">
        <v>81</v>
      </c>
      <c r="E630" s="267">
        <v>2015</v>
      </c>
      <c r="F630" s="267" t="s">
        <v>67</v>
      </c>
      <c r="G630" s="267" t="s">
        <v>1124</v>
      </c>
      <c r="H630" s="267"/>
      <c r="I630" s="267" t="s">
        <v>139</v>
      </c>
      <c r="J630" s="267">
        <v>2</v>
      </c>
      <c r="K630" s="267" t="s">
        <v>142</v>
      </c>
      <c r="L630" s="267">
        <v>2</v>
      </c>
      <c r="M630" s="267" t="s">
        <v>1162</v>
      </c>
      <c r="N630" s="267" t="s">
        <v>1162</v>
      </c>
      <c r="O630" s="267"/>
      <c r="P630" s="267"/>
      <c r="Q630" s="267" t="s">
        <v>35</v>
      </c>
      <c r="R630" s="267" t="s">
        <v>36</v>
      </c>
      <c r="S630" s="267"/>
    </row>
    <row r="631" s="274" customFormat="1" ht="60" spans="1:19">
      <c r="A631" s="267" t="s">
        <v>138</v>
      </c>
      <c r="B631" s="267" t="s">
        <v>139</v>
      </c>
      <c r="C631" s="267" t="s">
        <v>1163</v>
      </c>
      <c r="D631" s="267" t="s">
        <v>81</v>
      </c>
      <c r="E631" s="267">
        <v>2015</v>
      </c>
      <c r="F631" s="267" t="s">
        <v>67</v>
      </c>
      <c r="G631" s="267" t="s">
        <v>1124</v>
      </c>
      <c r="H631" s="267"/>
      <c r="I631" s="267" t="s">
        <v>139</v>
      </c>
      <c r="J631" s="267">
        <v>2</v>
      </c>
      <c r="K631" s="267" t="s">
        <v>142</v>
      </c>
      <c r="L631" s="267">
        <v>2</v>
      </c>
      <c r="M631" s="267" t="s">
        <v>1113</v>
      </c>
      <c r="N631" s="267" t="s">
        <v>1113</v>
      </c>
      <c r="O631" s="267"/>
      <c r="P631" s="267"/>
      <c r="Q631" s="267" t="s">
        <v>35</v>
      </c>
      <c r="R631" s="267" t="s">
        <v>36</v>
      </c>
      <c r="S631" s="267"/>
    </row>
    <row r="632" s="274" customFormat="1" ht="60" spans="1:19">
      <c r="A632" s="267" t="s">
        <v>138</v>
      </c>
      <c r="B632" s="267" t="s">
        <v>139</v>
      </c>
      <c r="C632" s="267" t="s">
        <v>1164</v>
      </c>
      <c r="D632" s="267" t="s">
        <v>81</v>
      </c>
      <c r="E632" s="267">
        <v>2015</v>
      </c>
      <c r="F632" s="267" t="s">
        <v>67</v>
      </c>
      <c r="G632" s="267" t="s">
        <v>1124</v>
      </c>
      <c r="H632" s="267"/>
      <c r="I632" s="267" t="s">
        <v>139</v>
      </c>
      <c r="J632" s="267">
        <v>2</v>
      </c>
      <c r="K632" s="267" t="s">
        <v>142</v>
      </c>
      <c r="L632" s="267">
        <v>2</v>
      </c>
      <c r="M632" s="267" t="s">
        <v>446</v>
      </c>
      <c r="N632" s="267" t="s">
        <v>446</v>
      </c>
      <c r="O632" s="267"/>
      <c r="P632" s="267"/>
      <c r="Q632" s="267" t="s">
        <v>35</v>
      </c>
      <c r="R632" s="267" t="s">
        <v>36</v>
      </c>
      <c r="S632" s="267"/>
    </row>
    <row r="633" s="274" customFormat="1" ht="60" spans="1:19">
      <c r="A633" s="267" t="s">
        <v>138</v>
      </c>
      <c r="B633" s="267" t="s">
        <v>139</v>
      </c>
      <c r="C633" s="267" t="s">
        <v>1165</v>
      </c>
      <c r="D633" s="267" t="s">
        <v>81</v>
      </c>
      <c r="E633" s="267">
        <v>2015</v>
      </c>
      <c r="F633" s="267" t="s">
        <v>67</v>
      </c>
      <c r="G633" s="267" t="s">
        <v>1124</v>
      </c>
      <c r="H633" s="267"/>
      <c r="I633" s="267" t="s">
        <v>139</v>
      </c>
      <c r="J633" s="267">
        <v>2</v>
      </c>
      <c r="K633" s="267" t="s">
        <v>142</v>
      </c>
      <c r="L633" s="267">
        <v>2</v>
      </c>
      <c r="M633" s="267" t="s">
        <v>505</v>
      </c>
      <c r="N633" s="267" t="s">
        <v>505</v>
      </c>
      <c r="O633" s="267"/>
      <c r="P633" s="267"/>
      <c r="Q633" s="267" t="s">
        <v>35</v>
      </c>
      <c r="R633" s="267" t="s">
        <v>36</v>
      </c>
      <c r="S633" s="267"/>
    </row>
    <row r="634" s="274" customFormat="1" ht="60" spans="1:19">
      <c r="A634" s="267" t="s">
        <v>138</v>
      </c>
      <c r="B634" s="267" t="s">
        <v>139</v>
      </c>
      <c r="C634" s="267" t="s">
        <v>1166</v>
      </c>
      <c r="D634" s="267" t="s">
        <v>81</v>
      </c>
      <c r="E634" s="267">
        <v>2015</v>
      </c>
      <c r="F634" s="267" t="s">
        <v>67</v>
      </c>
      <c r="G634" s="267" t="s">
        <v>1124</v>
      </c>
      <c r="H634" s="267"/>
      <c r="I634" s="267" t="s">
        <v>139</v>
      </c>
      <c r="J634" s="267">
        <v>2</v>
      </c>
      <c r="K634" s="267" t="s">
        <v>142</v>
      </c>
      <c r="L634" s="267">
        <v>2</v>
      </c>
      <c r="M634" s="267" t="s">
        <v>1167</v>
      </c>
      <c r="N634" s="267" t="s">
        <v>1167</v>
      </c>
      <c r="O634" s="267"/>
      <c r="P634" s="267"/>
      <c r="Q634" s="267" t="s">
        <v>35</v>
      </c>
      <c r="R634" s="267" t="s">
        <v>36</v>
      </c>
      <c r="S634" s="267"/>
    </row>
    <row r="635" s="274" customFormat="1" ht="60" spans="1:19">
      <c r="A635" s="267" t="s">
        <v>138</v>
      </c>
      <c r="B635" s="267" t="s">
        <v>139</v>
      </c>
      <c r="C635" s="267" t="s">
        <v>1168</v>
      </c>
      <c r="D635" s="267" t="s">
        <v>81</v>
      </c>
      <c r="E635" s="267">
        <v>2015</v>
      </c>
      <c r="F635" s="267" t="s">
        <v>67</v>
      </c>
      <c r="G635" s="267" t="s">
        <v>1124</v>
      </c>
      <c r="H635" s="267"/>
      <c r="I635" s="267" t="s">
        <v>139</v>
      </c>
      <c r="J635" s="267">
        <v>2</v>
      </c>
      <c r="K635" s="267" t="s">
        <v>142</v>
      </c>
      <c r="L635" s="267">
        <v>2</v>
      </c>
      <c r="M635" s="267" t="s">
        <v>1169</v>
      </c>
      <c r="N635" s="267" t="s">
        <v>1169</v>
      </c>
      <c r="O635" s="267"/>
      <c r="P635" s="267"/>
      <c r="Q635" s="267" t="s">
        <v>35</v>
      </c>
      <c r="R635" s="267" t="s">
        <v>36</v>
      </c>
      <c r="S635" s="267"/>
    </row>
    <row r="636" s="274" customFormat="1" ht="60" spans="1:19">
      <c r="A636" s="267" t="s">
        <v>138</v>
      </c>
      <c r="B636" s="267" t="s">
        <v>139</v>
      </c>
      <c r="C636" s="267" t="s">
        <v>1170</v>
      </c>
      <c r="D636" s="267" t="s">
        <v>81</v>
      </c>
      <c r="E636" s="267">
        <v>2015</v>
      </c>
      <c r="F636" s="267" t="s">
        <v>67</v>
      </c>
      <c r="G636" s="267" t="s">
        <v>1124</v>
      </c>
      <c r="H636" s="267"/>
      <c r="I636" s="267" t="s">
        <v>139</v>
      </c>
      <c r="J636" s="267">
        <v>2</v>
      </c>
      <c r="K636" s="267" t="s">
        <v>142</v>
      </c>
      <c r="L636" s="267">
        <v>2</v>
      </c>
      <c r="M636" s="267" t="s">
        <v>541</v>
      </c>
      <c r="N636" s="267" t="s">
        <v>541</v>
      </c>
      <c r="O636" s="267"/>
      <c r="P636" s="267"/>
      <c r="Q636" s="267" t="s">
        <v>35</v>
      </c>
      <c r="R636" s="267" t="s">
        <v>36</v>
      </c>
      <c r="S636" s="267"/>
    </row>
    <row r="637" s="274" customFormat="1" ht="60" spans="1:19">
      <c r="A637" s="267" t="s">
        <v>138</v>
      </c>
      <c r="B637" s="267" t="s">
        <v>139</v>
      </c>
      <c r="C637" s="267" t="s">
        <v>1171</v>
      </c>
      <c r="D637" s="267" t="s">
        <v>81</v>
      </c>
      <c r="E637" s="267">
        <v>2015</v>
      </c>
      <c r="F637" s="267" t="s">
        <v>67</v>
      </c>
      <c r="G637" s="267" t="s">
        <v>1124</v>
      </c>
      <c r="H637" s="267"/>
      <c r="I637" s="267" t="s">
        <v>139</v>
      </c>
      <c r="J637" s="267">
        <v>2</v>
      </c>
      <c r="K637" s="267" t="s">
        <v>142</v>
      </c>
      <c r="L637" s="267">
        <v>2</v>
      </c>
      <c r="M637" s="267" t="s">
        <v>420</v>
      </c>
      <c r="N637" s="267" t="s">
        <v>420</v>
      </c>
      <c r="O637" s="267"/>
      <c r="P637" s="267"/>
      <c r="Q637" s="267" t="s">
        <v>35</v>
      </c>
      <c r="R637" s="267" t="s">
        <v>36</v>
      </c>
      <c r="S637" s="267"/>
    </row>
    <row r="638" s="274" customFormat="1" ht="60" spans="1:19">
      <c r="A638" s="267" t="s">
        <v>138</v>
      </c>
      <c r="B638" s="267" t="s">
        <v>139</v>
      </c>
      <c r="C638" s="267" t="s">
        <v>1172</v>
      </c>
      <c r="D638" s="267" t="s">
        <v>81</v>
      </c>
      <c r="E638" s="267">
        <v>2015</v>
      </c>
      <c r="F638" s="267" t="s">
        <v>67</v>
      </c>
      <c r="G638" s="267" t="s">
        <v>1124</v>
      </c>
      <c r="H638" s="267"/>
      <c r="I638" s="267" t="s">
        <v>139</v>
      </c>
      <c r="J638" s="267">
        <v>2</v>
      </c>
      <c r="K638" s="267" t="s">
        <v>142</v>
      </c>
      <c r="L638" s="267">
        <v>2</v>
      </c>
      <c r="M638" s="267" t="s">
        <v>983</v>
      </c>
      <c r="N638" s="267" t="s">
        <v>983</v>
      </c>
      <c r="O638" s="267"/>
      <c r="P638" s="267"/>
      <c r="Q638" s="267" t="s">
        <v>35</v>
      </c>
      <c r="R638" s="267" t="s">
        <v>36</v>
      </c>
      <c r="S638" s="267"/>
    </row>
    <row r="639" s="274" customFormat="1" ht="60" spans="1:19">
      <c r="A639" s="267" t="s">
        <v>138</v>
      </c>
      <c r="B639" s="267" t="s">
        <v>139</v>
      </c>
      <c r="C639" s="267" t="s">
        <v>1173</v>
      </c>
      <c r="D639" s="267" t="s">
        <v>81</v>
      </c>
      <c r="E639" s="267">
        <v>2015</v>
      </c>
      <c r="F639" s="267" t="s">
        <v>67</v>
      </c>
      <c r="G639" s="267" t="s">
        <v>1124</v>
      </c>
      <c r="H639" s="267"/>
      <c r="I639" s="267" t="s">
        <v>139</v>
      </c>
      <c r="J639" s="267">
        <v>2</v>
      </c>
      <c r="K639" s="267" t="s">
        <v>142</v>
      </c>
      <c r="L639" s="267">
        <v>2</v>
      </c>
      <c r="M639" s="267" t="s">
        <v>283</v>
      </c>
      <c r="N639" s="267" t="s">
        <v>283</v>
      </c>
      <c r="O639" s="267"/>
      <c r="P639" s="267"/>
      <c r="Q639" s="267" t="s">
        <v>35</v>
      </c>
      <c r="R639" s="267" t="s">
        <v>36</v>
      </c>
      <c r="S639" s="267"/>
    </row>
    <row r="640" s="274" customFormat="1" ht="60" spans="1:19">
      <c r="A640" s="267" t="s">
        <v>138</v>
      </c>
      <c r="B640" s="267" t="s">
        <v>139</v>
      </c>
      <c r="C640" s="267" t="s">
        <v>1174</v>
      </c>
      <c r="D640" s="267" t="s">
        <v>81</v>
      </c>
      <c r="E640" s="267">
        <v>2015</v>
      </c>
      <c r="F640" s="267" t="s">
        <v>67</v>
      </c>
      <c r="G640" s="267" t="s">
        <v>1124</v>
      </c>
      <c r="H640" s="267"/>
      <c r="I640" s="267" t="s">
        <v>139</v>
      </c>
      <c r="J640" s="267">
        <v>2</v>
      </c>
      <c r="K640" s="267" t="s">
        <v>142</v>
      </c>
      <c r="L640" s="267">
        <v>2</v>
      </c>
      <c r="M640" s="267" t="s">
        <v>1175</v>
      </c>
      <c r="N640" s="267" t="s">
        <v>1175</v>
      </c>
      <c r="O640" s="267"/>
      <c r="P640" s="267"/>
      <c r="Q640" s="267" t="s">
        <v>35</v>
      </c>
      <c r="R640" s="267" t="s">
        <v>36</v>
      </c>
      <c r="S640" s="267"/>
    </row>
    <row r="641" s="274" customFormat="1" ht="60" spans="1:19">
      <c r="A641" s="267" t="s">
        <v>138</v>
      </c>
      <c r="B641" s="267" t="s">
        <v>139</v>
      </c>
      <c r="C641" s="267" t="s">
        <v>1176</v>
      </c>
      <c r="D641" s="267" t="s">
        <v>81</v>
      </c>
      <c r="E641" s="267">
        <v>2015</v>
      </c>
      <c r="F641" s="267" t="s">
        <v>67</v>
      </c>
      <c r="G641" s="267" t="s">
        <v>1124</v>
      </c>
      <c r="H641" s="267"/>
      <c r="I641" s="267" t="s">
        <v>139</v>
      </c>
      <c r="J641" s="267">
        <v>2</v>
      </c>
      <c r="K641" s="267" t="s">
        <v>142</v>
      </c>
      <c r="L641" s="267">
        <v>2</v>
      </c>
      <c r="M641" s="267" t="s">
        <v>1177</v>
      </c>
      <c r="N641" s="267" t="s">
        <v>1177</v>
      </c>
      <c r="O641" s="267"/>
      <c r="P641" s="267"/>
      <c r="Q641" s="267" t="s">
        <v>35</v>
      </c>
      <c r="R641" s="267" t="s">
        <v>36</v>
      </c>
      <c r="S641" s="267"/>
    </row>
    <row r="642" s="274" customFormat="1" ht="60" spans="1:19">
      <c r="A642" s="267" t="s">
        <v>138</v>
      </c>
      <c r="B642" s="267" t="s">
        <v>139</v>
      </c>
      <c r="C642" s="267" t="s">
        <v>1178</v>
      </c>
      <c r="D642" s="267" t="s">
        <v>81</v>
      </c>
      <c r="E642" s="267">
        <v>2015</v>
      </c>
      <c r="F642" s="267" t="s">
        <v>67</v>
      </c>
      <c r="G642" s="267" t="s">
        <v>1124</v>
      </c>
      <c r="H642" s="267"/>
      <c r="I642" s="267" t="s">
        <v>139</v>
      </c>
      <c r="J642" s="267">
        <v>2</v>
      </c>
      <c r="K642" s="267" t="s">
        <v>142</v>
      </c>
      <c r="L642" s="267">
        <v>2</v>
      </c>
      <c r="M642" s="267" t="s">
        <v>709</v>
      </c>
      <c r="N642" s="267" t="s">
        <v>709</v>
      </c>
      <c r="O642" s="267"/>
      <c r="P642" s="267"/>
      <c r="Q642" s="267" t="s">
        <v>35</v>
      </c>
      <c r="R642" s="267" t="s">
        <v>36</v>
      </c>
      <c r="S642" s="267"/>
    </row>
    <row r="643" s="274" customFormat="1" ht="60" spans="1:19">
      <c r="A643" s="267" t="s">
        <v>138</v>
      </c>
      <c r="B643" s="267" t="s">
        <v>139</v>
      </c>
      <c r="C643" s="267" t="s">
        <v>1179</v>
      </c>
      <c r="D643" s="267" t="s">
        <v>81</v>
      </c>
      <c r="E643" s="267">
        <v>2015</v>
      </c>
      <c r="F643" s="267" t="s">
        <v>67</v>
      </c>
      <c r="G643" s="267" t="s">
        <v>1124</v>
      </c>
      <c r="H643" s="267"/>
      <c r="I643" s="267" t="s">
        <v>139</v>
      </c>
      <c r="J643" s="267">
        <v>2</v>
      </c>
      <c r="K643" s="267" t="s">
        <v>142</v>
      </c>
      <c r="L643" s="267">
        <v>2</v>
      </c>
      <c r="M643" s="267" t="s">
        <v>889</v>
      </c>
      <c r="N643" s="267" t="s">
        <v>889</v>
      </c>
      <c r="O643" s="267"/>
      <c r="P643" s="267"/>
      <c r="Q643" s="267" t="s">
        <v>35</v>
      </c>
      <c r="R643" s="267" t="s">
        <v>36</v>
      </c>
      <c r="S643" s="267"/>
    </row>
    <row r="644" s="274" customFormat="1" ht="60" spans="1:19">
      <c r="A644" s="267" t="s">
        <v>138</v>
      </c>
      <c r="B644" s="267" t="s">
        <v>139</v>
      </c>
      <c r="C644" s="267" t="s">
        <v>1180</v>
      </c>
      <c r="D644" s="267" t="s">
        <v>81</v>
      </c>
      <c r="E644" s="267">
        <v>2015</v>
      </c>
      <c r="F644" s="267" t="s">
        <v>67</v>
      </c>
      <c r="G644" s="267" t="s">
        <v>1124</v>
      </c>
      <c r="H644" s="267"/>
      <c r="I644" s="267" t="s">
        <v>139</v>
      </c>
      <c r="J644" s="267">
        <v>2</v>
      </c>
      <c r="K644" s="267" t="s">
        <v>142</v>
      </c>
      <c r="L644" s="267">
        <v>2</v>
      </c>
      <c r="M644" s="267" t="s">
        <v>1181</v>
      </c>
      <c r="N644" s="267" t="s">
        <v>1181</v>
      </c>
      <c r="O644" s="267"/>
      <c r="P644" s="267"/>
      <c r="Q644" s="267" t="s">
        <v>35</v>
      </c>
      <c r="R644" s="267" t="s">
        <v>36</v>
      </c>
      <c r="S644" s="267"/>
    </row>
    <row r="645" s="274" customFormat="1" ht="60" spans="1:19">
      <c r="A645" s="267" t="s">
        <v>138</v>
      </c>
      <c r="B645" s="267" t="s">
        <v>139</v>
      </c>
      <c r="C645" s="267" t="s">
        <v>1182</v>
      </c>
      <c r="D645" s="267" t="s">
        <v>81</v>
      </c>
      <c r="E645" s="267">
        <v>2015</v>
      </c>
      <c r="F645" s="267" t="s">
        <v>67</v>
      </c>
      <c r="G645" s="267" t="s">
        <v>1124</v>
      </c>
      <c r="H645" s="267"/>
      <c r="I645" s="267" t="s">
        <v>139</v>
      </c>
      <c r="J645" s="267">
        <v>2</v>
      </c>
      <c r="K645" s="267" t="s">
        <v>142</v>
      </c>
      <c r="L645" s="267">
        <v>2</v>
      </c>
      <c r="M645" s="267" t="s">
        <v>1183</v>
      </c>
      <c r="N645" s="267" t="s">
        <v>1183</v>
      </c>
      <c r="O645" s="267"/>
      <c r="P645" s="267"/>
      <c r="Q645" s="267" t="s">
        <v>35</v>
      </c>
      <c r="R645" s="267" t="s">
        <v>36</v>
      </c>
      <c r="S645" s="267"/>
    </row>
    <row r="646" s="274" customFormat="1" ht="60" spans="1:19">
      <c r="A646" s="267" t="s">
        <v>138</v>
      </c>
      <c r="B646" s="267" t="s">
        <v>139</v>
      </c>
      <c r="C646" s="267" t="s">
        <v>1184</v>
      </c>
      <c r="D646" s="267" t="s">
        <v>81</v>
      </c>
      <c r="E646" s="267">
        <v>2015</v>
      </c>
      <c r="F646" s="267" t="s">
        <v>67</v>
      </c>
      <c r="G646" s="267" t="s">
        <v>1124</v>
      </c>
      <c r="H646" s="267"/>
      <c r="I646" s="267" t="s">
        <v>139</v>
      </c>
      <c r="J646" s="267">
        <v>2</v>
      </c>
      <c r="K646" s="267" t="s">
        <v>142</v>
      </c>
      <c r="L646" s="267">
        <v>2</v>
      </c>
      <c r="M646" s="267" t="s">
        <v>1125</v>
      </c>
      <c r="N646" s="267" t="s">
        <v>1125</v>
      </c>
      <c r="O646" s="267"/>
      <c r="P646" s="267"/>
      <c r="Q646" s="267" t="s">
        <v>35</v>
      </c>
      <c r="R646" s="267" t="s">
        <v>36</v>
      </c>
      <c r="S646" s="267"/>
    </row>
    <row r="647" s="274" customFormat="1" ht="60" spans="1:19">
      <c r="A647" s="267" t="s">
        <v>138</v>
      </c>
      <c r="B647" s="267" t="s">
        <v>139</v>
      </c>
      <c r="C647" s="267" t="s">
        <v>1185</v>
      </c>
      <c r="D647" s="267" t="s">
        <v>81</v>
      </c>
      <c r="E647" s="267">
        <v>2015</v>
      </c>
      <c r="F647" s="267" t="s">
        <v>67</v>
      </c>
      <c r="G647" s="267" t="s">
        <v>1124</v>
      </c>
      <c r="H647" s="267"/>
      <c r="I647" s="267" t="s">
        <v>139</v>
      </c>
      <c r="J647" s="267">
        <v>2</v>
      </c>
      <c r="K647" s="267" t="s">
        <v>142</v>
      </c>
      <c r="L647" s="267">
        <v>2</v>
      </c>
      <c r="M647" s="267" t="s">
        <v>479</v>
      </c>
      <c r="N647" s="267" t="s">
        <v>479</v>
      </c>
      <c r="O647" s="267"/>
      <c r="P647" s="267"/>
      <c r="Q647" s="267" t="s">
        <v>35</v>
      </c>
      <c r="R647" s="267" t="s">
        <v>36</v>
      </c>
      <c r="S647" s="267"/>
    </row>
    <row r="648" s="274" customFormat="1" ht="60" spans="1:19">
      <c r="A648" s="267" t="s">
        <v>138</v>
      </c>
      <c r="B648" s="267" t="s">
        <v>139</v>
      </c>
      <c r="C648" s="267" t="s">
        <v>1186</v>
      </c>
      <c r="D648" s="267" t="s">
        <v>81</v>
      </c>
      <c r="E648" s="267">
        <v>2015</v>
      </c>
      <c r="F648" s="267" t="s">
        <v>67</v>
      </c>
      <c r="G648" s="267" t="s">
        <v>1124</v>
      </c>
      <c r="H648" s="267"/>
      <c r="I648" s="267" t="s">
        <v>139</v>
      </c>
      <c r="J648" s="267">
        <v>2</v>
      </c>
      <c r="K648" s="267" t="s">
        <v>142</v>
      </c>
      <c r="L648" s="267">
        <v>2</v>
      </c>
      <c r="M648" s="267" t="s">
        <v>1187</v>
      </c>
      <c r="N648" s="267" t="s">
        <v>1187</v>
      </c>
      <c r="O648" s="267"/>
      <c r="P648" s="267"/>
      <c r="Q648" s="267" t="s">
        <v>35</v>
      </c>
      <c r="R648" s="267" t="s">
        <v>36</v>
      </c>
      <c r="S648" s="267"/>
    </row>
    <row r="649" s="274" customFormat="1" ht="60" spans="1:19">
      <c r="A649" s="267" t="s">
        <v>138</v>
      </c>
      <c r="B649" s="267" t="s">
        <v>139</v>
      </c>
      <c r="C649" s="267" t="s">
        <v>1188</v>
      </c>
      <c r="D649" s="267" t="s">
        <v>81</v>
      </c>
      <c r="E649" s="267">
        <v>2015</v>
      </c>
      <c r="F649" s="267" t="s">
        <v>67</v>
      </c>
      <c r="G649" s="267" t="s">
        <v>1124</v>
      </c>
      <c r="H649" s="267"/>
      <c r="I649" s="267" t="s">
        <v>139</v>
      </c>
      <c r="J649" s="267">
        <v>2</v>
      </c>
      <c r="K649" s="267" t="s">
        <v>142</v>
      </c>
      <c r="L649" s="267">
        <v>2</v>
      </c>
      <c r="M649" s="267" t="s">
        <v>1189</v>
      </c>
      <c r="N649" s="267" t="s">
        <v>1189</v>
      </c>
      <c r="O649" s="267"/>
      <c r="P649" s="267"/>
      <c r="Q649" s="267" t="s">
        <v>35</v>
      </c>
      <c r="R649" s="267" t="s">
        <v>36</v>
      </c>
      <c r="S649" s="267"/>
    </row>
    <row r="650" s="274" customFormat="1" ht="60" spans="1:19">
      <c r="A650" s="267" t="s">
        <v>138</v>
      </c>
      <c r="B650" s="267" t="s">
        <v>139</v>
      </c>
      <c r="C650" s="267" t="s">
        <v>1190</v>
      </c>
      <c r="D650" s="267" t="s">
        <v>81</v>
      </c>
      <c r="E650" s="267">
        <v>2015</v>
      </c>
      <c r="F650" s="267" t="s">
        <v>67</v>
      </c>
      <c r="G650" s="267" t="s">
        <v>1124</v>
      </c>
      <c r="H650" s="267"/>
      <c r="I650" s="267" t="s">
        <v>139</v>
      </c>
      <c r="J650" s="267">
        <v>2</v>
      </c>
      <c r="K650" s="267" t="s">
        <v>142</v>
      </c>
      <c r="L650" s="267">
        <v>2</v>
      </c>
      <c r="M650" s="267" t="s">
        <v>1044</v>
      </c>
      <c r="N650" s="267" t="s">
        <v>1044</v>
      </c>
      <c r="O650" s="267"/>
      <c r="P650" s="267"/>
      <c r="Q650" s="267" t="s">
        <v>35</v>
      </c>
      <c r="R650" s="267" t="s">
        <v>36</v>
      </c>
      <c r="S650" s="267"/>
    </row>
    <row r="651" s="274" customFormat="1" ht="60" spans="1:19">
      <c r="A651" s="267" t="s">
        <v>138</v>
      </c>
      <c r="B651" s="267" t="s">
        <v>139</v>
      </c>
      <c r="C651" s="267" t="s">
        <v>1191</v>
      </c>
      <c r="D651" s="267" t="s">
        <v>81</v>
      </c>
      <c r="E651" s="267">
        <v>2015</v>
      </c>
      <c r="F651" s="267" t="s">
        <v>67</v>
      </c>
      <c r="G651" s="267" t="s">
        <v>1124</v>
      </c>
      <c r="H651" s="267"/>
      <c r="I651" s="267" t="s">
        <v>139</v>
      </c>
      <c r="J651" s="267">
        <v>2</v>
      </c>
      <c r="K651" s="267" t="s">
        <v>142</v>
      </c>
      <c r="L651" s="267">
        <v>2</v>
      </c>
      <c r="M651" s="267" t="s">
        <v>983</v>
      </c>
      <c r="N651" s="267" t="s">
        <v>983</v>
      </c>
      <c r="O651" s="267"/>
      <c r="P651" s="267"/>
      <c r="Q651" s="267" t="s">
        <v>35</v>
      </c>
      <c r="R651" s="267" t="s">
        <v>36</v>
      </c>
      <c r="S651" s="267"/>
    </row>
    <row r="652" s="274" customFormat="1" ht="60" spans="1:19">
      <c r="A652" s="267" t="s">
        <v>138</v>
      </c>
      <c r="B652" s="267" t="s">
        <v>139</v>
      </c>
      <c r="C652" s="267" t="s">
        <v>1192</v>
      </c>
      <c r="D652" s="267" t="s">
        <v>81</v>
      </c>
      <c r="E652" s="267">
        <v>2015</v>
      </c>
      <c r="F652" s="267" t="s">
        <v>1193</v>
      </c>
      <c r="G652" s="267" t="s">
        <v>1194</v>
      </c>
      <c r="H652" s="267"/>
      <c r="I652" s="267" t="s">
        <v>139</v>
      </c>
      <c r="J652" s="267">
        <v>2</v>
      </c>
      <c r="K652" s="267" t="s">
        <v>142</v>
      </c>
      <c r="L652" s="267">
        <v>2</v>
      </c>
      <c r="M652" s="267" t="s">
        <v>1195</v>
      </c>
      <c r="N652" s="267" t="s">
        <v>1195</v>
      </c>
      <c r="O652" s="267"/>
      <c r="P652" s="267"/>
      <c r="Q652" s="267" t="s">
        <v>35</v>
      </c>
      <c r="R652" s="267" t="s">
        <v>36</v>
      </c>
      <c r="S652" s="267"/>
    </row>
    <row r="653" s="274" customFormat="1" ht="60" spans="1:19">
      <c r="A653" s="267" t="s">
        <v>138</v>
      </c>
      <c r="B653" s="267" t="s">
        <v>139</v>
      </c>
      <c r="C653" s="267" t="s">
        <v>1196</v>
      </c>
      <c r="D653" s="267" t="s">
        <v>81</v>
      </c>
      <c r="E653" s="267">
        <v>2015</v>
      </c>
      <c r="F653" s="267" t="s">
        <v>1193</v>
      </c>
      <c r="G653" s="267" t="s">
        <v>1194</v>
      </c>
      <c r="H653" s="267"/>
      <c r="I653" s="267" t="s">
        <v>139</v>
      </c>
      <c r="J653" s="267">
        <v>2</v>
      </c>
      <c r="K653" s="267" t="s">
        <v>142</v>
      </c>
      <c r="L653" s="267">
        <v>2</v>
      </c>
      <c r="M653" s="267" t="s">
        <v>1197</v>
      </c>
      <c r="N653" s="267" t="s">
        <v>1197</v>
      </c>
      <c r="O653" s="267"/>
      <c r="P653" s="267"/>
      <c r="Q653" s="267" t="s">
        <v>35</v>
      </c>
      <c r="R653" s="267" t="s">
        <v>36</v>
      </c>
      <c r="S653" s="267"/>
    </row>
    <row r="654" s="274" customFormat="1" ht="60" spans="1:19">
      <c r="A654" s="267" t="s">
        <v>138</v>
      </c>
      <c r="B654" s="267" t="s">
        <v>139</v>
      </c>
      <c r="C654" s="267" t="s">
        <v>1198</v>
      </c>
      <c r="D654" s="267" t="s">
        <v>81</v>
      </c>
      <c r="E654" s="267">
        <v>2015</v>
      </c>
      <c r="F654" s="267" t="s">
        <v>1193</v>
      </c>
      <c r="G654" s="267" t="s">
        <v>1194</v>
      </c>
      <c r="H654" s="267"/>
      <c r="I654" s="267" t="s">
        <v>139</v>
      </c>
      <c r="J654" s="267">
        <v>2</v>
      </c>
      <c r="K654" s="267" t="s">
        <v>142</v>
      </c>
      <c r="L654" s="267">
        <v>2</v>
      </c>
      <c r="M654" s="267" t="s">
        <v>1199</v>
      </c>
      <c r="N654" s="267" t="s">
        <v>1199</v>
      </c>
      <c r="O654" s="267"/>
      <c r="P654" s="267"/>
      <c r="Q654" s="267" t="s">
        <v>35</v>
      </c>
      <c r="R654" s="267" t="s">
        <v>36</v>
      </c>
      <c r="S654" s="267"/>
    </row>
    <row r="655" s="274" customFormat="1" ht="60" spans="1:19">
      <c r="A655" s="267" t="s">
        <v>138</v>
      </c>
      <c r="B655" s="267" t="s">
        <v>139</v>
      </c>
      <c r="C655" s="267" t="s">
        <v>1200</v>
      </c>
      <c r="D655" s="267" t="s">
        <v>81</v>
      </c>
      <c r="E655" s="267">
        <v>2015</v>
      </c>
      <c r="F655" s="267" t="s">
        <v>1193</v>
      </c>
      <c r="G655" s="267" t="s">
        <v>1194</v>
      </c>
      <c r="H655" s="267"/>
      <c r="I655" s="267" t="s">
        <v>139</v>
      </c>
      <c r="J655" s="267">
        <v>2</v>
      </c>
      <c r="K655" s="267" t="s">
        <v>142</v>
      </c>
      <c r="L655" s="267">
        <v>2</v>
      </c>
      <c r="M655" s="267" t="s">
        <v>541</v>
      </c>
      <c r="N655" s="267" t="s">
        <v>541</v>
      </c>
      <c r="O655" s="267"/>
      <c r="P655" s="267"/>
      <c r="Q655" s="267" t="s">
        <v>35</v>
      </c>
      <c r="R655" s="267" t="s">
        <v>36</v>
      </c>
      <c r="S655" s="267"/>
    </row>
    <row r="656" s="274" customFormat="1" ht="60" spans="1:19">
      <c r="A656" s="267" t="s">
        <v>138</v>
      </c>
      <c r="B656" s="267" t="s">
        <v>139</v>
      </c>
      <c r="C656" s="267" t="s">
        <v>1201</v>
      </c>
      <c r="D656" s="267" t="s">
        <v>81</v>
      </c>
      <c r="E656" s="267">
        <v>2015</v>
      </c>
      <c r="F656" s="267" t="s">
        <v>1193</v>
      </c>
      <c r="G656" s="267" t="s">
        <v>1194</v>
      </c>
      <c r="H656" s="267"/>
      <c r="I656" s="267" t="s">
        <v>139</v>
      </c>
      <c r="J656" s="267">
        <v>2</v>
      </c>
      <c r="K656" s="267" t="s">
        <v>142</v>
      </c>
      <c r="L656" s="267">
        <v>2</v>
      </c>
      <c r="M656" s="267" t="s">
        <v>1044</v>
      </c>
      <c r="N656" s="267" t="s">
        <v>1044</v>
      </c>
      <c r="O656" s="267"/>
      <c r="P656" s="267"/>
      <c r="Q656" s="267" t="s">
        <v>35</v>
      </c>
      <c r="R656" s="267" t="s">
        <v>36</v>
      </c>
      <c r="S656" s="267"/>
    </row>
    <row r="657" s="274" customFormat="1" ht="60" spans="1:19">
      <c r="A657" s="267" t="s">
        <v>138</v>
      </c>
      <c r="B657" s="267" t="s">
        <v>139</v>
      </c>
      <c r="C657" s="267" t="s">
        <v>1202</v>
      </c>
      <c r="D657" s="267" t="s">
        <v>81</v>
      </c>
      <c r="E657" s="267">
        <v>2015</v>
      </c>
      <c r="F657" s="267" t="s">
        <v>1193</v>
      </c>
      <c r="G657" s="267" t="s">
        <v>1194</v>
      </c>
      <c r="H657" s="267"/>
      <c r="I657" s="267" t="s">
        <v>139</v>
      </c>
      <c r="J657" s="267">
        <v>2</v>
      </c>
      <c r="K657" s="267" t="s">
        <v>142</v>
      </c>
      <c r="L657" s="267">
        <v>2</v>
      </c>
      <c r="M657" s="267" t="s">
        <v>1010</v>
      </c>
      <c r="N657" s="267" t="s">
        <v>1010</v>
      </c>
      <c r="O657" s="267"/>
      <c r="P657" s="267"/>
      <c r="Q657" s="267" t="s">
        <v>35</v>
      </c>
      <c r="R657" s="267" t="s">
        <v>36</v>
      </c>
      <c r="S657" s="267"/>
    </row>
    <row r="658" s="274" customFormat="1" ht="60" spans="1:19">
      <c r="A658" s="267" t="s">
        <v>138</v>
      </c>
      <c r="B658" s="267" t="s">
        <v>139</v>
      </c>
      <c r="C658" s="267" t="s">
        <v>1203</v>
      </c>
      <c r="D658" s="267" t="s">
        <v>81</v>
      </c>
      <c r="E658" s="267">
        <v>2015</v>
      </c>
      <c r="F658" s="267" t="s">
        <v>1193</v>
      </c>
      <c r="G658" s="267" t="s">
        <v>1194</v>
      </c>
      <c r="H658" s="267"/>
      <c r="I658" s="267" t="s">
        <v>139</v>
      </c>
      <c r="J658" s="267">
        <v>2</v>
      </c>
      <c r="K658" s="267" t="s">
        <v>142</v>
      </c>
      <c r="L658" s="267">
        <v>2</v>
      </c>
      <c r="M658" s="267" t="s">
        <v>1204</v>
      </c>
      <c r="N658" s="267" t="s">
        <v>1204</v>
      </c>
      <c r="O658" s="267"/>
      <c r="P658" s="267"/>
      <c r="Q658" s="267" t="s">
        <v>35</v>
      </c>
      <c r="R658" s="267" t="s">
        <v>36</v>
      </c>
      <c r="S658" s="267"/>
    </row>
    <row r="659" s="274" customFormat="1" ht="60" spans="1:19">
      <c r="A659" s="267" t="s">
        <v>138</v>
      </c>
      <c r="B659" s="267" t="s">
        <v>139</v>
      </c>
      <c r="C659" s="267" t="s">
        <v>1205</v>
      </c>
      <c r="D659" s="267" t="s">
        <v>81</v>
      </c>
      <c r="E659" s="267">
        <v>2015</v>
      </c>
      <c r="F659" s="267" t="s">
        <v>1193</v>
      </c>
      <c r="G659" s="267" t="s">
        <v>1206</v>
      </c>
      <c r="H659" s="267"/>
      <c r="I659" s="267" t="s">
        <v>139</v>
      </c>
      <c r="J659" s="267">
        <v>2</v>
      </c>
      <c r="K659" s="267" t="s">
        <v>142</v>
      </c>
      <c r="L659" s="267">
        <v>2</v>
      </c>
      <c r="M659" s="267" t="s">
        <v>486</v>
      </c>
      <c r="N659" s="267" t="s">
        <v>486</v>
      </c>
      <c r="O659" s="267"/>
      <c r="P659" s="267"/>
      <c r="Q659" s="267" t="s">
        <v>35</v>
      </c>
      <c r="R659" s="267" t="s">
        <v>36</v>
      </c>
      <c r="S659" s="267"/>
    </row>
    <row r="660" s="274" customFormat="1" ht="60" spans="1:19">
      <c r="A660" s="267" t="s">
        <v>138</v>
      </c>
      <c r="B660" s="267" t="s">
        <v>139</v>
      </c>
      <c r="C660" s="267" t="s">
        <v>1207</v>
      </c>
      <c r="D660" s="267" t="s">
        <v>81</v>
      </c>
      <c r="E660" s="267">
        <v>2015</v>
      </c>
      <c r="F660" s="267" t="s">
        <v>1193</v>
      </c>
      <c r="G660" s="267" t="s">
        <v>1206</v>
      </c>
      <c r="H660" s="267"/>
      <c r="I660" s="267" t="s">
        <v>139</v>
      </c>
      <c r="J660" s="267">
        <v>2</v>
      </c>
      <c r="K660" s="267" t="s">
        <v>142</v>
      </c>
      <c r="L660" s="267">
        <v>2</v>
      </c>
      <c r="M660" s="267" t="s">
        <v>413</v>
      </c>
      <c r="N660" s="267" t="s">
        <v>413</v>
      </c>
      <c r="O660" s="267"/>
      <c r="P660" s="267"/>
      <c r="Q660" s="267" t="s">
        <v>35</v>
      </c>
      <c r="R660" s="267" t="s">
        <v>36</v>
      </c>
      <c r="S660" s="267"/>
    </row>
    <row r="661" s="274" customFormat="1" ht="60" spans="1:19">
      <c r="A661" s="267" t="s">
        <v>138</v>
      </c>
      <c r="B661" s="267" t="s">
        <v>139</v>
      </c>
      <c r="C661" s="267" t="s">
        <v>1208</v>
      </c>
      <c r="D661" s="267" t="s">
        <v>81</v>
      </c>
      <c r="E661" s="267">
        <v>2015</v>
      </c>
      <c r="F661" s="267" t="s">
        <v>1193</v>
      </c>
      <c r="G661" s="267" t="s">
        <v>1206</v>
      </c>
      <c r="H661" s="267"/>
      <c r="I661" s="267" t="s">
        <v>139</v>
      </c>
      <c r="J661" s="267">
        <v>2</v>
      </c>
      <c r="K661" s="267" t="s">
        <v>142</v>
      </c>
      <c r="L661" s="267">
        <v>2</v>
      </c>
      <c r="M661" s="267" t="s">
        <v>205</v>
      </c>
      <c r="N661" s="267" t="s">
        <v>205</v>
      </c>
      <c r="O661" s="267"/>
      <c r="P661" s="267"/>
      <c r="Q661" s="267" t="s">
        <v>35</v>
      </c>
      <c r="R661" s="267" t="s">
        <v>36</v>
      </c>
      <c r="S661" s="267"/>
    </row>
    <row r="662" s="274" customFormat="1" ht="60" spans="1:19">
      <c r="A662" s="267" t="s">
        <v>138</v>
      </c>
      <c r="B662" s="267" t="s">
        <v>139</v>
      </c>
      <c r="C662" s="267" t="s">
        <v>1209</v>
      </c>
      <c r="D662" s="267" t="s">
        <v>81</v>
      </c>
      <c r="E662" s="267">
        <v>2015</v>
      </c>
      <c r="F662" s="267" t="s">
        <v>1193</v>
      </c>
      <c r="G662" s="267" t="s">
        <v>1206</v>
      </c>
      <c r="H662" s="267"/>
      <c r="I662" s="267" t="s">
        <v>139</v>
      </c>
      <c r="J662" s="267">
        <v>2</v>
      </c>
      <c r="K662" s="267" t="s">
        <v>142</v>
      </c>
      <c r="L662" s="267">
        <v>2</v>
      </c>
      <c r="M662" s="267" t="s">
        <v>1210</v>
      </c>
      <c r="N662" s="267" t="s">
        <v>1210</v>
      </c>
      <c r="O662" s="267"/>
      <c r="P662" s="267"/>
      <c r="Q662" s="267" t="s">
        <v>35</v>
      </c>
      <c r="R662" s="267" t="s">
        <v>36</v>
      </c>
      <c r="S662" s="267"/>
    </row>
    <row r="663" s="274" customFormat="1" ht="60" spans="1:19">
      <c r="A663" s="267" t="s">
        <v>138</v>
      </c>
      <c r="B663" s="267" t="s">
        <v>139</v>
      </c>
      <c r="C663" s="267" t="s">
        <v>1211</v>
      </c>
      <c r="D663" s="267" t="s">
        <v>81</v>
      </c>
      <c r="E663" s="267">
        <v>2015</v>
      </c>
      <c r="F663" s="267" t="s">
        <v>1193</v>
      </c>
      <c r="G663" s="267" t="s">
        <v>1206</v>
      </c>
      <c r="H663" s="267"/>
      <c r="I663" s="267" t="s">
        <v>139</v>
      </c>
      <c r="J663" s="267">
        <v>2</v>
      </c>
      <c r="K663" s="267" t="s">
        <v>142</v>
      </c>
      <c r="L663" s="267">
        <v>2</v>
      </c>
      <c r="M663" s="267" t="s">
        <v>456</v>
      </c>
      <c r="N663" s="267" t="s">
        <v>456</v>
      </c>
      <c r="O663" s="267"/>
      <c r="P663" s="267"/>
      <c r="Q663" s="267" t="s">
        <v>35</v>
      </c>
      <c r="R663" s="267" t="s">
        <v>36</v>
      </c>
      <c r="S663" s="267"/>
    </row>
    <row r="664" s="274" customFormat="1" ht="60" spans="1:19">
      <c r="A664" s="267" t="s">
        <v>138</v>
      </c>
      <c r="B664" s="267" t="s">
        <v>139</v>
      </c>
      <c r="C664" s="267" t="s">
        <v>1212</v>
      </c>
      <c r="D664" s="267" t="s">
        <v>81</v>
      </c>
      <c r="E664" s="267">
        <v>2015</v>
      </c>
      <c r="F664" s="267" t="s">
        <v>1193</v>
      </c>
      <c r="G664" s="267" t="s">
        <v>1206</v>
      </c>
      <c r="H664" s="267"/>
      <c r="I664" s="267" t="s">
        <v>139</v>
      </c>
      <c r="J664" s="267">
        <v>2</v>
      </c>
      <c r="K664" s="267" t="s">
        <v>142</v>
      </c>
      <c r="L664" s="267">
        <v>2</v>
      </c>
      <c r="M664" s="267" t="s">
        <v>1213</v>
      </c>
      <c r="N664" s="267" t="s">
        <v>1213</v>
      </c>
      <c r="O664" s="267"/>
      <c r="P664" s="267"/>
      <c r="Q664" s="267" t="s">
        <v>35</v>
      </c>
      <c r="R664" s="267" t="s">
        <v>36</v>
      </c>
      <c r="S664" s="267"/>
    </row>
    <row r="665" s="274" customFormat="1" ht="60" spans="1:19">
      <c r="A665" s="267" t="s">
        <v>138</v>
      </c>
      <c r="B665" s="267" t="s">
        <v>139</v>
      </c>
      <c r="C665" s="267" t="s">
        <v>1214</v>
      </c>
      <c r="D665" s="267" t="s">
        <v>81</v>
      </c>
      <c r="E665" s="267">
        <v>2015</v>
      </c>
      <c r="F665" s="267" t="s">
        <v>1193</v>
      </c>
      <c r="G665" s="267" t="s">
        <v>1206</v>
      </c>
      <c r="H665" s="267"/>
      <c r="I665" s="267" t="s">
        <v>139</v>
      </c>
      <c r="J665" s="267">
        <v>2</v>
      </c>
      <c r="K665" s="267" t="s">
        <v>142</v>
      </c>
      <c r="L665" s="267">
        <v>2</v>
      </c>
      <c r="M665" s="267" t="s">
        <v>570</v>
      </c>
      <c r="N665" s="267" t="s">
        <v>570</v>
      </c>
      <c r="O665" s="267"/>
      <c r="P665" s="267"/>
      <c r="Q665" s="267" t="s">
        <v>35</v>
      </c>
      <c r="R665" s="267" t="s">
        <v>36</v>
      </c>
      <c r="S665" s="267"/>
    </row>
    <row r="666" s="274" customFormat="1" ht="60" spans="1:19">
      <c r="A666" s="267" t="s">
        <v>138</v>
      </c>
      <c r="B666" s="267" t="s">
        <v>139</v>
      </c>
      <c r="C666" s="267" t="s">
        <v>1215</v>
      </c>
      <c r="D666" s="267" t="s">
        <v>81</v>
      </c>
      <c r="E666" s="267">
        <v>2015</v>
      </c>
      <c r="F666" s="267" t="s">
        <v>1193</v>
      </c>
      <c r="G666" s="267" t="s">
        <v>1206</v>
      </c>
      <c r="H666" s="267"/>
      <c r="I666" s="267" t="s">
        <v>139</v>
      </c>
      <c r="J666" s="267">
        <v>2</v>
      </c>
      <c r="K666" s="267" t="s">
        <v>142</v>
      </c>
      <c r="L666" s="267">
        <v>2</v>
      </c>
      <c r="M666" s="267" t="s">
        <v>1028</v>
      </c>
      <c r="N666" s="267" t="s">
        <v>1028</v>
      </c>
      <c r="O666" s="267"/>
      <c r="P666" s="267"/>
      <c r="Q666" s="267" t="s">
        <v>35</v>
      </c>
      <c r="R666" s="267" t="s">
        <v>36</v>
      </c>
      <c r="S666" s="267"/>
    </row>
    <row r="667" s="274" customFormat="1" ht="60" spans="1:19">
      <c r="A667" s="267" t="s">
        <v>138</v>
      </c>
      <c r="B667" s="267" t="s">
        <v>139</v>
      </c>
      <c r="C667" s="267" t="s">
        <v>1216</v>
      </c>
      <c r="D667" s="267" t="s">
        <v>81</v>
      </c>
      <c r="E667" s="267">
        <v>2015</v>
      </c>
      <c r="F667" s="267" t="s">
        <v>1193</v>
      </c>
      <c r="G667" s="267" t="s">
        <v>1206</v>
      </c>
      <c r="H667" s="267"/>
      <c r="I667" s="267" t="s">
        <v>139</v>
      </c>
      <c r="J667" s="267">
        <v>2</v>
      </c>
      <c r="K667" s="267" t="s">
        <v>142</v>
      </c>
      <c r="L667" s="267">
        <v>2</v>
      </c>
      <c r="M667" s="267" t="s">
        <v>481</v>
      </c>
      <c r="N667" s="267" t="s">
        <v>481</v>
      </c>
      <c r="O667" s="267"/>
      <c r="P667" s="267"/>
      <c r="Q667" s="267" t="s">
        <v>35</v>
      </c>
      <c r="R667" s="267" t="s">
        <v>36</v>
      </c>
      <c r="S667" s="267"/>
    </row>
    <row r="668" s="274" customFormat="1" ht="60" spans="1:19">
      <c r="A668" s="267" t="s">
        <v>138</v>
      </c>
      <c r="B668" s="267" t="s">
        <v>139</v>
      </c>
      <c r="C668" s="267" t="s">
        <v>1217</v>
      </c>
      <c r="D668" s="267" t="s">
        <v>81</v>
      </c>
      <c r="E668" s="267">
        <v>2015</v>
      </c>
      <c r="F668" s="267" t="s">
        <v>1193</v>
      </c>
      <c r="G668" s="267" t="s">
        <v>1206</v>
      </c>
      <c r="H668" s="267"/>
      <c r="I668" s="267" t="s">
        <v>139</v>
      </c>
      <c r="J668" s="267">
        <v>2</v>
      </c>
      <c r="K668" s="267" t="s">
        <v>142</v>
      </c>
      <c r="L668" s="267">
        <v>2</v>
      </c>
      <c r="M668" s="267" t="s">
        <v>1218</v>
      </c>
      <c r="N668" s="267" t="s">
        <v>1218</v>
      </c>
      <c r="O668" s="267"/>
      <c r="P668" s="267"/>
      <c r="Q668" s="267" t="s">
        <v>35</v>
      </c>
      <c r="R668" s="267" t="s">
        <v>36</v>
      </c>
      <c r="S668" s="267"/>
    </row>
    <row r="669" s="274" customFormat="1" ht="60" spans="1:19">
      <c r="A669" s="267" t="s">
        <v>138</v>
      </c>
      <c r="B669" s="267" t="s">
        <v>139</v>
      </c>
      <c r="C669" s="267" t="s">
        <v>1219</v>
      </c>
      <c r="D669" s="267" t="s">
        <v>81</v>
      </c>
      <c r="E669" s="267">
        <v>2015</v>
      </c>
      <c r="F669" s="267" t="s">
        <v>1193</v>
      </c>
      <c r="G669" s="267" t="s">
        <v>1206</v>
      </c>
      <c r="H669" s="267"/>
      <c r="I669" s="267" t="s">
        <v>139</v>
      </c>
      <c r="J669" s="267">
        <v>2</v>
      </c>
      <c r="K669" s="267" t="s">
        <v>142</v>
      </c>
      <c r="L669" s="267">
        <v>2</v>
      </c>
      <c r="M669" s="267" t="s">
        <v>1220</v>
      </c>
      <c r="N669" s="267" t="s">
        <v>1220</v>
      </c>
      <c r="O669" s="267"/>
      <c r="P669" s="267"/>
      <c r="Q669" s="267" t="s">
        <v>35</v>
      </c>
      <c r="R669" s="267" t="s">
        <v>36</v>
      </c>
      <c r="S669" s="267"/>
    </row>
    <row r="670" s="274" customFormat="1" ht="60" spans="1:19">
      <c r="A670" s="267" t="s">
        <v>138</v>
      </c>
      <c r="B670" s="267" t="s">
        <v>139</v>
      </c>
      <c r="C670" s="267" t="s">
        <v>1221</v>
      </c>
      <c r="D670" s="267" t="s">
        <v>81</v>
      </c>
      <c r="E670" s="267">
        <v>2015</v>
      </c>
      <c r="F670" s="267" t="s">
        <v>1193</v>
      </c>
      <c r="G670" s="267" t="s">
        <v>1222</v>
      </c>
      <c r="H670" s="267"/>
      <c r="I670" s="267" t="s">
        <v>139</v>
      </c>
      <c r="J670" s="267">
        <v>2</v>
      </c>
      <c r="K670" s="267" t="s">
        <v>142</v>
      </c>
      <c r="L670" s="267">
        <v>2</v>
      </c>
      <c r="M670" s="267" t="s">
        <v>746</v>
      </c>
      <c r="N670" s="267" t="s">
        <v>746</v>
      </c>
      <c r="O670" s="267"/>
      <c r="P670" s="267"/>
      <c r="Q670" s="267" t="s">
        <v>35</v>
      </c>
      <c r="R670" s="267" t="s">
        <v>36</v>
      </c>
      <c r="S670" s="267"/>
    </row>
    <row r="671" s="274" customFormat="1" ht="60" spans="1:19">
      <c r="A671" s="267" t="s">
        <v>138</v>
      </c>
      <c r="B671" s="267" t="s">
        <v>139</v>
      </c>
      <c r="C671" s="267" t="s">
        <v>1223</v>
      </c>
      <c r="D671" s="267" t="s">
        <v>81</v>
      </c>
      <c r="E671" s="267">
        <v>2015</v>
      </c>
      <c r="F671" s="267" t="s">
        <v>1193</v>
      </c>
      <c r="G671" s="267" t="s">
        <v>1222</v>
      </c>
      <c r="H671" s="267"/>
      <c r="I671" s="267" t="s">
        <v>139</v>
      </c>
      <c r="J671" s="267">
        <v>2</v>
      </c>
      <c r="K671" s="267" t="s">
        <v>142</v>
      </c>
      <c r="L671" s="267">
        <v>2</v>
      </c>
      <c r="M671" s="267" t="s">
        <v>202</v>
      </c>
      <c r="N671" s="267" t="s">
        <v>202</v>
      </c>
      <c r="O671" s="267"/>
      <c r="P671" s="267"/>
      <c r="Q671" s="267" t="s">
        <v>35</v>
      </c>
      <c r="R671" s="267" t="s">
        <v>36</v>
      </c>
      <c r="S671" s="267"/>
    </row>
    <row r="672" s="274" customFormat="1" ht="60" spans="1:19">
      <c r="A672" s="267" t="s">
        <v>138</v>
      </c>
      <c r="B672" s="267" t="s">
        <v>139</v>
      </c>
      <c r="C672" s="267" t="s">
        <v>1224</v>
      </c>
      <c r="D672" s="267" t="s">
        <v>81</v>
      </c>
      <c r="E672" s="267">
        <v>2015</v>
      </c>
      <c r="F672" s="267" t="s">
        <v>1193</v>
      </c>
      <c r="G672" s="267" t="s">
        <v>1222</v>
      </c>
      <c r="H672" s="267"/>
      <c r="I672" s="267" t="s">
        <v>139</v>
      </c>
      <c r="J672" s="267">
        <v>2</v>
      </c>
      <c r="K672" s="267" t="s">
        <v>142</v>
      </c>
      <c r="L672" s="267">
        <v>2</v>
      </c>
      <c r="M672" s="267" t="s">
        <v>1225</v>
      </c>
      <c r="N672" s="267" t="s">
        <v>1225</v>
      </c>
      <c r="O672" s="267"/>
      <c r="P672" s="267"/>
      <c r="Q672" s="267" t="s">
        <v>35</v>
      </c>
      <c r="R672" s="267" t="s">
        <v>36</v>
      </c>
      <c r="S672" s="267"/>
    </row>
    <row r="673" s="274" customFormat="1" ht="60" spans="1:19">
      <c r="A673" s="267" t="s">
        <v>138</v>
      </c>
      <c r="B673" s="267" t="s">
        <v>139</v>
      </c>
      <c r="C673" s="267" t="s">
        <v>1226</v>
      </c>
      <c r="D673" s="267" t="s">
        <v>81</v>
      </c>
      <c r="E673" s="267">
        <v>2015</v>
      </c>
      <c r="F673" s="267" t="s">
        <v>1193</v>
      </c>
      <c r="G673" s="267" t="s">
        <v>1222</v>
      </c>
      <c r="H673" s="267"/>
      <c r="I673" s="267" t="s">
        <v>139</v>
      </c>
      <c r="J673" s="267">
        <v>2</v>
      </c>
      <c r="K673" s="267" t="s">
        <v>142</v>
      </c>
      <c r="L673" s="267">
        <v>2</v>
      </c>
      <c r="M673" s="267" t="s">
        <v>826</v>
      </c>
      <c r="N673" s="267" t="s">
        <v>826</v>
      </c>
      <c r="O673" s="267"/>
      <c r="P673" s="267"/>
      <c r="Q673" s="267" t="s">
        <v>35</v>
      </c>
      <c r="R673" s="267" t="s">
        <v>36</v>
      </c>
      <c r="S673" s="267"/>
    </row>
    <row r="674" s="274" customFormat="1" ht="60" spans="1:19">
      <c r="A674" s="267" t="s">
        <v>138</v>
      </c>
      <c r="B674" s="267" t="s">
        <v>139</v>
      </c>
      <c r="C674" s="267" t="s">
        <v>1227</v>
      </c>
      <c r="D674" s="267" t="s">
        <v>81</v>
      </c>
      <c r="E674" s="267">
        <v>2015</v>
      </c>
      <c r="F674" s="267" t="s">
        <v>1193</v>
      </c>
      <c r="G674" s="267" t="s">
        <v>1222</v>
      </c>
      <c r="H674" s="267"/>
      <c r="I674" s="267" t="s">
        <v>139</v>
      </c>
      <c r="J674" s="267">
        <v>2</v>
      </c>
      <c r="K674" s="267" t="s">
        <v>142</v>
      </c>
      <c r="L674" s="267">
        <v>2</v>
      </c>
      <c r="M674" s="267" t="s">
        <v>446</v>
      </c>
      <c r="N674" s="267" t="s">
        <v>446</v>
      </c>
      <c r="O674" s="267"/>
      <c r="P674" s="267"/>
      <c r="Q674" s="267" t="s">
        <v>35</v>
      </c>
      <c r="R674" s="267" t="s">
        <v>36</v>
      </c>
      <c r="S674" s="267"/>
    </row>
    <row r="675" s="274" customFormat="1" ht="60" spans="1:19">
      <c r="A675" s="267" t="s">
        <v>138</v>
      </c>
      <c r="B675" s="267" t="s">
        <v>139</v>
      </c>
      <c r="C675" s="267" t="s">
        <v>1228</v>
      </c>
      <c r="D675" s="267" t="s">
        <v>81</v>
      </c>
      <c r="E675" s="267">
        <v>2015</v>
      </c>
      <c r="F675" s="267" t="s">
        <v>1193</v>
      </c>
      <c r="G675" s="267" t="s">
        <v>1222</v>
      </c>
      <c r="H675" s="267"/>
      <c r="I675" s="267" t="s">
        <v>139</v>
      </c>
      <c r="J675" s="267">
        <v>2</v>
      </c>
      <c r="K675" s="267" t="s">
        <v>142</v>
      </c>
      <c r="L675" s="267">
        <v>2</v>
      </c>
      <c r="M675" s="267" t="s">
        <v>1229</v>
      </c>
      <c r="N675" s="267" t="s">
        <v>1229</v>
      </c>
      <c r="O675" s="267"/>
      <c r="P675" s="267"/>
      <c r="Q675" s="267" t="s">
        <v>35</v>
      </c>
      <c r="R675" s="267" t="s">
        <v>36</v>
      </c>
      <c r="S675" s="267"/>
    </row>
    <row r="676" s="274" customFormat="1" ht="60" spans="1:19">
      <c r="A676" s="267" t="s">
        <v>138</v>
      </c>
      <c r="B676" s="267" t="s">
        <v>139</v>
      </c>
      <c r="C676" s="267" t="s">
        <v>1230</v>
      </c>
      <c r="D676" s="267" t="s">
        <v>81</v>
      </c>
      <c r="E676" s="267">
        <v>2015</v>
      </c>
      <c r="F676" s="267" t="s">
        <v>1193</v>
      </c>
      <c r="G676" s="267" t="s">
        <v>1222</v>
      </c>
      <c r="H676" s="267"/>
      <c r="I676" s="267" t="s">
        <v>139</v>
      </c>
      <c r="J676" s="267">
        <v>2</v>
      </c>
      <c r="K676" s="267" t="s">
        <v>142</v>
      </c>
      <c r="L676" s="267">
        <v>2</v>
      </c>
      <c r="M676" s="267" t="s">
        <v>407</v>
      </c>
      <c r="N676" s="267" t="s">
        <v>407</v>
      </c>
      <c r="O676" s="267"/>
      <c r="P676" s="267"/>
      <c r="Q676" s="267" t="s">
        <v>35</v>
      </c>
      <c r="R676" s="267" t="s">
        <v>36</v>
      </c>
      <c r="S676" s="267"/>
    </row>
    <row r="677" s="274" customFormat="1" ht="60" spans="1:19">
      <c r="A677" s="267" t="s">
        <v>138</v>
      </c>
      <c r="B677" s="267" t="s">
        <v>139</v>
      </c>
      <c r="C677" s="267" t="s">
        <v>1231</v>
      </c>
      <c r="D677" s="267" t="s">
        <v>81</v>
      </c>
      <c r="E677" s="267">
        <v>2015</v>
      </c>
      <c r="F677" s="267" t="s">
        <v>1193</v>
      </c>
      <c r="G677" s="267" t="s">
        <v>1222</v>
      </c>
      <c r="H677" s="267"/>
      <c r="I677" s="267" t="s">
        <v>139</v>
      </c>
      <c r="J677" s="267">
        <v>2</v>
      </c>
      <c r="K677" s="267" t="s">
        <v>142</v>
      </c>
      <c r="L677" s="267">
        <v>2</v>
      </c>
      <c r="M677" s="267" t="s">
        <v>210</v>
      </c>
      <c r="N677" s="267" t="s">
        <v>210</v>
      </c>
      <c r="O677" s="267"/>
      <c r="P677" s="267"/>
      <c r="Q677" s="267" t="s">
        <v>35</v>
      </c>
      <c r="R677" s="267" t="s">
        <v>36</v>
      </c>
      <c r="S677" s="267"/>
    </row>
    <row r="678" s="274" customFormat="1" ht="60" spans="1:19">
      <c r="A678" s="267" t="s">
        <v>138</v>
      </c>
      <c r="B678" s="267" t="s">
        <v>139</v>
      </c>
      <c r="C678" s="267" t="s">
        <v>1232</v>
      </c>
      <c r="D678" s="267" t="s">
        <v>81</v>
      </c>
      <c r="E678" s="267">
        <v>2015</v>
      </c>
      <c r="F678" s="267" t="s">
        <v>1193</v>
      </c>
      <c r="G678" s="267" t="s">
        <v>1222</v>
      </c>
      <c r="H678" s="267"/>
      <c r="I678" s="267" t="s">
        <v>139</v>
      </c>
      <c r="J678" s="267">
        <v>2</v>
      </c>
      <c r="K678" s="267" t="s">
        <v>142</v>
      </c>
      <c r="L678" s="267">
        <v>2</v>
      </c>
      <c r="M678" s="267" t="s">
        <v>1233</v>
      </c>
      <c r="N678" s="267" t="s">
        <v>1233</v>
      </c>
      <c r="O678" s="267"/>
      <c r="P678" s="267"/>
      <c r="Q678" s="267" t="s">
        <v>35</v>
      </c>
      <c r="R678" s="267" t="s">
        <v>36</v>
      </c>
      <c r="S678" s="267"/>
    </row>
    <row r="679" s="274" customFormat="1" ht="60" spans="1:19">
      <c r="A679" s="267" t="s">
        <v>138</v>
      </c>
      <c r="B679" s="267" t="s">
        <v>139</v>
      </c>
      <c r="C679" s="267" t="s">
        <v>1234</v>
      </c>
      <c r="D679" s="267" t="s">
        <v>81</v>
      </c>
      <c r="E679" s="267">
        <v>2015</v>
      </c>
      <c r="F679" s="267" t="s">
        <v>1193</v>
      </c>
      <c r="G679" s="267" t="s">
        <v>1222</v>
      </c>
      <c r="H679" s="267"/>
      <c r="I679" s="267" t="s">
        <v>139</v>
      </c>
      <c r="J679" s="267">
        <v>2</v>
      </c>
      <c r="K679" s="267" t="s">
        <v>142</v>
      </c>
      <c r="L679" s="267">
        <v>2</v>
      </c>
      <c r="M679" s="267" t="s">
        <v>1235</v>
      </c>
      <c r="N679" s="267" t="s">
        <v>1235</v>
      </c>
      <c r="O679" s="267"/>
      <c r="P679" s="267"/>
      <c r="Q679" s="267" t="s">
        <v>35</v>
      </c>
      <c r="R679" s="267" t="s">
        <v>36</v>
      </c>
      <c r="S679" s="267"/>
    </row>
    <row r="680" s="274" customFormat="1" ht="60" spans="1:19">
      <c r="A680" s="267" t="s">
        <v>138</v>
      </c>
      <c r="B680" s="267" t="s">
        <v>139</v>
      </c>
      <c r="C680" s="267" t="s">
        <v>1236</v>
      </c>
      <c r="D680" s="267" t="s">
        <v>81</v>
      </c>
      <c r="E680" s="267">
        <v>2015</v>
      </c>
      <c r="F680" s="267" t="s">
        <v>1193</v>
      </c>
      <c r="G680" s="267" t="s">
        <v>1222</v>
      </c>
      <c r="H680" s="267"/>
      <c r="I680" s="267" t="s">
        <v>139</v>
      </c>
      <c r="J680" s="267">
        <v>2</v>
      </c>
      <c r="K680" s="267" t="s">
        <v>142</v>
      </c>
      <c r="L680" s="267">
        <v>2</v>
      </c>
      <c r="M680" s="267" t="s">
        <v>1237</v>
      </c>
      <c r="N680" s="267" t="s">
        <v>1237</v>
      </c>
      <c r="O680" s="267"/>
      <c r="P680" s="267"/>
      <c r="Q680" s="267" t="s">
        <v>35</v>
      </c>
      <c r="R680" s="267" t="s">
        <v>36</v>
      </c>
      <c r="S680" s="267"/>
    </row>
    <row r="681" s="274" customFormat="1" ht="60" spans="1:19">
      <c r="A681" s="267" t="s">
        <v>138</v>
      </c>
      <c r="B681" s="267" t="s">
        <v>139</v>
      </c>
      <c r="C681" s="267" t="s">
        <v>1238</v>
      </c>
      <c r="D681" s="267" t="s">
        <v>81</v>
      </c>
      <c r="E681" s="267">
        <v>2015</v>
      </c>
      <c r="F681" s="267" t="s">
        <v>1193</v>
      </c>
      <c r="G681" s="267" t="s">
        <v>1222</v>
      </c>
      <c r="H681" s="267"/>
      <c r="I681" s="267" t="s">
        <v>139</v>
      </c>
      <c r="J681" s="267">
        <v>2</v>
      </c>
      <c r="K681" s="267" t="s">
        <v>142</v>
      </c>
      <c r="L681" s="267">
        <v>2</v>
      </c>
      <c r="M681" s="267" t="s">
        <v>1239</v>
      </c>
      <c r="N681" s="267" t="s">
        <v>1239</v>
      </c>
      <c r="O681" s="267"/>
      <c r="P681" s="267"/>
      <c r="Q681" s="267" t="s">
        <v>35</v>
      </c>
      <c r="R681" s="267" t="s">
        <v>36</v>
      </c>
      <c r="S681" s="267"/>
    </row>
    <row r="682" s="274" customFormat="1" ht="60" spans="1:19">
      <c r="A682" s="267" t="s">
        <v>138</v>
      </c>
      <c r="B682" s="267" t="s">
        <v>139</v>
      </c>
      <c r="C682" s="267" t="s">
        <v>1240</v>
      </c>
      <c r="D682" s="267" t="s">
        <v>81</v>
      </c>
      <c r="E682" s="267">
        <v>2015</v>
      </c>
      <c r="F682" s="267" t="s">
        <v>1193</v>
      </c>
      <c r="G682" s="267" t="s">
        <v>1222</v>
      </c>
      <c r="H682" s="267"/>
      <c r="I682" s="267" t="s">
        <v>139</v>
      </c>
      <c r="J682" s="267">
        <v>2</v>
      </c>
      <c r="K682" s="267" t="s">
        <v>142</v>
      </c>
      <c r="L682" s="267">
        <v>2</v>
      </c>
      <c r="M682" s="267" t="s">
        <v>1241</v>
      </c>
      <c r="N682" s="267" t="s">
        <v>1241</v>
      </c>
      <c r="O682" s="267"/>
      <c r="P682" s="267"/>
      <c r="Q682" s="267" t="s">
        <v>35</v>
      </c>
      <c r="R682" s="267" t="s">
        <v>36</v>
      </c>
      <c r="S682" s="267"/>
    </row>
    <row r="683" s="274" customFormat="1" ht="60" spans="1:19">
      <c r="A683" s="267" t="s">
        <v>138</v>
      </c>
      <c r="B683" s="267" t="s">
        <v>139</v>
      </c>
      <c r="C683" s="267" t="s">
        <v>1242</v>
      </c>
      <c r="D683" s="267" t="s">
        <v>81</v>
      </c>
      <c r="E683" s="267">
        <v>2015</v>
      </c>
      <c r="F683" s="267" t="s">
        <v>53</v>
      </c>
      <c r="G683" s="267" t="s">
        <v>1243</v>
      </c>
      <c r="H683" s="267"/>
      <c r="I683" s="267" t="s">
        <v>139</v>
      </c>
      <c r="J683" s="267">
        <v>2</v>
      </c>
      <c r="K683" s="267" t="s">
        <v>142</v>
      </c>
      <c r="L683" s="267">
        <v>2</v>
      </c>
      <c r="M683" s="267" t="s">
        <v>1244</v>
      </c>
      <c r="N683" s="267" t="s">
        <v>1244</v>
      </c>
      <c r="O683" s="267"/>
      <c r="P683" s="267"/>
      <c r="Q683" s="267" t="s">
        <v>35</v>
      </c>
      <c r="R683" s="267" t="s">
        <v>36</v>
      </c>
      <c r="S683" s="267"/>
    </row>
    <row r="684" s="274" customFormat="1" ht="60" spans="1:19">
      <c r="A684" s="267" t="s">
        <v>138</v>
      </c>
      <c r="B684" s="267" t="s">
        <v>139</v>
      </c>
      <c r="C684" s="267" t="s">
        <v>1245</v>
      </c>
      <c r="D684" s="267" t="s">
        <v>81</v>
      </c>
      <c r="E684" s="267">
        <v>2015</v>
      </c>
      <c r="F684" s="267" t="s">
        <v>53</v>
      </c>
      <c r="G684" s="267" t="s">
        <v>1243</v>
      </c>
      <c r="H684" s="267"/>
      <c r="I684" s="267" t="s">
        <v>139</v>
      </c>
      <c r="J684" s="267">
        <v>2</v>
      </c>
      <c r="K684" s="267" t="s">
        <v>142</v>
      </c>
      <c r="L684" s="267">
        <v>2</v>
      </c>
      <c r="M684" s="267" t="s">
        <v>534</v>
      </c>
      <c r="N684" s="267" t="s">
        <v>534</v>
      </c>
      <c r="O684" s="267"/>
      <c r="P684" s="267"/>
      <c r="Q684" s="267" t="s">
        <v>35</v>
      </c>
      <c r="R684" s="267" t="s">
        <v>36</v>
      </c>
      <c r="S684" s="267"/>
    </row>
    <row r="685" s="274" customFormat="1" ht="60" spans="1:19">
      <c r="A685" s="267" t="s">
        <v>138</v>
      </c>
      <c r="B685" s="267" t="s">
        <v>139</v>
      </c>
      <c r="C685" s="267" t="s">
        <v>1246</v>
      </c>
      <c r="D685" s="267" t="s">
        <v>81</v>
      </c>
      <c r="E685" s="267">
        <v>2015</v>
      </c>
      <c r="F685" s="267" t="s">
        <v>53</v>
      </c>
      <c r="G685" s="267" t="s">
        <v>1243</v>
      </c>
      <c r="H685" s="267"/>
      <c r="I685" s="267" t="s">
        <v>139</v>
      </c>
      <c r="J685" s="267">
        <v>2</v>
      </c>
      <c r="K685" s="267" t="s">
        <v>142</v>
      </c>
      <c r="L685" s="267">
        <v>2</v>
      </c>
      <c r="M685" s="267" t="s">
        <v>1247</v>
      </c>
      <c r="N685" s="267" t="s">
        <v>1247</v>
      </c>
      <c r="O685" s="267"/>
      <c r="P685" s="267"/>
      <c r="Q685" s="267" t="s">
        <v>35</v>
      </c>
      <c r="R685" s="267" t="s">
        <v>36</v>
      </c>
      <c r="S685" s="267"/>
    </row>
    <row r="686" s="274" customFormat="1" ht="60" spans="1:19">
      <c r="A686" s="267" t="s">
        <v>138</v>
      </c>
      <c r="B686" s="267" t="s">
        <v>139</v>
      </c>
      <c r="C686" s="267" t="s">
        <v>1248</v>
      </c>
      <c r="D686" s="267" t="s">
        <v>81</v>
      </c>
      <c r="E686" s="267">
        <v>2015</v>
      </c>
      <c r="F686" s="267" t="s">
        <v>53</v>
      </c>
      <c r="G686" s="267" t="s">
        <v>1243</v>
      </c>
      <c r="H686" s="267"/>
      <c r="I686" s="267" t="s">
        <v>139</v>
      </c>
      <c r="J686" s="267">
        <v>2</v>
      </c>
      <c r="K686" s="267" t="s">
        <v>142</v>
      </c>
      <c r="L686" s="267">
        <v>2</v>
      </c>
      <c r="M686" s="267" t="s">
        <v>1249</v>
      </c>
      <c r="N686" s="267" t="s">
        <v>1249</v>
      </c>
      <c r="O686" s="267"/>
      <c r="P686" s="267"/>
      <c r="Q686" s="267" t="s">
        <v>35</v>
      </c>
      <c r="R686" s="267" t="s">
        <v>36</v>
      </c>
      <c r="S686" s="267"/>
    </row>
    <row r="687" s="274" customFormat="1" ht="60" spans="1:19">
      <c r="A687" s="267" t="s">
        <v>138</v>
      </c>
      <c r="B687" s="267" t="s">
        <v>139</v>
      </c>
      <c r="C687" s="267" t="s">
        <v>1250</v>
      </c>
      <c r="D687" s="267" t="s">
        <v>81</v>
      </c>
      <c r="E687" s="267">
        <v>2015</v>
      </c>
      <c r="F687" s="267" t="s">
        <v>53</v>
      </c>
      <c r="G687" s="267" t="s">
        <v>1243</v>
      </c>
      <c r="H687" s="267"/>
      <c r="I687" s="267" t="s">
        <v>139</v>
      </c>
      <c r="J687" s="267">
        <v>2</v>
      </c>
      <c r="K687" s="267" t="s">
        <v>142</v>
      </c>
      <c r="L687" s="267">
        <v>2</v>
      </c>
      <c r="M687" s="267" t="s">
        <v>1044</v>
      </c>
      <c r="N687" s="267" t="s">
        <v>1044</v>
      </c>
      <c r="O687" s="267"/>
      <c r="P687" s="267"/>
      <c r="Q687" s="267" t="s">
        <v>35</v>
      </c>
      <c r="R687" s="267" t="s">
        <v>36</v>
      </c>
      <c r="S687" s="267"/>
    </row>
    <row r="688" s="274" customFormat="1" ht="60" spans="1:19">
      <c r="A688" s="267" t="s">
        <v>138</v>
      </c>
      <c r="B688" s="267" t="s">
        <v>139</v>
      </c>
      <c r="C688" s="267" t="s">
        <v>1251</v>
      </c>
      <c r="D688" s="267" t="s">
        <v>81</v>
      </c>
      <c r="E688" s="267">
        <v>2015</v>
      </c>
      <c r="F688" s="267" t="s">
        <v>53</v>
      </c>
      <c r="G688" s="267" t="s">
        <v>1243</v>
      </c>
      <c r="H688" s="267"/>
      <c r="I688" s="267" t="s">
        <v>139</v>
      </c>
      <c r="J688" s="267">
        <v>2</v>
      </c>
      <c r="K688" s="267" t="s">
        <v>142</v>
      </c>
      <c r="L688" s="267">
        <v>2</v>
      </c>
      <c r="M688" s="267" t="s">
        <v>1244</v>
      </c>
      <c r="N688" s="267" t="s">
        <v>1244</v>
      </c>
      <c r="O688" s="267"/>
      <c r="P688" s="267"/>
      <c r="Q688" s="267" t="s">
        <v>35</v>
      </c>
      <c r="R688" s="267" t="s">
        <v>36</v>
      </c>
      <c r="S688" s="267"/>
    </row>
    <row r="689" s="274" customFormat="1" ht="60" spans="1:19">
      <c r="A689" s="267" t="s">
        <v>138</v>
      </c>
      <c r="B689" s="267" t="s">
        <v>139</v>
      </c>
      <c r="C689" s="267" t="s">
        <v>1252</v>
      </c>
      <c r="D689" s="267" t="s">
        <v>81</v>
      </c>
      <c r="E689" s="267">
        <v>2015</v>
      </c>
      <c r="F689" s="267" t="s">
        <v>53</v>
      </c>
      <c r="G689" s="267" t="s">
        <v>1243</v>
      </c>
      <c r="H689" s="267"/>
      <c r="I689" s="267" t="s">
        <v>139</v>
      </c>
      <c r="J689" s="267">
        <v>2</v>
      </c>
      <c r="K689" s="267" t="s">
        <v>142</v>
      </c>
      <c r="L689" s="267">
        <v>2</v>
      </c>
      <c r="M689" s="267" t="s">
        <v>608</v>
      </c>
      <c r="N689" s="267" t="s">
        <v>608</v>
      </c>
      <c r="O689" s="267"/>
      <c r="P689" s="267"/>
      <c r="Q689" s="267" t="s">
        <v>35</v>
      </c>
      <c r="R689" s="267" t="s">
        <v>36</v>
      </c>
      <c r="S689" s="267"/>
    </row>
    <row r="690" s="274" customFormat="1" ht="60" spans="1:19">
      <c r="A690" s="267" t="s">
        <v>138</v>
      </c>
      <c r="B690" s="267" t="s">
        <v>139</v>
      </c>
      <c r="C690" s="267" t="s">
        <v>1253</v>
      </c>
      <c r="D690" s="267" t="s">
        <v>81</v>
      </c>
      <c r="E690" s="267">
        <v>2015</v>
      </c>
      <c r="F690" s="267" t="s">
        <v>53</v>
      </c>
      <c r="G690" s="267" t="s">
        <v>1243</v>
      </c>
      <c r="H690" s="267"/>
      <c r="I690" s="267" t="s">
        <v>139</v>
      </c>
      <c r="J690" s="267">
        <v>2</v>
      </c>
      <c r="K690" s="267" t="s">
        <v>142</v>
      </c>
      <c r="L690" s="267">
        <v>2</v>
      </c>
      <c r="M690" s="267" t="s">
        <v>1218</v>
      </c>
      <c r="N690" s="267" t="s">
        <v>1218</v>
      </c>
      <c r="O690" s="267"/>
      <c r="P690" s="267"/>
      <c r="Q690" s="267" t="s">
        <v>35</v>
      </c>
      <c r="R690" s="267" t="s">
        <v>36</v>
      </c>
      <c r="S690" s="267"/>
    </row>
    <row r="691" s="274" customFormat="1" ht="60" spans="1:19">
      <c r="A691" s="267" t="s">
        <v>138</v>
      </c>
      <c r="B691" s="267" t="s">
        <v>139</v>
      </c>
      <c r="C691" s="267" t="s">
        <v>1254</v>
      </c>
      <c r="D691" s="267" t="s">
        <v>81</v>
      </c>
      <c r="E691" s="267">
        <v>2015</v>
      </c>
      <c r="F691" s="267" t="s">
        <v>53</v>
      </c>
      <c r="G691" s="267" t="s">
        <v>1243</v>
      </c>
      <c r="H691" s="267"/>
      <c r="I691" s="267" t="s">
        <v>139</v>
      </c>
      <c r="J691" s="267">
        <v>2</v>
      </c>
      <c r="K691" s="267" t="s">
        <v>142</v>
      </c>
      <c r="L691" s="267">
        <v>2</v>
      </c>
      <c r="M691" s="267" t="s">
        <v>1255</v>
      </c>
      <c r="N691" s="267" t="s">
        <v>1255</v>
      </c>
      <c r="O691" s="267"/>
      <c r="P691" s="267"/>
      <c r="Q691" s="267" t="s">
        <v>35</v>
      </c>
      <c r="R691" s="267" t="s">
        <v>36</v>
      </c>
      <c r="S691" s="267"/>
    </row>
    <row r="692" s="274" customFormat="1" ht="60" spans="1:19">
      <c r="A692" s="267" t="s">
        <v>138</v>
      </c>
      <c r="B692" s="267" t="s">
        <v>139</v>
      </c>
      <c r="C692" s="267" t="s">
        <v>1256</v>
      </c>
      <c r="D692" s="267" t="s">
        <v>81</v>
      </c>
      <c r="E692" s="267">
        <v>2015</v>
      </c>
      <c r="F692" s="267" t="s">
        <v>53</v>
      </c>
      <c r="G692" s="267" t="s">
        <v>1243</v>
      </c>
      <c r="H692" s="267"/>
      <c r="I692" s="267" t="s">
        <v>139</v>
      </c>
      <c r="J692" s="267">
        <v>2</v>
      </c>
      <c r="K692" s="267" t="s">
        <v>142</v>
      </c>
      <c r="L692" s="267">
        <v>2</v>
      </c>
      <c r="M692" s="267" t="s">
        <v>1257</v>
      </c>
      <c r="N692" s="267" t="s">
        <v>1257</v>
      </c>
      <c r="O692" s="267"/>
      <c r="P692" s="267"/>
      <c r="Q692" s="267" t="s">
        <v>35</v>
      </c>
      <c r="R692" s="267" t="s">
        <v>36</v>
      </c>
      <c r="S692" s="267"/>
    </row>
    <row r="693" s="274" customFormat="1" ht="60" spans="1:19">
      <c r="A693" s="267" t="s">
        <v>138</v>
      </c>
      <c r="B693" s="267" t="s">
        <v>139</v>
      </c>
      <c r="C693" s="267" t="s">
        <v>1258</v>
      </c>
      <c r="D693" s="267" t="s">
        <v>81</v>
      </c>
      <c r="E693" s="267">
        <v>2015</v>
      </c>
      <c r="F693" s="267" t="s">
        <v>53</v>
      </c>
      <c r="G693" s="267" t="s">
        <v>1243</v>
      </c>
      <c r="H693" s="267"/>
      <c r="I693" s="267" t="s">
        <v>139</v>
      </c>
      <c r="J693" s="267">
        <v>2</v>
      </c>
      <c r="K693" s="267" t="s">
        <v>142</v>
      </c>
      <c r="L693" s="267">
        <v>2</v>
      </c>
      <c r="M693" s="267" t="s">
        <v>486</v>
      </c>
      <c r="N693" s="267" t="s">
        <v>486</v>
      </c>
      <c r="O693" s="267"/>
      <c r="P693" s="267"/>
      <c r="Q693" s="267" t="s">
        <v>35</v>
      </c>
      <c r="R693" s="267" t="s">
        <v>36</v>
      </c>
      <c r="S693" s="267"/>
    </row>
    <row r="694" s="274" customFormat="1" ht="60" spans="1:19">
      <c r="A694" s="267" t="s">
        <v>138</v>
      </c>
      <c r="B694" s="267" t="s">
        <v>139</v>
      </c>
      <c r="C694" s="267" t="s">
        <v>1259</v>
      </c>
      <c r="D694" s="267" t="s">
        <v>81</v>
      </c>
      <c r="E694" s="267">
        <v>2015</v>
      </c>
      <c r="F694" s="267" t="s">
        <v>53</v>
      </c>
      <c r="G694" s="267" t="s">
        <v>1243</v>
      </c>
      <c r="H694" s="267"/>
      <c r="I694" s="267" t="s">
        <v>139</v>
      </c>
      <c r="J694" s="267">
        <v>2</v>
      </c>
      <c r="K694" s="267" t="s">
        <v>142</v>
      </c>
      <c r="L694" s="267">
        <v>2</v>
      </c>
      <c r="M694" s="267" t="s">
        <v>479</v>
      </c>
      <c r="N694" s="267" t="s">
        <v>479</v>
      </c>
      <c r="O694" s="267"/>
      <c r="P694" s="267"/>
      <c r="Q694" s="267" t="s">
        <v>35</v>
      </c>
      <c r="R694" s="267" t="s">
        <v>36</v>
      </c>
      <c r="S694" s="267"/>
    </row>
    <row r="695" s="274" customFormat="1" ht="60" spans="1:19">
      <c r="A695" s="267" t="s">
        <v>138</v>
      </c>
      <c r="B695" s="267" t="s">
        <v>139</v>
      </c>
      <c r="C695" s="267" t="s">
        <v>1260</v>
      </c>
      <c r="D695" s="267" t="s">
        <v>81</v>
      </c>
      <c r="E695" s="267">
        <v>2015</v>
      </c>
      <c r="F695" s="267" t="s">
        <v>53</v>
      </c>
      <c r="G695" s="267" t="s">
        <v>1243</v>
      </c>
      <c r="H695" s="267"/>
      <c r="I695" s="267" t="s">
        <v>139</v>
      </c>
      <c r="J695" s="267">
        <v>2</v>
      </c>
      <c r="K695" s="267" t="s">
        <v>142</v>
      </c>
      <c r="L695" s="267">
        <v>2</v>
      </c>
      <c r="M695" s="267" t="s">
        <v>1261</v>
      </c>
      <c r="N695" s="267" t="s">
        <v>1261</v>
      </c>
      <c r="O695" s="267"/>
      <c r="P695" s="267"/>
      <c r="Q695" s="267" t="s">
        <v>35</v>
      </c>
      <c r="R695" s="267" t="s">
        <v>36</v>
      </c>
      <c r="S695" s="267"/>
    </row>
    <row r="696" s="274" customFormat="1" ht="60" spans="1:19">
      <c r="A696" s="267" t="s">
        <v>138</v>
      </c>
      <c r="B696" s="267" t="s">
        <v>139</v>
      </c>
      <c r="C696" s="267" t="s">
        <v>1262</v>
      </c>
      <c r="D696" s="267" t="s">
        <v>81</v>
      </c>
      <c r="E696" s="267">
        <v>2015</v>
      </c>
      <c r="F696" s="267" t="s">
        <v>53</v>
      </c>
      <c r="G696" s="267" t="s">
        <v>1243</v>
      </c>
      <c r="H696" s="267"/>
      <c r="I696" s="267" t="s">
        <v>139</v>
      </c>
      <c r="J696" s="267">
        <v>2</v>
      </c>
      <c r="K696" s="267" t="s">
        <v>142</v>
      </c>
      <c r="L696" s="267">
        <v>2</v>
      </c>
      <c r="M696" s="267" t="s">
        <v>1263</v>
      </c>
      <c r="N696" s="267" t="s">
        <v>1263</v>
      </c>
      <c r="O696" s="267"/>
      <c r="P696" s="267"/>
      <c r="Q696" s="267" t="s">
        <v>35</v>
      </c>
      <c r="R696" s="267" t="s">
        <v>36</v>
      </c>
      <c r="S696" s="267"/>
    </row>
    <row r="697" s="274" customFormat="1" ht="60" spans="1:19">
      <c r="A697" s="267" t="s">
        <v>138</v>
      </c>
      <c r="B697" s="267" t="s">
        <v>139</v>
      </c>
      <c r="C697" s="267" t="s">
        <v>1264</v>
      </c>
      <c r="D697" s="267" t="s">
        <v>81</v>
      </c>
      <c r="E697" s="267">
        <v>2015</v>
      </c>
      <c r="F697" s="267" t="s">
        <v>53</v>
      </c>
      <c r="G697" s="267" t="s">
        <v>1243</v>
      </c>
      <c r="H697" s="267"/>
      <c r="I697" s="267" t="s">
        <v>139</v>
      </c>
      <c r="J697" s="267">
        <v>2</v>
      </c>
      <c r="K697" s="267" t="s">
        <v>142</v>
      </c>
      <c r="L697" s="267">
        <v>2</v>
      </c>
      <c r="M697" s="267" t="s">
        <v>1257</v>
      </c>
      <c r="N697" s="267" t="s">
        <v>1257</v>
      </c>
      <c r="O697" s="267"/>
      <c r="P697" s="267"/>
      <c r="Q697" s="267" t="s">
        <v>35</v>
      </c>
      <c r="R697" s="267" t="s">
        <v>36</v>
      </c>
      <c r="S697" s="267"/>
    </row>
    <row r="698" s="274" customFormat="1" ht="60" spans="1:19">
      <c r="A698" s="267" t="s">
        <v>138</v>
      </c>
      <c r="B698" s="267" t="s">
        <v>139</v>
      </c>
      <c r="C698" s="267" t="s">
        <v>1265</v>
      </c>
      <c r="D698" s="267" t="s">
        <v>81</v>
      </c>
      <c r="E698" s="267">
        <v>2015</v>
      </c>
      <c r="F698" s="267" t="s">
        <v>53</v>
      </c>
      <c r="G698" s="267" t="s">
        <v>1243</v>
      </c>
      <c r="H698" s="267"/>
      <c r="I698" s="267" t="s">
        <v>139</v>
      </c>
      <c r="J698" s="267">
        <v>2</v>
      </c>
      <c r="K698" s="267" t="s">
        <v>142</v>
      </c>
      <c r="L698" s="267">
        <v>2</v>
      </c>
      <c r="M698" s="267" t="s">
        <v>446</v>
      </c>
      <c r="N698" s="267" t="s">
        <v>446</v>
      </c>
      <c r="O698" s="267"/>
      <c r="P698" s="267"/>
      <c r="Q698" s="267" t="s">
        <v>35</v>
      </c>
      <c r="R698" s="267" t="s">
        <v>36</v>
      </c>
      <c r="S698" s="267"/>
    </row>
    <row r="699" s="274" customFormat="1" ht="60" spans="1:19">
      <c r="A699" s="267" t="s">
        <v>138</v>
      </c>
      <c r="B699" s="267" t="s">
        <v>139</v>
      </c>
      <c r="C699" s="267" t="s">
        <v>1266</v>
      </c>
      <c r="D699" s="267" t="s">
        <v>81</v>
      </c>
      <c r="E699" s="267">
        <v>2015</v>
      </c>
      <c r="F699" s="267" t="s">
        <v>53</v>
      </c>
      <c r="G699" s="267" t="s">
        <v>1243</v>
      </c>
      <c r="H699" s="267"/>
      <c r="I699" s="267" t="s">
        <v>139</v>
      </c>
      <c r="J699" s="267">
        <v>2</v>
      </c>
      <c r="K699" s="267" t="s">
        <v>142</v>
      </c>
      <c r="L699" s="267">
        <v>2</v>
      </c>
      <c r="M699" s="267" t="s">
        <v>562</v>
      </c>
      <c r="N699" s="267" t="s">
        <v>562</v>
      </c>
      <c r="O699" s="267"/>
      <c r="P699" s="267"/>
      <c r="Q699" s="267" t="s">
        <v>35</v>
      </c>
      <c r="R699" s="267" t="s">
        <v>36</v>
      </c>
      <c r="S699" s="267"/>
    </row>
    <row r="700" s="274" customFormat="1" ht="60" spans="1:19">
      <c r="A700" s="267" t="s">
        <v>138</v>
      </c>
      <c r="B700" s="267" t="s">
        <v>139</v>
      </c>
      <c r="C700" s="267" t="s">
        <v>1267</v>
      </c>
      <c r="D700" s="267" t="s">
        <v>81</v>
      </c>
      <c r="E700" s="267">
        <v>2015</v>
      </c>
      <c r="F700" s="267" t="s">
        <v>53</v>
      </c>
      <c r="G700" s="267" t="s">
        <v>1243</v>
      </c>
      <c r="H700" s="267"/>
      <c r="I700" s="267" t="s">
        <v>139</v>
      </c>
      <c r="J700" s="267">
        <v>2</v>
      </c>
      <c r="K700" s="267" t="s">
        <v>142</v>
      </c>
      <c r="L700" s="267">
        <v>2</v>
      </c>
      <c r="M700" s="267" t="s">
        <v>185</v>
      </c>
      <c r="N700" s="267" t="s">
        <v>185</v>
      </c>
      <c r="O700" s="267"/>
      <c r="P700" s="267"/>
      <c r="Q700" s="267" t="s">
        <v>35</v>
      </c>
      <c r="R700" s="267" t="s">
        <v>36</v>
      </c>
      <c r="S700" s="267"/>
    </row>
    <row r="701" s="274" customFormat="1" ht="60" spans="1:19">
      <c r="A701" s="267" t="s">
        <v>138</v>
      </c>
      <c r="B701" s="267" t="s">
        <v>139</v>
      </c>
      <c r="C701" s="267" t="s">
        <v>1268</v>
      </c>
      <c r="D701" s="267" t="s">
        <v>81</v>
      </c>
      <c r="E701" s="267">
        <v>2015</v>
      </c>
      <c r="F701" s="267" t="s">
        <v>53</v>
      </c>
      <c r="G701" s="267" t="s">
        <v>1243</v>
      </c>
      <c r="H701" s="267"/>
      <c r="I701" s="267" t="s">
        <v>139</v>
      </c>
      <c r="J701" s="267">
        <v>2</v>
      </c>
      <c r="K701" s="267" t="s">
        <v>142</v>
      </c>
      <c r="L701" s="267">
        <v>2</v>
      </c>
      <c r="M701" s="267" t="s">
        <v>623</v>
      </c>
      <c r="N701" s="267" t="s">
        <v>623</v>
      </c>
      <c r="O701" s="267"/>
      <c r="P701" s="267"/>
      <c r="Q701" s="267" t="s">
        <v>35</v>
      </c>
      <c r="R701" s="267" t="s">
        <v>36</v>
      </c>
      <c r="S701" s="267"/>
    </row>
    <row r="702" s="274" customFormat="1" ht="60" spans="1:19">
      <c r="A702" s="267" t="s">
        <v>138</v>
      </c>
      <c r="B702" s="267" t="s">
        <v>139</v>
      </c>
      <c r="C702" s="267" t="s">
        <v>1269</v>
      </c>
      <c r="D702" s="267" t="s">
        <v>81</v>
      </c>
      <c r="E702" s="267">
        <v>2015</v>
      </c>
      <c r="F702" s="267" t="s">
        <v>53</v>
      </c>
      <c r="G702" s="267" t="s">
        <v>1243</v>
      </c>
      <c r="H702" s="267"/>
      <c r="I702" s="267" t="s">
        <v>139</v>
      </c>
      <c r="J702" s="267">
        <v>2</v>
      </c>
      <c r="K702" s="267" t="s">
        <v>142</v>
      </c>
      <c r="L702" s="267">
        <v>2</v>
      </c>
      <c r="M702" s="267" t="s">
        <v>1270</v>
      </c>
      <c r="N702" s="267" t="s">
        <v>1270</v>
      </c>
      <c r="O702" s="267"/>
      <c r="P702" s="267"/>
      <c r="Q702" s="267" t="s">
        <v>35</v>
      </c>
      <c r="R702" s="267" t="s">
        <v>36</v>
      </c>
      <c r="S702" s="267"/>
    </row>
    <row r="703" s="274" customFormat="1" ht="60" spans="1:19">
      <c r="A703" s="267" t="s">
        <v>138</v>
      </c>
      <c r="B703" s="267" t="s">
        <v>139</v>
      </c>
      <c r="C703" s="267" t="s">
        <v>1271</v>
      </c>
      <c r="D703" s="267" t="s">
        <v>81</v>
      </c>
      <c r="E703" s="267">
        <v>2015</v>
      </c>
      <c r="F703" s="267" t="s">
        <v>53</v>
      </c>
      <c r="G703" s="267" t="s">
        <v>1243</v>
      </c>
      <c r="H703" s="267"/>
      <c r="I703" s="267" t="s">
        <v>139</v>
      </c>
      <c r="J703" s="267">
        <v>2</v>
      </c>
      <c r="K703" s="267" t="s">
        <v>142</v>
      </c>
      <c r="L703" s="267">
        <v>2</v>
      </c>
      <c r="M703" s="267" t="s">
        <v>1272</v>
      </c>
      <c r="N703" s="267" t="s">
        <v>1272</v>
      </c>
      <c r="O703" s="267"/>
      <c r="P703" s="267"/>
      <c r="Q703" s="267" t="s">
        <v>35</v>
      </c>
      <c r="R703" s="267" t="s">
        <v>36</v>
      </c>
      <c r="S703" s="267"/>
    </row>
    <row r="704" s="274" customFormat="1" ht="60" spans="1:19">
      <c r="A704" s="267" t="s">
        <v>138</v>
      </c>
      <c r="B704" s="267" t="s">
        <v>139</v>
      </c>
      <c r="C704" s="267" t="s">
        <v>1273</v>
      </c>
      <c r="D704" s="267" t="s">
        <v>81</v>
      </c>
      <c r="E704" s="267">
        <v>2015</v>
      </c>
      <c r="F704" s="267" t="s">
        <v>53</v>
      </c>
      <c r="G704" s="267" t="s">
        <v>1274</v>
      </c>
      <c r="H704" s="267"/>
      <c r="I704" s="267" t="s">
        <v>139</v>
      </c>
      <c r="J704" s="267">
        <v>2</v>
      </c>
      <c r="K704" s="267" t="s">
        <v>142</v>
      </c>
      <c r="L704" s="267">
        <v>2</v>
      </c>
      <c r="M704" s="267" t="s">
        <v>1275</v>
      </c>
      <c r="N704" s="267" t="s">
        <v>1275</v>
      </c>
      <c r="O704" s="267"/>
      <c r="P704" s="267"/>
      <c r="Q704" s="267" t="s">
        <v>35</v>
      </c>
      <c r="R704" s="267" t="s">
        <v>36</v>
      </c>
      <c r="S704" s="267"/>
    </row>
    <row r="705" s="274" customFormat="1" ht="60" spans="1:19">
      <c r="A705" s="267" t="s">
        <v>138</v>
      </c>
      <c r="B705" s="267" t="s">
        <v>139</v>
      </c>
      <c r="C705" s="267" t="s">
        <v>1276</v>
      </c>
      <c r="D705" s="267" t="s">
        <v>81</v>
      </c>
      <c r="E705" s="267">
        <v>2015</v>
      </c>
      <c r="F705" s="267" t="s">
        <v>53</v>
      </c>
      <c r="G705" s="267" t="s">
        <v>1274</v>
      </c>
      <c r="H705" s="267"/>
      <c r="I705" s="267" t="s">
        <v>139</v>
      </c>
      <c r="J705" s="267">
        <v>2</v>
      </c>
      <c r="K705" s="267" t="s">
        <v>142</v>
      </c>
      <c r="L705" s="267">
        <v>2</v>
      </c>
      <c r="M705" s="267" t="s">
        <v>1277</v>
      </c>
      <c r="N705" s="267" t="s">
        <v>1277</v>
      </c>
      <c r="O705" s="267"/>
      <c r="P705" s="267"/>
      <c r="Q705" s="267" t="s">
        <v>35</v>
      </c>
      <c r="R705" s="267" t="s">
        <v>36</v>
      </c>
      <c r="S705" s="267"/>
    </row>
    <row r="706" s="274" customFormat="1" ht="60" spans="1:19">
      <c r="A706" s="267" t="s">
        <v>138</v>
      </c>
      <c r="B706" s="267" t="s">
        <v>139</v>
      </c>
      <c r="C706" s="267" t="s">
        <v>1278</v>
      </c>
      <c r="D706" s="267" t="s">
        <v>81</v>
      </c>
      <c r="E706" s="267">
        <v>2015</v>
      </c>
      <c r="F706" s="267" t="s">
        <v>53</v>
      </c>
      <c r="G706" s="267" t="s">
        <v>1274</v>
      </c>
      <c r="H706" s="267"/>
      <c r="I706" s="267" t="s">
        <v>139</v>
      </c>
      <c r="J706" s="267">
        <v>2</v>
      </c>
      <c r="K706" s="267" t="s">
        <v>142</v>
      </c>
      <c r="L706" s="267">
        <v>2</v>
      </c>
      <c r="M706" s="267" t="s">
        <v>1279</v>
      </c>
      <c r="N706" s="267" t="s">
        <v>1279</v>
      </c>
      <c r="O706" s="267"/>
      <c r="P706" s="267"/>
      <c r="Q706" s="267" t="s">
        <v>35</v>
      </c>
      <c r="R706" s="267" t="s">
        <v>36</v>
      </c>
      <c r="S706" s="267"/>
    </row>
    <row r="707" s="274" customFormat="1" ht="60" spans="1:19">
      <c r="A707" s="267" t="s">
        <v>138</v>
      </c>
      <c r="B707" s="267" t="s">
        <v>139</v>
      </c>
      <c r="C707" s="267" t="s">
        <v>1280</v>
      </c>
      <c r="D707" s="267" t="s">
        <v>81</v>
      </c>
      <c r="E707" s="267">
        <v>2015</v>
      </c>
      <c r="F707" s="267" t="s">
        <v>53</v>
      </c>
      <c r="G707" s="267" t="s">
        <v>1274</v>
      </c>
      <c r="H707" s="267"/>
      <c r="I707" s="267" t="s">
        <v>139</v>
      </c>
      <c r="J707" s="267">
        <v>2</v>
      </c>
      <c r="K707" s="267" t="s">
        <v>142</v>
      </c>
      <c r="L707" s="267">
        <v>2</v>
      </c>
      <c r="M707" s="267" t="s">
        <v>579</v>
      </c>
      <c r="N707" s="267" t="s">
        <v>579</v>
      </c>
      <c r="O707" s="267"/>
      <c r="P707" s="267"/>
      <c r="Q707" s="267" t="s">
        <v>35</v>
      </c>
      <c r="R707" s="267" t="s">
        <v>36</v>
      </c>
      <c r="S707" s="267"/>
    </row>
    <row r="708" s="274" customFormat="1" ht="60" spans="1:19">
      <c r="A708" s="267" t="s">
        <v>138</v>
      </c>
      <c r="B708" s="267" t="s">
        <v>139</v>
      </c>
      <c r="C708" s="267" t="s">
        <v>1281</v>
      </c>
      <c r="D708" s="267" t="s">
        <v>81</v>
      </c>
      <c r="E708" s="267">
        <v>2015</v>
      </c>
      <c r="F708" s="267" t="s">
        <v>53</v>
      </c>
      <c r="G708" s="267" t="s">
        <v>1274</v>
      </c>
      <c r="H708" s="267"/>
      <c r="I708" s="267" t="s">
        <v>139</v>
      </c>
      <c r="J708" s="267">
        <v>2</v>
      </c>
      <c r="K708" s="267" t="s">
        <v>142</v>
      </c>
      <c r="L708" s="267">
        <v>2</v>
      </c>
      <c r="M708" s="267" t="s">
        <v>151</v>
      </c>
      <c r="N708" s="267" t="s">
        <v>151</v>
      </c>
      <c r="O708" s="267"/>
      <c r="P708" s="267"/>
      <c r="Q708" s="267" t="s">
        <v>35</v>
      </c>
      <c r="R708" s="267" t="s">
        <v>36</v>
      </c>
      <c r="S708" s="267"/>
    </row>
    <row r="709" s="274" customFormat="1" ht="60" spans="1:19">
      <c r="A709" s="267" t="s">
        <v>138</v>
      </c>
      <c r="B709" s="267" t="s">
        <v>139</v>
      </c>
      <c r="C709" s="267" t="s">
        <v>1282</v>
      </c>
      <c r="D709" s="267" t="s">
        <v>81</v>
      </c>
      <c r="E709" s="267">
        <v>2015</v>
      </c>
      <c r="F709" s="267" t="s">
        <v>53</v>
      </c>
      <c r="G709" s="267" t="s">
        <v>1274</v>
      </c>
      <c r="H709" s="267"/>
      <c r="I709" s="267" t="s">
        <v>139</v>
      </c>
      <c r="J709" s="267">
        <v>2</v>
      </c>
      <c r="K709" s="267" t="s">
        <v>142</v>
      </c>
      <c r="L709" s="267">
        <v>2</v>
      </c>
      <c r="M709" s="267" t="s">
        <v>1283</v>
      </c>
      <c r="N709" s="267" t="s">
        <v>1283</v>
      </c>
      <c r="O709" s="267"/>
      <c r="P709" s="267"/>
      <c r="Q709" s="267" t="s">
        <v>35</v>
      </c>
      <c r="R709" s="267" t="s">
        <v>36</v>
      </c>
      <c r="S709" s="267"/>
    </row>
    <row r="710" s="274" customFormat="1" ht="60" spans="1:19">
      <c r="A710" s="267" t="s">
        <v>138</v>
      </c>
      <c r="B710" s="267" t="s">
        <v>139</v>
      </c>
      <c r="C710" s="267" t="s">
        <v>1284</v>
      </c>
      <c r="D710" s="267" t="s">
        <v>81</v>
      </c>
      <c r="E710" s="267">
        <v>2015</v>
      </c>
      <c r="F710" s="267" t="s">
        <v>53</v>
      </c>
      <c r="G710" s="267" t="s">
        <v>1274</v>
      </c>
      <c r="H710" s="267"/>
      <c r="I710" s="267" t="s">
        <v>139</v>
      </c>
      <c r="J710" s="267">
        <v>2</v>
      </c>
      <c r="K710" s="267" t="s">
        <v>142</v>
      </c>
      <c r="L710" s="267">
        <v>2</v>
      </c>
      <c r="M710" s="267" t="s">
        <v>1285</v>
      </c>
      <c r="N710" s="267" t="s">
        <v>1285</v>
      </c>
      <c r="O710" s="267"/>
      <c r="P710" s="267"/>
      <c r="Q710" s="267" t="s">
        <v>35</v>
      </c>
      <c r="R710" s="267" t="s">
        <v>36</v>
      </c>
      <c r="S710" s="267"/>
    </row>
    <row r="711" s="274" customFormat="1" ht="60" spans="1:19">
      <c r="A711" s="267" t="s">
        <v>138</v>
      </c>
      <c r="B711" s="267" t="s">
        <v>139</v>
      </c>
      <c r="C711" s="267" t="s">
        <v>1286</v>
      </c>
      <c r="D711" s="267" t="s">
        <v>81</v>
      </c>
      <c r="E711" s="267">
        <v>2015</v>
      </c>
      <c r="F711" s="267" t="s">
        <v>53</v>
      </c>
      <c r="G711" s="267" t="s">
        <v>1274</v>
      </c>
      <c r="H711" s="267"/>
      <c r="I711" s="267" t="s">
        <v>139</v>
      </c>
      <c r="J711" s="267">
        <v>2</v>
      </c>
      <c r="K711" s="267" t="s">
        <v>142</v>
      </c>
      <c r="L711" s="267">
        <v>2</v>
      </c>
      <c r="M711" s="267" t="s">
        <v>1287</v>
      </c>
      <c r="N711" s="267" t="s">
        <v>1287</v>
      </c>
      <c r="O711" s="267"/>
      <c r="P711" s="267"/>
      <c r="Q711" s="267" t="s">
        <v>35</v>
      </c>
      <c r="R711" s="267" t="s">
        <v>36</v>
      </c>
      <c r="S711" s="267"/>
    </row>
    <row r="712" s="274" customFormat="1" ht="60" spans="1:19">
      <c r="A712" s="267" t="s">
        <v>138</v>
      </c>
      <c r="B712" s="267" t="s">
        <v>139</v>
      </c>
      <c r="C712" s="267" t="s">
        <v>1288</v>
      </c>
      <c r="D712" s="267" t="s">
        <v>81</v>
      </c>
      <c r="E712" s="267">
        <v>2015</v>
      </c>
      <c r="F712" s="267" t="s">
        <v>53</v>
      </c>
      <c r="G712" s="267" t="s">
        <v>1274</v>
      </c>
      <c r="H712" s="267"/>
      <c r="I712" s="267" t="s">
        <v>139</v>
      </c>
      <c r="J712" s="267">
        <v>2</v>
      </c>
      <c r="K712" s="267" t="s">
        <v>142</v>
      </c>
      <c r="L712" s="267">
        <v>2</v>
      </c>
      <c r="M712" s="267" t="s">
        <v>1289</v>
      </c>
      <c r="N712" s="267" t="s">
        <v>1289</v>
      </c>
      <c r="O712" s="267"/>
      <c r="P712" s="267"/>
      <c r="Q712" s="267" t="s">
        <v>35</v>
      </c>
      <c r="R712" s="267" t="s">
        <v>36</v>
      </c>
      <c r="S712" s="267"/>
    </row>
    <row r="713" s="274" customFormat="1" ht="60" spans="1:19">
      <c r="A713" s="267" t="s">
        <v>138</v>
      </c>
      <c r="B713" s="267" t="s">
        <v>139</v>
      </c>
      <c r="C713" s="267" t="s">
        <v>1290</v>
      </c>
      <c r="D713" s="267" t="s">
        <v>81</v>
      </c>
      <c r="E713" s="267">
        <v>2015</v>
      </c>
      <c r="F713" s="267" t="s">
        <v>53</v>
      </c>
      <c r="G713" s="267" t="s">
        <v>1274</v>
      </c>
      <c r="H713" s="267"/>
      <c r="I713" s="267" t="s">
        <v>139</v>
      </c>
      <c r="J713" s="267">
        <v>2</v>
      </c>
      <c r="K713" s="267" t="s">
        <v>142</v>
      </c>
      <c r="L713" s="267">
        <v>2</v>
      </c>
      <c r="M713" s="267" t="s">
        <v>1291</v>
      </c>
      <c r="N713" s="267" t="s">
        <v>1291</v>
      </c>
      <c r="O713" s="267"/>
      <c r="P713" s="267"/>
      <c r="Q713" s="267" t="s">
        <v>35</v>
      </c>
      <c r="R713" s="267" t="s">
        <v>36</v>
      </c>
      <c r="S713" s="267"/>
    </row>
    <row r="714" s="274" customFormat="1" ht="60" spans="1:19">
      <c r="A714" s="267" t="s">
        <v>138</v>
      </c>
      <c r="B714" s="267" t="s">
        <v>139</v>
      </c>
      <c r="C714" s="267" t="s">
        <v>1292</v>
      </c>
      <c r="D714" s="267" t="s">
        <v>81</v>
      </c>
      <c r="E714" s="267">
        <v>2015</v>
      </c>
      <c r="F714" s="267" t="s">
        <v>53</v>
      </c>
      <c r="G714" s="267" t="s">
        <v>1274</v>
      </c>
      <c r="H714" s="267"/>
      <c r="I714" s="267" t="s">
        <v>139</v>
      </c>
      <c r="J714" s="267">
        <v>2</v>
      </c>
      <c r="K714" s="267" t="s">
        <v>142</v>
      </c>
      <c r="L714" s="267">
        <v>2</v>
      </c>
      <c r="M714" s="267" t="s">
        <v>1293</v>
      </c>
      <c r="N714" s="267" t="s">
        <v>1293</v>
      </c>
      <c r="O714" s="267"/>
      <c r="P714" s="267"/>
      <c r="Q714" s="267" t="s">
        <v>35</v>
      </c>
      <c r="R714" s="267" t="s">
        <v>36</v>
      </c>
      <c r="S714" s="267"/>
    </row>
    <row r="715" s="274" customFormat="1" ht="60" spans="1:19">
      <c r="A715" s="267" t="s">
        <v>138</v>
      </c>
      <c r="B715" s="267" t="s">
        <v>139</v>
      </c>
      <c r="C715" s="267" t="s">
        <v>1294</v>
      </c>
      <c r="D715" s="267" t="s">
        <v>81</v>
      </c>
      <c r="E715" s="267">
        <v>2015</v>
      </c>
      <c r="F715" s="267" t="s">
        <v>53</v>
      </c>
      <c r="G715" s="267" t="s">
        <v>1274</v>
      </c>
      <c r="H715" s="267"/>
      <c r="I715" s="267" t="s">
        <v>139</v>
      </c>
      <c r="J715" s="267">
        <v>2</v>
      </c>
      <c r="K715" s="267" t="s">
        <v>142</v>
      </c>
      <c r="L715" s="267">
        <v>2</v>
      </c>
      <c r="M715" s="267" t="s">
        <v>1295</v>
      </c>
      <c r="N715" s="267" t="s">
        <v>1295</v>
      </c>
      <c r="O715" s="267"/>
      <c r="P715" s="267"/>
      <c r="Q715" s="267" t="s">
        <v>35</v>
      </c>
      <c r="R715" s="267" t="s">
        <v>36</v>
      </c>
      <c r="S715" s="267"/>
    </row>
    <row r="716" s="274" customFormat="1" ht="60" spans="1:19">
      <c r="A716" s="267" t="s">
        <v>138</v>
      </c>
      <c r="B716" s="267" t="s">
        <v>139</v>
      </c>
      <c r="C716" s="267" t="s">
        <v>1296</v>
      </c>
      <c r="D716" s="267" t="s">
        <v>81</v>
      </c>
      <c r="E716" s="267">
        <v>2015</v>
      </c>
      <c r="F716" s="267" t="s">
        <v>53</v>
      </c>
      <c r="G716" s="267" t="s">
        <v>1274</v>
      </c>
      <c r="H716" s="267"/>
      <c r="I716" s="267" t="s">
        <v>139</v>
      </c>
      <c r="J716" s="267">
        <v>2</v>
      </c>
      <c r="K716" s="267" t="s">
        <v>142</v>
      </c>
      <c r="L716" s="267">
        <v>2</v>
      </c>
      <c r="M716" s="267" t="s">
        <v>1297</v>
      </c>
      <c r="N716" s="267" t="s">
        <v>1297</v>
      </c>
      <c r="O716" s="267"/>
      <c r="P716" s="267"/>
      <c r="Q716" s="267" t="s">
        <v>35</v>
      </c>
      <c r="R716" s="267" t="s">
        <v>36</v>
      </c>
      <c r="S716" s="267"/>
    </row>
    <row r="717" s="274" customFormat="1" ht="60" spans="1:19">
      <c r="A717" s="267" t="s">
        <v>138</v>
      </c>
      <c r="B717" s="267" t="s">
        <v>139</v>
      </c>
      <c r="C717" s="267" t="s">
        <v>1298</v>
      </c>
      <c r="D717" s="267" t="s">
        <v>81</v>
      </c>
      <c r="E717" s="267">
        <v>2015</v>
      </c>
      <c r="F717" s="267" t="s">
        <v>53</v>
      </c>
      <c r="G717" s="267" t="s">
        <v>1274</v>
      </c>
      <c r="H717" s="267"/>
      <c r="I717" s="267" t="s">
        <v>139</v>
      </c>
      <c r="J717" s="267">
        <v>2</v>
      </c>
      <c r="K717" s="267" t="s">
        <v>142</v>
      </c>
      <c r="L717" s="267">
        <v>2</v>
      </c>
      <c r="M717" s="267" t="s">
        <v>568</v>
      </c>
      <c r="N717" s="267" t="s">
        <v>568</v>
      </c>
      <c r="O717" s="267"/>
      <c r="P717" s="267"/>
      <c r="Q717" s="267" t="s">
        <v>35</v>
      </c>
      <c r="R717" s="267" t="s">
        <v>36</v>
      </c>
      <c r="S717" s="267"/>
    </row>
    <row r="718" s="274" customFormat="1" ht="60" spans="1:19">
      <c r="A718" s="267" t="s">
        <v>138</v>
      </c>
      <c r="B718" s="267" t="s">
        <v>139</v>
      </c>
      <c r="C718" s="267" t="s">
        <v>1299</v>
      </c>
      <c r="D718" s="267" t="s">
        <v>81</v>
      </c>
      <c r="E718" s="267">
        <v>2015</v>
      </c>
      <c r="F718" s="267" t="s">
        <v>53</v>
      </c>
      <c r="G718" s="267" t="s">
        <v>1274</v>
      </c>
      <c r="H718" s="267"/>
      <c r="I718" s="267" t="s">
        <v>139</v>
      </c>
      <c r="J718" s="267">
        <v>2</v>
      </c>
      <c r="K718" s="267" t="s">
        <v>142</v>
      </c>
      <c r="L718" s="267">
        <v>2</v>
      </c>
      <c r="M718" s="267" t="s">
        <v>541</v>
      </c>
      <c r="N718" s="267" t="s">
        <v>541</v>
      </c>
      <c r="O718" s="267"/>
      <c r="P718" s="267"/>
      <c r="Q718" s="267" t="s">
        <v>35</v>
      </c>
      <c r="R718" s="267" t="s">
        <v>36</v>
      </c>
      <c r="S718" s="267"/>
    </row>
    <row r="719" s="274" customFormat="1" ht="60" spans="1:19">
      <c r="A719" s="267" t="s">
        <v>138</v>
      </c>
      <c r="B719" s="267" t="s">
        <v>139</v>
      </c>
      <c r="C719" s="267" t="s">
        <v>1300</v>
      </c>
      <c r="D719" s="267" t="s">
        <v>81</v>
      </c>
      <c r="E719" s="267">
        <v>2015</v>
      </c>
      <c r="F719" s="267" t="s">
        <v>53</v>
      </c>
      <c r="G719" s="267" t="s">
        <v>1274</v>
      </c>
      <c r="H719" s="267"/>
      <c r="I719" s="267" t="s">
        <v>139</v>
      </c>
      <c r="J719" s="267">
        <v>2</v>
      </c>
      <c r="K719" s="267" t="s">
        <v>142</v>
      </c>
      <c r="L719" s="267">
        <v>2</v>
      </c>
      <c r="M719" s="267" t="s">
        <v>318</v>
      </c>
      <c r="N719" s="267" t="s">
        <v>318</v>
      </c>
      <c r="O719" s="267"/>
      <c r="P719" s="267"/>
      <c r="Q719" s="267" t="s">
        <v>35</v>
      </c>
      <c r="R719" s="267" t="s">
        <v>36</v>
      </c>
      <c r="S719" s="267"/>
    </row>
    <row r="720" s="274" customFormat="1" ht="60" spans="1:19">
      <c r="A720" s="267" t="s">
        <v>138</v>
      </c>
      <c r="B720" s="267" t="s">
        <v>139</v>
      </c>
      <c r="C720" s="267" t="s">
        <v>1301</v>
      </c>
      <c r="D720" s="267" t="s">
        <v>81</v>
      </c>
      <c r="E720" s="267">
        <v>2015</v>
      </c>
      <c r="F720" s="267" t="s">
        <v>53</v>
      </c>
      <c r="G720" s="267" t="s">
        <v>1274</v>
      </c>
      <c r="H720" s="267"/>
      <c r="I720" s="267" t="s">
        <v>139</v>
      </c>
      <c r="J720" s="267">
        <v>2</v>
      </c>
      <c r="K720" s="267" t="s">
        <v>142</v>
      </c>
      <c r="L720" s="267">
        <v>2</v>
      </c>
      <c r="M720" s="267" t="s">
        <v>434</v>
      </c>
      <c r="N720" s="267" t="s">
        <v>434</v>
      </c>
      <c r="O720" s="267"/>
      <c r="P720" s="267"/>
      <c r="Q720" s="267" t="s">
        <v>35</v>
      </c>
      <c r="R720" s="267" t="s">
        <v>36</v>
      </c>
      <c r="S720" s="267"/>
    </row>
    <row r="721" s="274" customFormat="1" ht="60" spans="1:19">
      <c r="A721" s="267" t="s">
        <v>138</v>
      </c>
      <c r="B721" s="267" t="s">
        <v>139</v>
      </c>
      <c r="C721" s="267" t="s">
        <v>1302</v>
      </c>
      <c r="D721" s="267" t="s">
        <v>81</v>
      </c>
      <c r="E721" s="267">
        <v>2015</v>
      </c>
      <c r="F721" s="267" t="s">
        <v>53</v>
      </c>
      <c r="G721" s="267" t="s">
        <v>1303</v>
      </c>
      <c r="H721" s="267"/>
      <c r="I721" s="267" t="s">
        <v>139</v>
      </c>
      <c r="J721" s="267">
        <v>2</v>
      </c>
      <c r="K721" s="267" t="s">
        <v>142</v>
      </c>
      <c r="L721" s="267">
        <v>2</v>
      </c>
      <c r="M721" s="267" t="s">
        <v>1304</v>
      </c>
      <c r="N721" s="267" t="s">
        <v>1304</v>
      </c>
      <c r="O721" s="267"/>
      <c r="P721" s="267"/>
      <c r="Q721" s="267" t="s">
        <v>35</v>
      </c>
      <c r="R721" s="267" t="s">
        <v>36</v>
      </c>
      <c r="S721" s="267"/>
    </row>
    <row r="722" s="274" customFormat="1" ht="60" spans="1:19">
      <c r="A722" s="267" t="s">
        <v>138</v>
      </c>
      <c r="B722" s="267" t="s">
        <v>139</v>
      </c>
      <c r="C722" s="267" t="s">
        <v>1305</v>
      </c>
      <c r="D722" s="267" t="s">
        <v>81</v>
      </c>
      <c r="E722" s="267">
        <v>2015</v>
      </c>
      <c r="F722" s="267" t="s">
        <v>53</v>
      </c>
      <c r="G722" s="267" t="s">
        <v>1303</v>
      </c>
      <c r="H722" s="267"/>
      <c r="I722" s="267" t="s">
        <v>139</v>
      </c>
      <c r="J722" s="267">
        <v>2</v>
      </c>
      <c r="K722" s="267" t="s">
        <v>142</v>
      </c>
      <c r="L722" s="267">
        <v>2</v>
      </c>
      <c r="M722" s="267" t="s">
        <v>623</v>
      </c>
      <c r="N722" s="267" t="s">
        <v>623</v>
      </c>
      <c r="O722" s="267"/>
      <c r="P722" s="267"/>
      <c r="Q722" s="267" t="s">
        <v>35</v>
      </c>
      <c r="R722" s="267" t="s">
        <v>36</v>
      </c>
      <c r="S722" s="267"/>
    </row>
    <row r="723" s="274" customFormat="1" ht="60" spans="1:19">
      <c r="A723" s="267" t="s">
        <v>138</v>
      </c>
      <c r="B723" s="267" t="s">
        <v>139</v>
      </c>
      <c r="C723" s="267" t="s">
        <v>1306</v>
      </c>
      <c r="D723" s="267" t="s">
        <v>81</v>
      </c>
      <c r="E723" s="267">
        <v>2015</v>
      </c>
      <c r="F723" s="267" t="s">
        <v>53</v>
      </c>
      <c r="G723" s="267" t="s">
        <v>1303</v>
      </c>
      <c r="H723" s="267"/>
      <c r="I723" s="267" t="s">
        <v>139</v>
      </c>
      <c r="J723" s="267">
        <v>2</v>
      </c>
      <c r="K723" s="267" t="s">
        <v>142</v>
      </c>
      <c r="L723" s="267">
        <v>2</v>
      </c>
      <c r="M723" s="267" t="s">
        <v>147</v>
      </c>
      <c r="N723" s="267" t="s">
        <v>147</v>
      </c>
      <c r="O723" s="267"/>
      <c r="P723" s="267"/>
      <c r="Q723" s="267" t="s">
        <v>35</v>
      </c>
      <c r="R723" s="267" t="s">
        <v>36</v>
      </c>
      <c r="S723" s="267"/>
    </row>
    <row r="724" s="274" customFormat="1" ht="60" spans="1:19">
      <c r="A724" s="267" t="s">
        <v>138</v>
      </c>
      <c r="B724" s="267" t="s">
        <v>139</v>
      </c>
      <c r="C724" s="267" t="s">
        <v>1307</v>
      </c>
      <c r="D724" s="267" t="s">
        <v>81</v>
      </c>
      <c r="E724" s="267">
        <v>2015</v>
      </c>
      <c r="F724" s="267" t="s">
        <v>53</v>
      </c>
      <c r="G724" s="267" t="s">
        <v>1303</v>
      </c>
      <c r="H724" s="267"/>
      <c r="I724" s="267" t="s">
        <v>139</v>
      </c>
      <c r="J724" s="267">
        <v>2</v>
      </c>
      <c r="K724" s="267" t="s">
        <v>142</v>
      </c>
      <c r="L724" s="267">
        <v>2</v>
      </c>
      <c r="M724" s="267" t="s">
        <v>381</v>
      </c>
      <c r="N724" s="267" t="s">
        <v>381</v>
      </c>
      <c r="O724" s="267"/>
      <c r="P724" s="267"/>
      <c r="Q724" s="267" t="s">
        <v>35</v>
      </c>
      <c r="R724" s="267" t="s">
        <v>36</v>
      </c>
      <c r="S724" s="267"/>
    </row>
    <row r="725" s="274" customFormat="1" ht="60" spans="1:19">
      <c r="A725" s="267" t="s">
        <v>138</v>
      </c>
      <c r="B725" s="267" t="s">
        <v>139</v>
      </c>
      <c r="C725" s="267" t="s">
        <v>1308</v>
      </c>
      <c r="D725" s="267" t="s">
        <v>81</v>
      </c>
      <c r="E725" s="267">
        <v>2015</v>
      </c>
      <c r="F725" s="267" t="s">
        <v>53</v>
      </c>
      <c r="G725" s="267" t="s">
        <v>1303</v>
      </c>
      <c r="H725" s="267"/>
      <c r="I725" s="267" t="s">
        <v>139</v>
      </c>
      <c r="J725" s="267">
        <v>2</v>
      </c>
      <c r="K725" s="267" t="s">
        <v>142</v>
      </c>
      <c r="L725" s="267">
        <v>2</v>
      </c>
      <c r="M725" s="267" t="s">
        <v>446</v>
      </c>
      <c r="N725" s="267" t="s">
        <v>446</v>
      </c>
      <c r="O725" s="267"/>
      <c r="P725" s="267"/>
      <c r="Q725" s="267" t="s">
        <v>35</v>
      </c>
      <c r="R725" s="267" t="s">
        <v>36</v>
      </c>
      <c r="S725" s="267"/>
    </row>
    <row r="726" s="274" customFormat="1" ht="60" spans="1:19">
      <c r="A726" s="267" t="s">
        <v>138</v>
      </c>
      <c r="B726" s="267" t="s">
        <v>139</v>
      </c>
      <c r="C726" s="267" t="s">
        <v>1309</v>
      </c>
      <c r="D726" s="267" t="s">
        <v>81</v>
      </c>
      <c r="E726" s="267">
        <v>2015</v>
      </c>
      <c r="F726" s="267" t="s">
        <v>53</v>
      </c>
      <c r="G726" s="267" t="s">
        <v>1303</v>
      </c>
      <c r="H726" s="267"/>
      <c r="I726" s="267" t="s">
        <v>139</v>
      </c>
      <c r="J726" s="267">
        <v>2</v>
      </c>
      <c r="K726" s="267" t="s">
        <v>142</v>
      </c>
      <c r="L726" s="267">
        <v>2</v>
      </c>
      <c r="M726" s="267" t="s">
        <v>200</v>
      </c>
      <c r="N726" s="267" t="s">
        <v>200</v>
      </c>
      <c r="O726" s="267"/>
      <c r="P726" s="267"/>
      <c r="Q726" s="267" t="s">
        <v>35</v>
      </c>
      <c r="R726" s="267" t="s">
        <v>36</v>
      </c>
      <c r="S726" s="267"/>
    </row>
    <row r="727" s="274" customFormat="1" ht="60" spans="1:19">
      <c r="A727" s="267" t="s">
        <v>138</v>
      </c>
      <c r="B727" s="267" t="s">
        <v>139</v>
      </c>
      <c r="C727" s="267" t="s">
        <v>1310</v>
      </c>
      <c r="D727" s="267" t="s">
        <v>81</v>
      </c>
      <c r="E727" s="267">
        <v>2015</v>
      </c>
      <c r="F727" s="267" t="s">
        <v>53</v>
      </c>
      <c r="G727" s="267" t="s">
        <v>1303</v>
      </c>
      <c r="H727" s="267"/>
      <c r="I727" s="267" t="s">
        <v>139</v>
      </c>
      <c r="J727" s="267">
        <v>2</v>
      </c>
      <c r="K727" s="267" t="s">
        <v>142</v>
      </c>
      <c r="L727" s="267">
        <v>2</v>
      </c>
      <c r="M727" s="267" t="s">
        <v>1311</v>
      </c>
      <c r="N727" s="267" t="s">
        <v>1311</v>
      </c>
      <c r="O727" s="267"/>
      <c r="P727" s="267"/>
      <c r="Q727" s="267" t="s">
        <v>35</v>
      </c>
      <c r="R727" s="267" t="s">
        <v>36</v>
      </c>
      <c r="S727" s="267"/>
    </row>
    <row r="728" s="274" customFormat="1" ht="60" spans="1:19">
      <c r="A728" s="267" t="s">
        <v>138</v>
      </c>
      <c r="B728" s="267" t="s">
        <v>139</v>
      </c>
      <c r="C728" s="267" t="s">
        <v>1312</v>
      </c>
      <c r="D728" s="267" t="s">
        <v>81</v>
      </c>
      <c r="E728" s="267">
        <v>2015</v>
      </c>
      <c r="F728" s="267" t="s">
        <v>53</v>
      </c>
      <c r="G728" s="267" t="s">
        <v>1303</v>
      </c>
      <c r="H728" s="267"/>
      <c r="I728" s="267" t="s">
        <v>139</v>
      </c>
      <c r="J728" s="267">
        <v>2</v>
      </c>
      <c r="K728" s="267" t="s">
        <v>142</v>
      </c>
      <c r="L728" s="267">
        <v>2</v>
      </c>
      <c r="M728" s="267" t="s">
        <v>159</v>
      </c>
      <c r="N728" s="267" t="s">
        <v>159</v>
      </c>
      <c r="O728" s="267"/>
      <c r="P728" s="267"/>
      <c r="Q728" s="267" t="s">
        <v>35</v>
      </c>
      <c r="R728" s="267" t="s">
        <v>36</v>
      </c>
      <c r="S728" s="267"/>
    </row>
    <row r="729" s="274" customFormat="1" ht="60" spans="1:19">
      <c r="A729" s="267" t="s">
        <v>138</v>
      </c>
      <c r="B729" s="267" t="s">
        <v>139</v>
      </c>
      <c r="C729" s="267" t="s">
        <v>1313</v>
      </c>
      <c r="D729" s="267" t="s">
        <v>81</v>
      </c>
      <c r="E729" s="267">
        <v>2015</v>
      </c>
      <c r="F729" s="267" t="s">
        <v>53</v>
      </c>
      <c r="G729" s="267" t="s">
        <v>1303</v>
      </c>
      <c r="H729" s="267"/>
      <c r="I729" s="267" t="s">
        <v>139</v>
      </c>
      <c r="J729" s="267">
        <v>2</v>
      </c>
      <c r="K729" s="267" t="s">
        <v>142</v>
      </c>
      <c r="L729" s="267">
        <v>2</v>
      </c>
      <c r="M729" s="267" t="s">
        <v>576</v>
      </c>
      <c r="N729" s="267" t="s">
        <v>576</v>
      </c>
      <c r="O729" s="267"/>
      <c r="P729" s="267"/>
      <c r="Q729" s="267" t="s">
        <v>35</v>
      </c>
      <c r="R729" s="267" t="s">
        <v>36</v>
      </c>
      <c r="S729" s="267"/>
    </row>
    <row r="730" s="274" customFormat="1" ht="60" spans="1:19">
      <c r="A730" s="267" t="s">
        <v>138</v>
      </c>
      <c r="B730" s="267" t="s">
        <v>139</v>
      </c>
      <c r="C730" s="267" t="s">
        <v>1314</v>
      </c>
      <c r="D730" s="267" t="s">
        <v>81</v>
      </c>
      <c r="E730" s="267">
        <v>2015</v>
      </c>
      <c r="F730" s="267" t="s">
        <v>53</v>
      </c>
      <c r="G730" s="267" t="s">
        <v>1303</v>
      </c>
      <c r="H730" s="267"/>
      <c r="I730" s="267" t="s">
        <v>139</v>
      </c>
      <c r="J730" s="267">
        <v>2</v>
      </c>
      <c r="K730" s="267" t="s">
        <v>142</v>
      </c>
      <c r="L730" s="267">
        <v>2</v>
      </c>
      <c r="M730" s="267" t="s">
        <v>1311</v>
      </c>
      <c r="N730" s="267" t="s">
        <v>1311</v>
      </c>
      <c r="O730" s="267"/>
      <c r="P730" s="267"/>
      <c r="Q730" s="267" t="s">
        <v>35</v>
      </c>
      <c r="R730" s="267" t="s">
        <v>36</v>
      </c>
      <c r="S730" s="267"/>
    </row>
    <row r="731" s="274" customFormat="1" ht="60" spans="1:19">
      <c r="A731" s="267" t="s">
        <v>138</v>
      </c>
      <c r="B731" s="267" t="s">
        <v>139</v>
      </c>
      <c r="C731" s="267" t="s">
        <v>1315</v>
      </c>
      <c r="D731" s="267" t="s">
        <v>81</v>
      </c>
      <c r="E731" s="267">
        <v>2015</v>
      </c>
      <c r="F731" s="267" t="s">
        <v>53</v>
      </c>
      <c r="G731" s="267" t="s">
        <v>1303</v>
      </c>
      <c r="H731" s="267"/>
      <c r="I731" s="267" t="s">
        <v>139</v>
      </c>
      <c r="J731" s="267">
        <v>2</v>
      </c>
      <c r="K731" s="267" t="s">
        <v>142</v>
      </c>
      <c r="L731" s="267">
        <v>2</v>
      </c>
      <c r="M731" s="267" t="s">
        <v>1055</v>
      </c>
      <c r="N731" s="267" t="s">
        <v>1055</v>
      </c>
      <c r="O731" s="267"/>
      <c r="P731" s="267"/>
      <c r="Q731" s="267" t="s">
        <v>35</v>
      </c>
      <c r="R731" s="267" t="s">
        <v>36</v>
      </c>
      <c r="S731" s="267"/>
    </row>
    <row r="732" s="274" customFormat="1" ht="60" spans="1:19">
      <c r="A732" s="267" t="s">
        <v>138</v>
      </c>
      <c r="B732" s="267" t="s">
        <v>139</v>
      </c>
      <c r="C732" s="267" t="s">
        <v>1316</v>
      </c>
      <c r="D732" s="267" t="s">
        <v>81</v>
      </c>
      <c r="E732" s="267">
        <v>2015</v>
      </c>
      <c r="F732" s="267" t="s">
        <v>53</v>
      </c>
      <c r="G732" s="267" t="s">
        <v>1303</v>
      </c>
      <c r="H732" s="267"/>
      <c r="I732" s="267" t="s">
        <v>139</v>
      </c>
      <c r="J732" s="267">
        <v>2</v>
      </c>
      <c r="K732" s="267" t="s">
        <v>142</v>
      </c>
      <c r="L732" s="267">
        <v>2</v>
      </c>
      <c r="M732" s="267" t="s">
        <v>379</v>
      </c>
      <c r="N732" s="267" t="s">
        <v>379</v>
      </c>
      <c r="O732" s="267"/>
      <c r="P732" s="267"/>
      <c r="Q732" s="267" t="s">
        <v>35</v>
      </c>
      <c r="R732" s="267" t="s">
        <v>36</v>
      </c>
      <c r="S732" s="267"/>
    </row>
    <row r="733" s="274" customFormat="1" ht="60" spans="1:19">
      <c r="A733" s="267" t="s">
        <v>138</v>
      </c>
      <c r="B733" s="267" t="s">
        <v>139</v>
      </c>
      <c r="C733" s="267" t="s">
        <v>1317</v>
      </c>
      <c r="D733" s="267" t="s">
        <v>81</v>
      </c>
      <c r="E733" s="267">
        <v>2015</v>
      </c>
      <c r="F733" s="267" t="s">
        <v>53</v>
      </c>
      <c r="G733" s="267" t="s">
        <v>1303</v>
      </c>
      <c r="H733" s="267"/>
      <c r="I733" s="267" t="s">
        <v>139</v>
      </c>
      <c r="J733" s="267">
        <v>2</v>
      </c>
      <c r="K733" s="267" t="s">
        <v>142</v>
      </c>
      <c r="L733" s="267">
        <v>2</v>
      </c>
      <c r="M733" s="267" t="s">
        <v>1318</v>
      </c>
      <c r="N733" s="267" t="s">
        <v>1318</v>
      </c>
      <c r="O733" s="267"/>
      <c r="P733" s="267"/>
      <c r="Q733" s="267" t="s">
        <v>35</v>
      </c>
      <c r="R733" s="267" t="s">
        <v>36</v>
      </c>
      <c r="S733" s="267"/>
    </row>
    <row r="734" s="274" customFormat="1" ht="60" spans="1:19">
      <c r="A734" s="267" t="s">
        <v>138</v>
      </c>
      <c r="B734" s="267" t="s">
        <v>139</v>
      </c>
      <c r="C734" s="267" t="s">
        <v>1319</v>
      </c>
      <c r="D734" s="267" t="s">
        <v>81</v>
      </c>
      <c r="E734" s="267">
        <v>2015</v>
      </c>
      <c r="F734" s="267" t="s">
        <v>53</v>
      </c>
      <c r="G734" s="267" t="s">
        <v>1303</v>
      </c>
      <c r="H734" s="267"/>
      <c r="I734" s="267" t="s">
        <v>139</v>
      </c>
      <c r="J734" s="267">
        <v>2</v>
      </c>
      <c r="K734" s="267" t="s">
        <v>142</v>
      </c>
      <c r="L734" s="267">
        <v>2</v>
      </c>
      <c r="M734" s="267" t="s">
        <v>541</v>
      </c>
      <c r="N734" s="267" t="s">
        <v>541</v>
      </c>
      <c r="O734" s="267"/>
      <c r="P734" s="267"/>
      <c r="Q734" s="267" t="s">
        <v>35</v>
      </c>
      <c r="R734" s="267" t="s">
        <v>36</v>
      </c>
      <c r="S734" s="267"/>
    </row>
    <row r="735" s="274" customFormat="1" ht="60" spans="1:19">
      <c r="A735" s="267" t="s">
        <v>138</v>
      </c>
      <c r="B735" s="267" t="s">
        <v>139</v>
      </c>
      <c r="C735" s="267" t="s">
        <v>1320</v>
      </c>
      <c r="D735" s="267" t="s">
        <v>81</v>
      </c>
      <c r="E735" s="267">
        <v>2015</v>
      </c>
      <c r="F735" s="267" t="s">
        <v>53</v>
      </c>
      <c r="G735" s="267" t="s">
        <v>1303</v>
      </c>
      <c r="H735" s="267"/>
      <c r="I735" s="267" t="s">
        <v>139</v>
      </c>
      <c r="J735" s="267">
        <v>2</v>
      </c>
      <c r="K735" s="267" t="s">
        <v>142</v>
      </c>
      <c r="L735" s="267">
        <v>2</v>
      </c>
      <c r="M735" s="267" t="s">
        <v>1321</v>
      </c>
      <c r="N735" s="267" t="s">
        <v>1321</v>
      </c>
      <c r="O735" s="267"/>
      <c r="P735" s="267"/>
      <c r="Q735" s="267" t="s">
        <v>35</v>
      </c>
      <c r="R735" s="267" t="s">
        <v>36</v>
      </c>
      <c r="S735" s="267"/>
    </row>
    <row r="736" s="274" customFormat="1" ht="60" spans="1:19">
      <c r="A736" s="267" t="s">
        <v>138</v>
      </c>
      <c r="B736" s="267" t="s">
        <v>139</v>
      </c>
      <c r="C736" s="267" t="s">
        <v>1322</v>
      </c>
      <c r="D736" s="267" t="s">
        <v>81</v>
      </c>
      <c r="E736" s="267">
        <v>2015</v>
      </c>
      <c r="F736" s="267" t="s">
        <v>53</v>
      </c>
      <c r="G736" s="267" t="s">
        <v>1303</v>
      </c>
      <c r="H736" s="267"/>
      <c r="I736" s="267" t="s">
        <v>139</v>
      </c>
      <c r="J736" s="267">
        <v>2</v>
      </c>
      <c r="K736" s="267" t="s">
        <v>142</v>
      </c>
      <c r="L736" s="267">
        <v>2</v>
      </c>
      <c r="M736" s="267" t="s">
        <v>1323</v>
      </c>
      <c r="N736" s="267" t="s">
        <v>1323</v>
      </c>
      <c r="O736" s="267"/>
      <c r="P736" s="267"/>
      <c r="Q736" s="267" t="s">
        <v>35</v>
      </c>
      <c r="R736" s="267" t="s">
        <v>36</v>
      </c>
      <c r="S736" s="267"/>
    </row>
    <row r="737" s="274" customFormat="1" ht="60" spans="1:19">
      <c r="A737" s="267" t="s">
        <v>138</v>
      </c>
      <c r="B737" s="267" t="s">
        <v>139</v>
      </c>
      <c r="C737" s="267" t="s">
        <v>1324</v>
      </c>
      <c r="D737" s="267" t="s">
        <v>81</v>
      </c>
      <c r="E737" s="267">
        <v>2015</v>
      </c>
      <c r="F737" s="267" t="s">
        <v>53</v>
      </c>
      <c r="G737" s="267" t="s">
        <v>1303</v>
      </c>
      <c r="H737" s="267"/>
      <c r="I737" s="267" t="s">
        <v>139</v>
      </c>
      <c r="J737" s="267">
        <v>2</v>
      </c>
      <c r="K737" s="267" t="s">
        <v>142</v>
      </c>
      <c r="L737" s="267">
        <v>2</v>
      </c>
      <c r="M737" s="267" t="s">
        <v>505</v>
      </c>
      <c r="N737" s="267" t="s">
        <v>505</v>
      </c>
      <c r="O737" s="267"/>
      <c r="P737" s="267"/>
      <c r="Q737" s="267" t="s">
        <v>35</v>
      </c>
      <c r="R737" s="267" t="s">
        <v>36</v>
      </c>
      <c r="S737" s="267"/>
    </row>
    <row r="738" s="274" customFormat="1" ht="60" spans="1:19">
      <c r="A738" s="267" t="s">
        <v>138</v>
      </c>
      <c r="B738" s="267" t="s">
        <v>139</v>
      </c>
      <c r="C738" s="267" t="s">
        <v>1325</v>
      </c>
      <c r="D738" s="267" t="s">
        <v>81</v>
      </c>
      <c r="E738" s="267">
        <v>2015</v>
      </c>
      <c r="F738" s="267" t="s">
        <v>53</v>
      </c>
      <c r="G738" s="267" t="s">
        <v>1303</v>
      </c>
      <c r="H738" s="267"/>
      <c r="I738" s="267" t="s">
        <v>139</v>
      </c>
      <c r="J738" s="267">
        <v>2</v>
      </c>
      <c r="K738" s="267" t="s">
        <v>142</v>
      </c>
      <c r="L738" s="267">
        <v>2</v>
      </c>
      <c r="M738" s="267" t="s">
        <v>1326</v>
      </c>
      <c r="N738" s="267" t="s">
        <v>1326</v>
      </c>
      <c r="O738" s="267"/>
      <c r="P738" s="267"/>
      <c r="Q738" s="267" t="s">
        <v>35</v>
      </c>
      <c r="R738" s="267" t="s">
        <v>36</v>
      </c>
      <c r="S738" s="267"/>
    </row>
    <row r="739" s="274" customFormat="1" ht="60" spans="1:19">
      <c r="A739" s="267" t="s">
        <v>138</v>
      </c>
      <c r="B739" s="267" t="s">
        <v>139</v>
      </c>
      <c r="C739" s="267" t="s">
        <v>1327</v>
      </c>
      <c r="D739" s="267" t="s">
        <v>81</v>
      </c>
      <c r="E739" s="267">
        <v>2015</v>
      </c>
      <c r="F739" s="267" t="s">
        <v>53</v>
      </c>
      <c r="G739" s="267" t="s">
        <v>1303</v>
      </c>
      <c r="H739" s="267"/>
      <c r="I739" s="267" t="s">
        <v>139</v>
      </c>
      <c r="J739" s="267">
        <v>2</v>
      </c>
      <c r="K739" s="267" t="s">
        <v>142</v>
      </c>
      <c r="L739" s="267">
        <v>2</v>
      </c>
      <c r="M739" s="267" t="s">
        <v>420</v>
      </c>
      <c r="N739" s="267" t="s">
        <v>420</v>
      </c>
      <c r="O739" s="267"/>
      <c r="P739" s="267"/>
      <c r="Q739" s="267" t="s">
        <v>35</v>
      </c>
      <c r="R739" s="267" t="s">
        <v>36</v>
      </c>
      <c r="S739" s="267"/>
    </row>
    <row r="740" s="274" customFormat="1" ht="60" spans="1:19">
      <c r="A740" s="267" t="s">
        <v>138</v>
      </c>
      <c r="B740" s="267" t="s">
        <v>139</v>
      </c>
      <c r="C740" s="267" t="s">
        <v>1328</v>
      </c>
      <c r="D740" s="267" t="s">
        <v>81</v>
      </c>
      <c r="E740" s="267">
        <v>2015</v>
      </c>
      <c r="F740" s="267" t="s">
        <v>53</v>
      </c>
      <c r="G740" s="267" t="s">
        <v>1303</v>
      </c>
      <c r="H740" s="267"/>
      <c r="I740" s="267" t="s">
        <v>139</v>
      </c>
      <c r="J740" s="267">
        <v>2</v>
      </c>
      <c r="K740" s="267" t="s">
        <v>142</v>
      </c>
      <c r="L740" s="267">
        <v>2</v>
      </c>
      <c r="M740" s="267" t="s">
        <v>381</v>
      </c>
      <c r="N740" s="267" t="s">
        <v>381</v>
      </c>
      <c r="O740" s="267"/>
      <c r="P740" s="267"/>
      <c r="Q740" s="267" t="s">
        <v>35</v>
      </c>
      <c r="R740" s="267" t="s">
        <v>36</v>
      </c>
      <c r="S740" s="267"/>
    </row>
    <row r="741" s="274" customFormat="1" ht="60" spans="1:19">
      <c r="A741" s="267" t="s">
        <v>138</v>
      </c>
      <c r="B741" s="267" t="s">
        <v>139</v>
      </c>
      <c r="C741" s="267" t="s">
        <v>1329</v>
      </c>
      <c r="D741" s="267" t="s">
        <v>81</v>
      </c>
      <c r="E741" s="267">
        <v>2015</v>
      </c>
      <c r="F741" s="267" t="s">
        <v>53</v>
      </c>
      <c r="G741" s="267" t="s">
        <v>1303</v>
      </c>
      <c r="H741" s="267"/>
      <c r="I741" s="267" t="s">
        <v>139</v>
      </c>
      <c r="J741" s="267">
        <v>2</v>
      </c>
      <c r="K741" s="267" t="s">
        <v>142</v>
      </c>
      <c r="L741" s="267">
        <v>2</v>
      </c>
      <c r="M741" s="267" t="s">
        <v>541</v>
      </c>
      <c r="N741" s="267" t="s">
        <v>541</v>
      </c>
      <c r="O741" s="267"/>
      <c r="P741" s="267"/>
      <c r="Q741" s="267" t="s">
        <v>35</v>
      </c>
      <c r="R741" s="267" t="s">
        <v>36</v>
      </c>
      <c r="S741" s="267"/>
    </row>
    <row r="742" s="274" customFormat="1" ht="60" spans="1:19">
      <c r="A742" s="267" t="s">
        <v>138</v>
      </c>
      <c r="B742" s="267" t="s">
        <v>139</v>
      </c>
      <c r="C742" s="267" t="s">
        <v>1330</v>
      </c>
      <c r="D742" s="267" t="s">
        <v>81</v>
      </c>
      <c r="E742" s="267">
        <v>2015</v>
      </c>
      <c r="F742" s="267" t="s">
        <v>53</v>
      </c>
      <c r="G742" s="267" t="s">
        <v>1303</v>
      </c>
      <c r="H742" s="267"/>
      <c r="I742" s="267" t="s">
        <v>139</v>
      </c>
      <c r="J742" s="267">
        <v>2</v>
      </c>
      <c r="K742" s="267" t="s">
        <v>142</v>
      </c>
      <c r="L742" s="267">
        <v>2</v>
      </c>
      <c r="M742" s="267" t="s">
        <v>1331</v>
      </c>
      <c r="N742" s="267" t="s">
        <v>1331</v>
      </c>
      <c r="O742" s="267"/>
      <c r="P742" s="267"/>
      <c r="Q742" s="267" t="s">
        <v>35</v>
      </c>
      <c r="R742" s="267" t="s">
        <v>36</v>
      </c>
      <c r="S742" s="267"/>
    </row>
    <row r="743" s="274" customFormat="1" ht="60" spans="1:19">
      <c r="A743" s="267" t="s">
        <v>138</v>
      </c>
      <c r="B743" s="267" t="s">
        <v>139</v>
      </c>
      <c r="C743" s="267" t="s">
        <v>1332</v>
      </c>
      <c r="D743" s="267" t="s">
        <v>81</v>
      </c>
      <c r="E743" s="267">
        <v>2015</v>
      </c>
      <c r="F743" s="267" t="s">
        <v>53</v>
      </c>
      <c r="G743" s="267" t="s">
        <v>1303</v>
      </c>
      <c r="H743" s="267"/>
      <c r="I743" s="267" t="s">
        <v>139</v>
      </c>
      <c r="J743" s="267">
        <v>2</v>
      </c>
      <c r="K743" s="267" t="s">
        <v>142</v>
      </c>
      <c r="L743" s="267">
        <v>2</v>
      </c>
      <c r="M743" s="267" t="s">
        <v>541</v>
      </c>
      <c r="N743" s="267" t="s">
        <v>541</v>
      </c>
      <c r="O743" s="267"/>
      <c r="P743" s="267"/>
      <c r="Q743" s="267" t="s">
        <v>35</v>
      </c>
      <c r="R743" s="267" t="s">
        <v>36</v>
      </c>
      <c r="S743" s="267"/>
    </row>
    <row r="744" s="274" customFormat="1" ht="60" spans="1:19">
      <c r="A744" s="267" t="s">
        <v>138</v>
      </c>
      <c r="B744" s="267" t="s">
        <v>139</v>
      </c>
      <c r="C744" s="267" t="s">
        <v>1333</v>
      </c>
      <c r="D744" s="267" t="s">
        <v>81</v>
      </c>
      <c r="E744" s="267">
        <v>2015</v>
      </c>
      <c r="F744" s="267" t="s">
        <v>53</v>
      </c>
      <c r="G744" s="267" t="s">
        <v>1303</v>
      </c>
      <c r="H744" s="267"/>
      <c r="I744" s="267" t="s">
        <v>139</v>
      </c>
      <c r="J744" s="267">
        <v>2</v>
      </c>
      <c r="K744" s="267" t="s">
        <v>142</v>
      </c>
      <c r="L744" s="267">
        <v>2</v>
      </c>
      <c r="M744" s="267" t="s">
        <v>1334</v>
      </c>
      <c r="N744" s="267" t="s">
        <v>1334</v>
      </c>
      <c r="O744" s="267"/>
      <c r="P744" s="267"/>
      <c r="Q744" s="267" t="s">
        <v>35</v>
      </c>
      <c r="R744" s="267" t="s">
        <v>36</v>
      </c>
      <c r="S744" s="267"/>
    </row>
    <row r="745" s="274" customFormat="1" ht="60" spans="1:19">
      <c r="A745" s="267" t="s">
        <v>138</v>
      </c>
      <c r="B745" s="267" t="s">
        <v>139</v>
      </c>
      <c r="C745" s="267" t="s">
        <v>1335</v>
      </c>
      <c r="D745" s="267" t="s">
        <v>81</v>
      </c>
      <c r="E745" s="267">
        <v>2015</v>
      </c>
      <c r="F745" s="267" t="s">
        <v>53</v>
      </c>
      <c r="G745" s="267" t="s">
        <v>1303</v>
      </c>
      <c r="H745" s="267"/>
      <c r="I745" s="267" t="s">
        <v>139</v>
      </c>
      <c r="J745" s="267">
        <v>2</v>
      </c>
      <c r="K745" s="267" t="s">
        <v>142</v>
      </c>
      <c r="L745" s="267">
        <v>2</v>
      </c>
      <c r="M745" s="267" t="s">
        <v>1336</v>
      </c>
      <c r="N745" s="267" t="s">
        <v>1336</v>
      </c>
      <c r="O745" s="267"/>
      <c r="P745" s="267"/>
      <c r="Q745" s="267" t="s">
        <v>35</v>
      </c>
      <c r="R745" s="267" t="s">
        <v>36</v>
      </c>
      <c r="S745" s="267"/>
    </row>
    <row r="746" s="274" customFormat="1" ht="60" spans="1:19">
      <c r="A746" s="267" t="s">
        <v>138</v>
      </c>
      <c r="B746" s="267" t="s">
        <v>139</v>
      </c>
      <c r="C746" s="267" t="s">
        <v>1337</v>
      </c>
      <c r="D746" s="267" t="s">
        <v>81</v>
      </c>
      <c r="E746" s="267">
        <v>2015</v>
      </c>
      <c r="F746" s="267" t="s">
        <v>53</v>
      </c>
      <c r="G746" s="267" t="s">
        <v>1303</v>
      </c>
      <c r="H746" s="267"/>
      <c r="I746" s="267" t="s">
        <v>139</v>
      </c>
      <c r="J746" s="267">
        <v>2</v>
      </c>
      <c r="K746" s="267" t="s">
        <v>142</v>
      </c>
      <c r="L746" s="267">
        <v>2</v>
      </c>
      <c r="M746" s="267" t="s">
        <v>163</v>
      </c>
      <c r="N746" s="267" t="s">
        <v>163</v>
      </c>
      <c r="O746" s="267"/>
      <c r="P746" s="267"/>
      <c r="Q746" s="267" t="s">
        <v>35</v>
      </c>
      <c r="R746" s="267" t="s">
        <v>36</v>
      </c>
      <c r="S746" s="267"/>
    </row>
    <row r="747" s="274" customFormat="1" ht="60" spans="1:19">
      <c r="A747" s="267" t="s">
        <v>138</v>
      </c>
      <c r="B747" s="267" t="s">
        <v>139</v>
      </c>
      <c r="C747" s="267" t="s">
        <v>1338</v>
      </c>
      <c r="D747" s="267" t="s">
        <v>81</v>
      </c>
      <c r="E747" s="267">
        <v>2015</v>
      </c>
      <c r="F747" s="267" t="s">
        <v>53</v>
      </c>
      <c r="G747" s="267" t="s">
        <v>1303</v>
      </c>
      <c r="H747" s="267"/>
      <c r="I747" s="267" t="s">
        <v>139</v>
      </c>
      <c r="J747" s="267">
        <v>2</v>
      </c>
      <c r="K747" s="267" t="s">
        <v>142</v>
      </c>
      <c r="L747" s="267">
        <v>2</v>
      </c>
      <c r="M747" s="267" t="s">
        <v>1339</v>
      </c>
      <c r="N747" s="267" t="s">
        <v>1339</v>
      </c>
      <c r="O747" s="267"/>
      <c r="P747" s="267"/>
      <c r="Q747" s="267" t="s">
        <v>35</v>
      </c>
      <c r="R747" s="267" t="s">
        <v>36</v>
      </c>
      <c r="S747" s="267"/>
    </row>
    <row r="748" s="274" customFormat="1" ht="60" spans="1:19">
      <c r="A748" s="267" t="s">
        <v>138</v>
      </c>
      <c r="B748" s="267" t="s">
        <v>139</v>
      </c>
      <c r="C748" s="267" t="s">
        <v>1340</v>
      </c>
      <c r="D748" s="267" t="s">
        <v>81</v>
      </c>
      <c r="E748" s="267">
        <v>2015</v>
      </c>
      <c r="F748" s="267" t="s">
        <v>53</v>
      </c>
      <c r="G748" s="267" t="s">
        <v>1303</v>
      </c>
      <c r="H748" s="267"/>
      <c r="I748" s="267" t="s">
        <v>139</v>
      </c>
      <c r="J748" s="267">
        <v>2</v>
      </c>
      <c r="K748" s="267" t="s">
        <v>142</v>
      </c>
      <c r="L748" s="267">
        <v>2</v>
      </c>
      <c r="M748" s="267" t="s">
        <v>579</v>
      </c>
      <c r="N748" s="267" t="s">
        <v>579</v>
      </c>
      <c r="O748" s="267"/>
      <c r="P748" s="267"/>
      <c r="Q748" s="267" t="s">
        <v>35</v>
      </c>
      <c r="R748" s="267" t="s">
        <v>36</v>
      </c>
      <c r="S748" s="267"/>
    </row>
    <row r="749" s="274" customFormat="1" ht="60" spans="1:19">
      <c r="A749" s="267" t="s">
        <v>138</v>
      </c>
      <c r="B749" s="267" t="s">
        <v>139</v>
      </c>
      <c r="C749" s="267" t="s">
        <v>1341</v>
      </c>
      <c r="D749" s="267" t="s">
        <v>81</v>
      </c>
      <c r="E749" s="267">
        <v>2015</v>
      </c>
      <c r="F749" s="267" t="s">
        <v>53</v>
      </c>
      <c r="G749" s="267" t="s">
        <v>1303</v>
      </c>
      <c r="H749" s="267"/>
      <c r="I749" s="267" t="s">
        <v>139</v>
      </c>
      <c r="J749" s="267">
        <v>2</v>
      </c>
      <c r="K749" s="267" t="s">
        <v>142</v>
      </c>
      <c r="L749" s="267">
        <v>2</v>
      </c>
      <c r="M749" s="267" t="s">
        <v>446</v>
      </c>
      <c r="N749" s="267" t="s">
        <v>446</v>
      </c>
      <c r="O749" s="267"/>
      <c r="P749" s="267"/>
      <c r="Q749" s="267" t="s">
        <v>35</v>
      </c>
      <c r="R749" s="267" t="s">
        <v>36</v>
      </c>
      <c r="S749" s="267"/>
    </row>
    <row r="750" s="274" customFormat="1" ht="60" spans="1:19">
      <c r="A750" s="267" t="s">
        <v>138</v>
      </c>
      <c r="B750" s="267" t="s">
        <v>139</v>
      </c>
      <c r="C750" s="267" t="s">
        <v>1342</v>
      </c>
      <c r="D750" s="267" t="s">
        <v>81</v>
      </c>
      <c r="E750" s="267">
        <v>2015</v>
      </c>
      <c r="F750" s="267" t="s">
        <v>53</v>
      </c>
      <c r="G750" s="267" t="s">
        <v>1303</v>
      </c>
      <c r="H750" s="267"/>
      <c r="I750" s="267" t="s">
        <v>139</v>
      </c>
      <c r="J750" s="267">
        <v>2</v>
      </c>
      <c r="K750" s="267" t="s">
        <v>142</v>
      </c>
      <c r="L750" s="267">
        <v>2</v>
      </c>
      <c r="M750" s="267" t="s">
        <v>579</v>
      </c>
      <c r="N750" s="267" t="s">
        <v>579</v>
      </c>
      <c r="O750" s="267"/>
      <c r="P750" s="267"/>
      <c r="Q750" s="267" t="s">
        <v>35</v>
      </c>
      <c r="R750" s="267" t="s">
        <v>36</v>
      </c>
      <c r="S750" s="267"/>
    </row>
    <row r="751" s="274" customFormat="1" ht="60" spans="1:19">
      <c r="A751" s="267" t="s">
        <v>138</v>
      </c>
      <c r="B751" s="267" t="s">
        <v>139</v>
      </c>
      <c r="C751" s="267" t="s">
        <v>1343</v>
      </c>
      <c r="D751" s="267" t="s">
        <v>81</v>
      </c>
      <c r="E751" s="267">
        <v>2015</v>
      </c>
      <c r="F751" s="267" t="s">
        <v>53</v>
      </c>
      <c r="G751" s="267" t="s">
        <v>1303</v>
      </c>
      <c r="H751" s="267"/>
      <c r="I751" s="267" t="s">
        <v>139</v>
      </c>
      <c r="J751" s="267">
        <v>2</v>
      </c>
      <c r="K751" s="267" t="s">
        <v>142</v>
      </c>
      <c r="L751" s="267">
        <v>2</v>
      </c>
      <c r="M751" s="267" t="s">
        <v>623</v>
      </c>
      <c r="N751" s="267" t="s">
        <v>623</v>
      </c>
      <c r="O751" s="267"/>
      <c r="P751" s="267"/>
      <c r="Q751" s="267" t="s">
        <v>35</v>
      </c>
      <c r="R751" s="267" t="s">
        <v>36</v>
      </c>
      <c r="S751" s="267"/>
    </row>
    <row r="752" s="274" customFormat="1" ht="60" spans="1:19">
      <c r="A752" s="267" t="s">
        <v>138</v>
      </c>
      <c r="B752" s="267" t="s">
        <v>139</v>
      </c>
      <c r="C752" s="267" t="s">
        <v>1344</v>
      </c>
      <c r="D752" s="267" t="s">
        <v>81</v>
      </c>
      <c r="E752" s="267">
        <v>2015</v>
      </c>
      <c r="F752" s="267" t="s">
        <v>53</v>
      </c>
      <c r="G752" s="267" t="s">
        <v>1303</v>
      </c>
      <c r="H752" s="267"/>
      <c r="I752" s="267" t="s">
        <v>139</v>
      </c>
      <c r="J752" s="267">
        <v>2</v>
      </c>
      <c r="K752" s="267" t="s">
        <v>142</v>
      </c>
      <c r="L752" s="267">
        <v>2</v>
      </c>
      <c r="M752" s="267" t="s">
        <v>1345</v>
      </c>
      <c r="N752" s="267" t="s">
        <v>1345</v>
      </c>
      <c r="O752" s="267"/>
      <c r="P752" s="267"/>
      <c r="Q752" s="267" t="s">
        <v>35</v>
      </c>
      <c r="R752" s="267" t="s">
        <v>36</v>
      </c>
      <c r="S752" s="267"/>
    </row>
    <row r="753" s="274" customFormat="1" ht="60" spans="1:19">
      <c r="A753" s="267" t="s">
        <v>138</v>
      </c>
      <c r="B753" s="267" t="s">
        <v>139</v>
      </c>
      <c r="C753" s="267" t="s">
        <v>1346</v>
      </c>
      <c r="D753" s="267" t="s">
        <v>81</v>
      </c>
      <c r="E753" s="267">
        <v>2015</v>
      </c>
      <c r="F753" s="267" t="s">
        <v>53</v>
      </c>
      <c r="G753" s="267" t="s">
        <v>1303</v>
      </c>
      <c r="H753" s="267"/>
      <c r="I753" s="267" t="s">
        <v>139</v>
      </c>
      <c r="J753" s="267">
        <v>2</v>
      </c>
      <c r="K753" s="267" t="s">
        <v>142</v>
      </c>
      <c r="L753" s="267">
        <v>2</v>
      </c>
      <c r="M753" s="267" t="s">
        <v>581</v>
      </c>
      <c r="N753" s="267" t="s">
        <v>581</v>
      </c>
      <c r="O753" s="267"/>
      <c r="P753" s="267"/>
      <c r="Q753" s="267" t="s">
        <v>35</v>
      </c>
      <c r="R753" s="267" t="s">
        <v>36</v>
      </c>
      <c r="S753" s="267"/>
    </row>
    <row r="754" s="274" customFormat="1" ht="60" spans="1:19">
      <c r="A754" s="267" t="s">
        <v>138</v>
      </c>
      <c r="B754" s="267" t="s">
        <v>139</v>
      </c>
      <c r="C754" s="267" t="s">
        <v>1347</v>
      </c>
      <c r="D754" s="267" t="s">
        <v>81</v>
      </c>
      <c r="E754" s="267">
        <v>2015</v>
      </c>
      <c r="F754" s="267" t="s">
        <v>53</v>
      </c>
      <c r="G754" s="267" t="s">
        <v>1303</v>
      </c>
      <c r="H754" s="267"/>
      <c r="I754" s="267" t="s">
        <v>139</v>
      </c>
      <c r="J754" s="267">
        <v>2</v>
      </c>
      <c r="K754" s="267" t="s">
        <v>142</v>
      </c>
      <c r="L754" s="267">
        <v>2</v>
      </c>
      <c r="M754" s="267" t="s">
        <v>983</v>
      </c>
      <c r="N754" s="267" t="s">
        <v>983</v>
      </c>
      <c r="O754" s="267"/>
      <c r="P754" s="267"/>
      <c r="Q754" s="267" t="s">
        <v>35</v>
      </c>
      <c r="R754" s="267" t="s">
        <v>36</v>
      </c>
      <c r="S754" s="267"/>
    </row>
    <row r="755" s="274" customFormat="1" ht="60" spans="1:19">
      <c r="A755" s="267" t="s">
        <v>138</v>
      </c>
      <c r="B755" s="267" t="s">
        <v>139</v>
      </c>
      <c r="C755" s="267" t="s">
        <v>1348</v>
      </c>
      <c r="D755" s="267" t="s">
        <v>81</v>
      </c>
      <c r="E755" s="267">
        <v>2015</v>
      </c>
      <c r="F755" s="267" t="s">
        <v>53</v>
      </c>
      <c r="G755" s="267" t="s">
        <v>1303</v>
      </c>
      <c r="H755" s="267"/>
      <c r="I755" s="267" t="s">
        <v>139</v>
      </c>
      <c r="J755" s="267">
        <v>2</v>
      </c>
      <c r="K755" s="267" t="s">
        <v>142</v>
      </c>
      <c r="L755" s="267">
        <v>2</v>
      </c>
      <c r="M755" s="267" t="s">
        <v>479</v>
      </c>
      <c r="N755" s="267" t="s">
        <v>479</v>
      </c>
      <c r="O755" s="267"/>
      <c r="P755" s="267"/>
      <c r="Q755" s="267" t="s">
        <v>35</v>
      </c>
      <c r="R755" s="267" t="s">
        <v>36</v>
      </c>
      <c r="S755" s="267"/>
    </row>
    <row r="756" s="274" customFormat="1" ht="60" spans="1:19">
      <c r="A756" s="267" t="s">
        <v>138</v>
      </c>
      <c r="B756" s="267" t="s">
        <v>139</v>
      </c>
      <c r="C756" s="267" t="s">
        <v>1349</v>
      </c>
      <c r="D756" s="267" t="s">
        <v>81</v>
      </c>
      <c r="E756" s="267">
        <v>2015</v>
      </c>
      <c r="F756" s="267" t="s">
        <v>53</v>
      </c>
      <c r="G756" s="267" t="s">
        <v>1303</v>
      </c>
      <c r="H756" s="267"/>
      <c r="I756" s="267" t="s">
        <v>139</v>
      </c>
      <c r="J756" s="267">
        <v>2</v>
      </c>
      <c r="K756" s="267" t="s">
        <v>142</v>
      </c>
      <c r="L756" s="267">
        <v>2</v>
      </c>
      <c r="M756" s="267" t="s">
        <v>1311</v>
      </c>
      <c r="N756" s="267" t="s">
        <v>1311</v>
      </c>
      <c r="O756" s="267"/>
      <c r="P756" s="267"/>
      <c r="Q756" s="267" t="s">
        <v>35</v>
      </c>
      <c r="R756" s="267" t="s">
        <v>36</v>
      </c>
      <c r="S756" s="267"/>
    </row>
    <row r="757" s="274" customFormat="1" ht="60" spans="1:19">
      <c r="A757" s="267" t="s">
        <v>138</v>
      </c>
      <c r="B757" s="267" t="s">
        <v>139</v>
      </c>
      <c r="C757" s="267" t="s">
        <v>1350</v>
      </c>
      <c r="D757" s="267" t="s">
        <v>81</v>
      </c>
      <c r="E757" s="267">
        <v>2015</v>
      </c>
      <c r="F757" s="267" t="s">
        <v>53</v>
      </c>
      <c r="G757" s="267" t="s">
        <v>1303</v>
      </c>
      <c r="H757" s="267"/>
      <c r="I757" s="267" t="s">
        <v>139</v>
      </c>
      <c r="J757" s="267">
        <v>2</v>
      </c>
      <c r="K757" s="267" t="s">
        <v>142</v>
      </c>
      <c r="L757" s="267">
        <v>2</v>
      </c>
      <c r="M757" s="267" t="s">
        <v>1351</v>
      </c>
      <c r="N757" s="267" t="s">
        <v>1351</v>
      </c>
      <c r="O757" s="267"/>
      <c r="P757" s="267"/>
      <c r="Q757" s="267" t="s">
        <v>35</v>
      </c>
      <c r="R757" s="267" t="s">
        <v>36</v>
      </c>
      <c r="S757" s="267"/>
    </row>
    <row r="758" s="274" customFormat="1" ht="60" spans="1:19">
      <c r="A758" s="267" t="s">
        <v>138</v>
      </c>
      <c r="B758" s="267" t="s">
        <v>139</v>
      </c>
      <c r="C758" s="267" t="s">
        <v>1352</v>
      </c>
      <c r="D758" s="267" t="s">
        <v>81</v>
      </c>
      <c r="E758" s="267">
        <v>2015</v>
      </c>
      <c r="F758" s="267" t="s">
        <v>53</v>
      </c>
      <c r="G758" s="267" t="s">
        <v>1353</v>
      </c>
      <c r="H758" s="267"/>
      <c r="I758" s="267" t="s">
        <v>139</v>
      </c>
      <c r="J758" s="267">
        <v>2</v>
      </c>
      <c r="K758" s="267" t="s">
        <v>142</v>
      </c>
      <c r="L758" s="267">
        <v>2</v>
      </c>
      <c r="M758" s="267" t="s">
        <v>413</v>
      </c>
      <c r="N758" s="267" t="s">
        <v>413</v>
      </c>
      <c r="O758" s="267"/>
      <c r="P758" s="267"/>
      <c r="Q758" s="267" t="s">
        <v>35</v>
      </c>
      <c r="R758" s="267" t="s">
        <v>36</v>
      </c>
      <c r="S758" s="267"/>
    </row>
    <row r="759" s="274" customFormat="1" ht="60" spans="1:19">
      <c r="A759" s="267" t="s">
        <v>138</v>
      </c>
      <c r="B759" s="267" t="s">
        <v>139</v>
      </c>
      <c r="C759" s="267" t="s">
        <v>1354</v>
      </c>
      <c r="D759" s="267" t="s">
        <v>81</v>
      </c>
      <c r="E759" s="267">
        <v>2015</v>
      </c>
      <c r="F759" s="267" t="s">
        <v>53</v>
      </c>
      <c r="G759" s="267" t="s">
        <v>1353</v>
      </c>
      <c r="H759" s="267"/>
      <c r="I759" s="267" t="s">
        <v>139</v>
      </c>
      <c r="J759" s="267">
        <v>2</v>
      </c>
      <c r="K759" s="267" t="s">
        <v>142</v>
      </c>
      <c r="L759" s="267">
        <v>2</v>
      </c>
      <c r="M759" s="267" t="s">
        <v>200</v>
      </c>
      <c r="N759" s="267" t="s">
        <v>200</v>
      </c>
      <c r="O759" s="267"/>
      <c r="P759" s="267"/>
      <c r="Q759" s="267" t="s">
        <v>35</v>
      </c>
      <c r="R759" s="267" t="s">
        <v>36</v>
      </c>
      <c r="S759" s="267"/>
    </row>
    <row r="760" s="274" customFormat="1" ht="60" spans="1:19">
      <c r="A760" s="267" t="s">
        <v>138</v>
      </c>
      <c r="B760" s="267" t="s">
        <v>139</v>
      </c>
      <c r="C760" s="267" t="s">
        <v>1355</v>
      </c>
      <c r="D760" s="267" t="s">
        <v>81</v>
      </c>
      <c r="E760" s="267">
        <v>2015</v>
      </c>
      <c r="F760" s="267" t="s">
        <v>53</v>
      </c>
      <c r="G760" s="267" t="s">
        <v>1353</v>
      </c>
      <c r="H760" s="267"/>
      <c r="I760" s="267" t="s">
        <v>139</v>
      </c>
      <c r="J760" s="267">
        <v>2</v>
      </c>
      <c r="K760" s="267" t="s">
        <v>142</v>
      </c>
      <c r="L760" s="267">
        <v>2</v>
      </c>
      <c r="M760" s="267" t="s">
        <v>568</v>
      </c>
      <c r="N760" s="267" t="s">
        <v>568</v>
      </c>
      <c r="O760" s="267"/>
      <c r="P760" s="267"/>
      <c r="Q760" s="267" t="s">
        <v>35</v>
      </c>
      <c r="R760" s="267" t="s">
        <v>36</v>
      </c>
      <c r="S760" s="267"/>
    </row>
    <row r="761" s="274" customFormat="1" ht="60" spans="1:19">
      <c r="A761" s="267" t="s">
        <v>138</v>
      </c>
      <c r="B761" s="267" t="s">
        <v>139</v>
      </c>
      <c r="C761" s="267" t="s">
        <v>1356</v>
      </c>
      <c r="D761" s="267" t="s">
        <v>81</v>
      </c>
      <c r="E761" s="267">
        <v>2015</v>
      </c>
      <c r="F761" s="267" t="s">
        <v>53</v>
      </c>
      <c r="G761" s="267" t="s">
        <v>1353</v>
      </c>
      <c r="H761" s="267"/>
      <c r="I761" s="267" t="s">
        <v>139</v>
      </c>
      <c r="J761" s="267">
        <v>2</v>
      </c>
      <c r="K761" s="267" t="s">
        <v>142</v>
      </c>
      <c r="L761" s="267">
        <v>2</v>
      </c>
      <c r="M761" s="267" t="s">
        <v>1109</v>
      </c>
      <c r="N761" s="267" t="s">
        <v>1109</v>
      </c>
      <c r="O761" s="267"/>
      <c r="P761" s="267"/>
      <c r="Q761" s="267" t="s">
        <v>35</v>
      </c>
      <c r="R761" s="267" t="s">
        <v>36</v>
      </c>
      <c r="S761" s="267"/>
    </row>
    <row r="762" s="274" customFormat="1" ht="60" spans="1:19">
      <c r="A762" s="267" t="s">
        <v>138</v>
      </c>
      <c r="B762" s="267" t="s">
        <v>139</v>
      </c>
      <c r="C762" s="267" t="s">
        <v>1357</v>
      </c>
      <c r="D762" s="267" t="s">
        <v>81</v>
      </c>
      <c r="E762" s="267">
        <v>2015</v>
      </c>
      <c r="F762" s="267" t="s">
        <v>53</v>
      </c>
      <c r="G762" s="267" t="s">
        <v>1353</v>
      </c>
      <c r="H762" s="267"/>
      <c r="I762" s="267" t="s">
        <v>139</v>
      </c>
      <c r="J762" s="267">
        <v>2</v>
      </c>
      <c r="K762" s="267" t="s">
        <v>142</v>
      </c>
      <c r="L762" s="267">
        <v>2</v>
      </c>
      <c r="M762" s="267" t="s">
        <v>159</v>
      </c>
      <c r="N762" s="267" t="s">
        <v>159</v>
      </c>
      <c r="O762" s="267"/>
      <c r="P762" s="267"/>
      <c r="Q762" s="267" t="s">
        <v>35</v>
      </c>
      <c r="R762" s="267" t="s">
        <v>36</v>
      </c>
      <c r="S762" s="267"/>
    </row>
    <row r="763" s="274" customFormat="1" ht="60" spans="1:19">
      <c r="A763" s="267" t="s">
        <v>138</v>
      </c>
      <c r="B763" s="267" t="s">
        <v>139</v>
      </c>
      <c r="C763" s="267" t="s">
        <v>1358</v>
      </c>
      <c r="D763" s="267" t="s">
        <v>81</v>
      </c>
      <c r="E763" s="267">
        <v>2015</v>
      </c>
      <c r="F763" s="267" t="s">
        <v>53</v>
      </c>
      <c r="G763" s="267" t="s">
        <v>1353</v>
      </c>
      <c r="H763" s="267"/>
      <c r="I763" s="267" t="s">
        <v>139</v>
      </c>
      <c r="J763" s="267">
        <v>2</v>
      </c>
      <c r="K763" s="267" t="s">
        <v>142</v>
      </c>
      <c r="L763" s="267">
        <v>2</v>
      </c>
      <c r="M763" s="267" t="s">
        <v>684</v>
      </c>
      <c r="N763" s="267" t="s">
        <v>684</v>
      </c>
      <c r="O763" s="267"/>
      <c r="P763" s="267"/>
      <c r="Q763" s="267" t="s">
        <v>35</v>
      </c>
      <c r="R763" s="267" t="s">
        <v>36</v>
      </c>
      <c r="S763" s="267"/>
    </row>
    <row r="764" s="274" customFormat="1" ht="60" spans="1:19">
      <c r="A764" s="267" t="s">
        <v>138</v>
      </c>
      <c r="B764" s="267" t="s">
        <v>139</v>
      </c>
      <c r="C764" s="267" t="s">
        <v>1359</v>
      </c>
      <c r="D764" s="267" t="s">
        <v>81</v>
      </c>
      <c r="E764" s="267">
        <v>2015</v>
      </c>
      <c r="F764" s="267" t="s">
        <v>53</v>
      </c>
      <c r="G764" s="267" t="s">
        <v>1353</v>
      </c>
      <c r="H764" s="267"/>
      <c r="I764" s="267" t="s">
        <v>139</v>
      </c>
      <c r="J764" s="267">
        <v>2</v>
      </c>
      <c r="K764" s="267" t="s">
        <v>142</v>
      </c>
      <c r="L764" s="267">
        <v>2</v>
      </c>
      <c r="M764" s="267" t="s">
        <v>207</v>
      </c>
      <c r="N764" s="267" t="s">
        <v>207</v>
      </c>
      <c r="O764" s="267"/>
      <c r="P764" s="267"/>
      <c r="Q764" s="267" t="s">
        <v>35</v>
      </c>
      <c r="R764" s="267" t="s">
        <v>36</v>
      </c>
      <c r="S764" s="267"/>
    </row>
    <row r="765" s="274" customFormat="1" ht="60" spans="1:19">
      <c r="A765" s="267" t="s">
        <v>138</v>
      </c>
      <c r="B765" s="267" t="s">
        <v>139</v>
      </c>
      <c r="C765" s="267" t="s">
        <v>1360</v>
      </c>
      <c r="D765" s="267" t="s">
        <v>81</v>
      </c>
      <c r="E765" s="267">
        <v>2015</v>
      </c>
      <c r="F765" s="267" t="s">
        <v>53</v>
      </c>
      <c r="G765" s="267" t="s">
        <v>1353</v>
      </c>
      <c r="H765" s="267"/>
      <c r="I765" s="267" t="s">
        <v>139</v>
      </c>
      <c r="J765" s="267">
        <v>2</v>
      </c>
      <c r="K765" s="267" t="s">
        <v>142</v>
      </c>
      <c r="L765" s="267">
        <v>2</v>
      </c>
      <c r="M765" s="267" t="s">
        <v>1361</v>
      </c>
      <c r="N765" s="267" t="s">
        <v>1361</v>
      </c>
      <c r="O765" s="267"/>
      <c r="P765" s="267"/>
      <c r="Q765" s="267" t="s">
        <v>35</v>
      </c>
      <c r="R765" s="267" t="s">
        <v>36</v>
      </c>
      <c r="S765" s="267"/>
    </row>
    <row r="766" s="274" customFormat="1" ht="60" spans="1:19">
      <c r="A766" s="267" t="s">
        <v>138</v>
      </c>
      <c r="B766" s="267" t="s">
        <v>139</v>
      </c>
      <c r="C766" s="267" t="s">
        <v>1362</v>
      </c>
      <c r="D766" s="267" t="s">
        <v>81</v>
      </c>
      <c r="E766" s="267">
        <v>2015</v>
      </c>
      <c r="F766" s="267" t="s">
        <v>53</v>
      </c>
      <c r="G766" s="267" t="s">
        <v>1353</v>
      </c>
      <c r="H766" s="267"/>
      <c r="I766" s="267" t="s">
        <v>139</v>
      </c>
      <c r="J766" s="267">
        <v>2</v>
      </c>
      <c r="K766" s="267" t="s">
        <v>142</v>
      </c>
      <c r="L766" s="267">
        <v>2</v>
      </c>
      <c r="M766" s="267" t="s">
        <v>657</v>
      </c>
      <c r="N766" s="267" t="s">
        <v>657</v>
      </c>
      <c r="O766" s="267"/>
      <c r="P766" s="267"/>
      <c r="Q766" s="267" t="s">
        <v>35</v>
      </c>
      <c r="R766" s="267" t="s">
        <v>36</v>
      </c>
      <c r="S766" s="267"/>
    </row>
    <row r="767" s="274" customFormat="1" ht="60" spans="1:19">
      <c r="A767" s="267" t="s">
        <v>138</v>
      </c>
      <c r="B767" s="267" t="s">
        <v>139</v>
      </c>
      <c r="C767" s="267" t="s">
        <v>1363</v>
      </c>
      <c r="D767" s="267" t="s">
        <v>81</v>
      </c>
      <c r="E767" s="267">
        <v>2015</v>
      </c>
      <c r="F767" s="267" t="s">
        <v>53</v>
      </c>
      <c r="G767" s="267" t="s">
        <v>1353</v>
      </c>
      <c r="H767" s="267"/>
      <c r="I767" s="267" t="s">
        <v>139</v>
      </c>
      <c r="J767" s="267">
        <v>2</v>
      </c>
      <c r="K767" s="267" t="s">
        <v>142</v>
      </c>
      <c r="L767" s="267">
        <v>2</v>
      </c>
      <c r="M767" s="267" t="s">
        <v>1364</v>
      </c>
      <c r="N767" s="267" t="s">
        <v>1364</v>
      </c>
      <c r="O767" s="267"/>
      <c r="P767" s="267"/>
      <c r="Q767" s="267" t="s">
        <v>35</v>
      </c>
      <c r="R767" s="267" t="s">
        <v>36</v>
      </c>
      <c r="S767" s="267"/>
    </row>
    <row r="768" s="274" customFormat="1" ht="60" spans="1:19">
      <c r="A768" s="267" t="s">
        <v>138</v>
      </c>
      <c r="B768" s="267" t="s">
        <v>139</v>
      </c>
      <c r="C768" s="267" t="s">
        <v>1365</v>
      </c>
      <c r="D768" s="267" t="s">
        <v>81</v>
      </c>
      <c r="E768" s="267">
        <v>2015</v>
      </c>
      <c r="F768" s="267" t="s">
        <v>53</v>
      </c>
      <c r="G768" s="267" t="s">
        <v>1353</v>
      </c>
      <c r="H768" s="267"/>
      <c r="I768" s="267" t="s">
        <v>139</v>
      </c>
      <c r="J768" s="267">
        <v>2</v>
      </c>
      <c r="K768" s="267" t="s">
        <v>142</v>
      </c>
      <c r="L768" s="267">
        <v>2</v>
      </c>
      <c r="M768" s="267" t="s">
        <v>1366</v>
      </c>
      <c r="N768" s="267" t="s">
        <v>1366</v>
      </c>
      <c r="O768" s="267"/>
      <c r="P768" s="267"/>
      <c r="Q768" s="267" t="s">
        <v>35</v>
      </c>
      <c r="R768" s="267" t="s">
        <v>36</v>
      </c>
      <c r="S768" s="267"/>
    </row>
    <row r="769" s="274" customFormat="1" ht="60" spans="1:19">
      <c r="A769" s="267" t="s">
        <v>138</v>
      </c>
      <c r="B769" s="267" t="s">
        <v>139</v>
      </c>
      <c r="C769" s="267" t="s">
        <v>1367</v>
      </c>
      <c r="D769" s="267" t="s">
        <v>81</v>
      </c>
      <c r="E769" s="267">
        <v>2015</v>
      </c>
      <c r="F769" s="267" t="s">
        <v>53</v>
      </c>
      <c r="G769" s="267" t="s">
        <v>1353</v>
      </c>
      <c r="H769" s="267"/>
      <c r="I769" s="267" t="s">
        <v>139</v>
      </c>
      <c r="J769" s="267">
        <v>2</v>
      </c>
      <c r="K769" s="267" t="s">
        <v>142</v>
      </c>
      <c r="L769" s="267">
        <v>2</v>
      </c>
      <c r="M769" s="267" t="s">
        <v>1368</v>
      </c>
      <c r="N769" s="267" t="s">
        <v>1368</v>
      </c>
      <c r="O769" s="267"/>
      <c r="P769" s="267"/>
      <c r="Q769" s="267" t="s">
        <v>35</v>
      </c>
      <c r="R769" s="267" t="s">
        <v>36</v>
      </c>
      <c r="S769" s="267"/>
    </row>
    <row r="770" s="274" customFormat="1" ht="60" spans="1:19">
      <c r="A770" s="267" t="s">
        <v>138</v>
      </c>
      <c r="B770" s="267" t="s">
        <v>139</v>
      </c>
      <c r="C770" s="267" t="s">
        <v>1369</v>
      </c>
      <c r="D770" s="267" t="s">
        <v>81</v>
      </c>
      <c r="E770" s="267">
        <v>2015</v>
      </c>
      <c r="F770" s="267" t="s">
        <v>53</v>
      </c>
      <c r="G770" s="267" t="s">
        <v>1353</v>
      </c>
      <c r="H770" s="267"/>
      <c r="I770" s="267" t="s">
        <v>139</v>
      </c>
      <c r="J770" s="267">
        <v>2</v>
      </c>
      <c r="K770" s="267" t="s">
        <v>142</v>
      </c>
      <c r="L770" s="267">
        <v>2</v>
      </c>
      <c r="M770" s="267" t="s">
        <v>1370</v>
      </c>
      <c r="N770" s="267" t="s">
        <v>1370</v>
      </c>
      <c r="O770" s="267"/>
      <c r="P770" s="267"/>
      <c r="Q770" s="267" t="s">
        <v>35</v>
      </c>
      <c r="R770" s="267" t="s">
        <v>36</v>
      </c>
      <c r="S770" s="267"/>
    </row>
    <row r="771" s="274" customFormat="1" ht="60" spans="1:19">
      <c r="A771" s="267" t="s">
        <v>138</v>
      </c>
      <c r="B771" s="267" t="s">
        <v>139</v>
      </c>
      <c r="C771" s="267" t="s">
        <v>1371</v>
      </c>
      <c r="D771" s="267" t="s">
        <v>81</v>
      </c>
      <c r="E771" s="267">
        <v>2015</v>
      </c>
      <c r="F771" s="267" t="s">
        <v>53</v>
      </c>
      <c r="G771" s="267" t="s">
        <v>1353</v>
      </c>
      <c r="H771" s="267"/>
      <c r="I771" s="267" t="s">
        <v>139</v>
      </c>
      <c r="J771" s="267">
        <v>2</v>
      </c>
      <c r="K771" s="267" t="s">
        <v>142</v>
      </c>
      <c r="L771" s="267">
        <v>2</v>
      </c>
      <c r="M771" s="267" t="s">
        <v>379</v>
      </c>
      <c r="N771" s="267" t="s">
        <v>379</v>
      </c>
      <c r="O771" s="267"/>
      <c r="P771" s="267"/>
      <c r="Q771" s="267" t="s">
        <v>35</v>
      </c>
      <c r="R771" s="267" t="s">
        <v>36</v>
      </c>
      <c r="S771" s="267"/>
    </row>
    <row r="772" s="274" customFormat="1" ht="60" spans="1:19">
      <c r="A772" s="267" t="s">
        <v>138</v>
      </c>
      <c r="B772" s="267" t="s">
        <v>139</v>
      </c>
      <c r="C772" s="267" t="s">
        <v>1372</v>
      </c>
      <c r="D772" s="267" t="s">
        <v>81</v>
      </c>
      <c r="E772" s="267">
        <v>2015</v>
      </c>
      <c r="F772" s="267" t="s">
        <v>53</v>
      </c>
      <c r="G772" s="267" t="s">
        <v>1353</v>
      </c>
      <c r="H772" s="267"/>
      <c r="I772" s="267" t="s">
        <v>139</v>
      </c>
      <c r="J772" s="267">
        <v>2</v>
      </c>
      <c r="K772" s="267" t="s">
        <v>142</v>
      </c>
      <c r="L772" s="267">
        <v>2</v>
      </c>
      <c r="M772" s="267" t="s">
        <v>1373</v>
      </c>
      <c r="N772" s="267" t="s">
        <v>1373</v>
      </c>
      <c r="O772" s="267"/>
      <c r="P772" s="267"/>
      <c r="Q772" s="267" t="s">
        <v>35</v>
      </c>
      <c r="R772" s="267" t="s">
        <v>36</v>
      </c>
      <c r="S772" s="267"/>
    </row>
    <row r="773" s="274" customFormat="1" ht="60" spans="1:19">
      <c r="A773" s="267" t="s">
        <v>138</v>
      </c>
      <c r="B773" s="267" t="s">
        <v>139</v>
      </c>
      <c r="C773" s="267" t="s">
        <v>1374</v>
      </c>
      <c r="D773" s="267" t="s">
        <v>81</v>
      </c>
      <c r="E773" s="267">
        <v>2015</v>
      </c>
      <c r="F773" s="267" t="s">
        <v>53</v>
      </c>
      <c r="G773" s="267" t="s">
        <v>1353</v>
      </c>
      <c r="H773" s="267"/>
      <c r="I773" s="267" t="s">
        <v>139</v>
      </c>
      <c r="J773" s="267">
        <v>2</v>
      </c>
      <c r="K773" s="267" t="s">
        <v>142</v>
      </c>
      <c r="L773" s="267">
        <v>2</v>
      </c>
      <c r="M773" s="267" t="s">
        <v>151</v>
      </c>
      <c r="N773" s="267" t="s">
        <v>151</v>
      </c>
      <c r="O773" s="267"/>
      <c r="P773" s="267"/>
      <c r="Q773" s="267" t="s">
        <v>35</v>
      </c>
      <c r="R773" s="267" t="s">
        <v>36</v>
      </c>
      <c r="S773" s="267"/>
    </row>
    <row r="774" s="274" customFormat="1" ht="60" spans="1:19">
      <c r="A774" s="267" t="s">
        <v>138</v>
      </c>
      <c r="B774" s="267" t="s">
        <v>139</v>
      </c>
      <c r="C774" s="267" t="s">
        <v>1375</v>
      </c>
      <c r="D774" s="267" t="s">
        <v>81</v>
      </c>
      <c r="E774" s="267">
        <v>2015</v>
      </c>
      <c r="F774" s="267" t="s">
        <v>53</v>
      </c>
      <c r="G774" s="267" t="s">
        <v>1353</v>
      </c>
      <c r="H774" s="267"/>
      <c r="I774" s="267" t="s">
        <v>139</v>
      </c>
      <c r="J774" s="267">
        <v>2</v>
      </c>
      <c r="K774" s="267" t="s">
        <v>142</v>
      </c>
      <c r="L774" s="267">
        <v>2</v>
      </c>
      <c r="M774" s="267" t="s">
        <v>274</v>
      </c>
      <c r="N774" s="267" t="s">
        <v>274</v>
      </c>
      <c r="O774" s="267"/>
      <c r="P774" s="267"/>
      <c r="Q774" s="267" t="s">
        <v>35</v>
      </c>
      <c r="R774" s="267" t="s">
        <v>36</v>
      </c>
      <c r="S774" s="267"/>
    </row>
    <row r="775" s="274" customFormat="1" ht="60" spans="1:19">
      <c r="A775" s="267" t="s">
        <v>138</v>
      </c>
      <c r="B775" s="267" t="s">
        <v>139</v>
      </c>
      <c r="C775" s="267" t="s">
        <v>1376</v>
      </c>
      <c r="D775" s="267" t="s">
        <v>81</v>
      </c>
      <c r="E775" s="267">
        <v>2015</v>
      </c>
      <c r="F775" s="267" t="s">
        <v>53</v>
      </c>
      <c r="G775" s="267" t="s">
        <v>1353</v>
      </c>
      <c r="H775" s="267"/>
      <c r="I775" s="267" t="s">
        <v>139</v>
      </c>
      <c r="J775" s="267">
        <v>2</v>
      </c>
      <c r="K775" s="267" t="s">
        <v>142</v>
      </c>
      <c r="L775" s="267">
        <v>2</v>
      </c>
      <c r="M775" s="267" t="s">
        <v>173</v>
      </c>
      <c r="N775" s="267" t="s">
        <v>173</v>
      </c>
      <c r="O775" s="267"/>
      <c r="P775" s="267"/>
      <c r="Q775" s="267" t="s">
        <v>35</v>
      </c>
      <c r="R775" s="267" t="s">
        <v>36</v>
      </c>
      <c r="S775" s="267"/>
    </row>
    <row r="776" s="274" customFormat="1" ht="60" spans="1:19">
      <c r="A776" s="267" t="s">
        <v>138</v>
      </c>
      <c r="B776" s="267" t="s">
        <v>139</v>
      </c>
      <c r="C776" s="267" t="s">
        <v>1377</v>
      </c>
      <c r="D776" s="267" t="s">
        <v>81</v>
      </c>
      <c r="E776" s="267">
        <v>2015</v>
      </c>
      <c r="F776" s="267" t="s">
        <v>53</v>
      </c>
      <c r="G776" s="267" t="s">
        <v>1353</v>
      </c>
      <c r="H776" s="267"/>
      <c r="I776" s="267" t="s">
        <v>139</v>
      </c>
      <c r="J776" s="267">
        <v>2</v>
      </c>
      <c r="K776" s="267" t="s">
        <v>142</v>
      </c>
      <c r="L776" s="267">
        <v>2</v>
      </c>
      <c r="M776" s="267" t="s">
        <v>1272</v>
      </c>
      <c r="N776" s="267" t="s">
        <v>1272</v>
      </c>
      <c r="O776" s="267"/>
      <c r="P776" s="267"/>
      <c r="Q776" s="267" t="s">
        <v>35</v>
      </c>
      <c r="R776" s="267" t="s">
        <v>36</v>
      </c>
      <c r="S776" s="267"/>
    </row>
    <row r="777" s="274" customFormat="1" ht="60" spans="1:19">
      <c r="A777" s="267" t="s">
        <v>138</v>
      </c>
      <c r="B777" s="267" t="s">
        <v>139</v>
      </c>
      <c r="C777" s="267" t="s">
        <v>1378</v>
      </c>
      <c r="D777" s="267" t="s">
        <v>81</v>
      </c>
      <c r="E777" s="267">
        <v>2015</v>
      </c>
      <c r="F777" s="267" t="s">
        <v>53</v>
      </c>
      <c r="G777" s="267" t="s">
        <v>1353</v>
      </c>
      <c r="H777" s="267"/>
      <c r="I777" s="267" t="s">
        <v>139</v>
      </c>
      <c r="J777" s="267">
        <v>2</v>
      </c>
      <c r="K777" s="267" t="s">
        <v>142</v>
      </c>
      <c r="L777" s="267">
        <v>2</v>
      </c>
      <c r="M777" s="267" t="s">
        <v>1379</v>
      </c>
      <c r="N777" s="267" t="s">
        <v>1379</v>
      </c>
      <c r="O777" s="267"/>
      <c r="P777" s="267"/>
      <c r="Q777" s="267" t="s">
        <v>35</v>
      </c>
      <c r="R777" s="267" t="s">
        <v>36</v>
      </c>
      <c r="S777" s="267"/>
    </row>
    <row r="778" s="274" customFormat="1" ht="60" spans="1:19">
      <c r="A778" s="267" t="s">
        <v>138</v>
      </c>
      <c r="B778" s="267" t="s">
        <v>139</v>
      </c>
      <c r="C778" s="267" t="s">
        <v>1380</v>
      </c>
      <c r="D778" s="267" t="s">
        <v>81</v>
      </c>
      <c r="E778" s="267">
        <v>2015</v>
      </c>
      <c r="F778" s="267" t="s">
        <v>53</v>
      </c>
      <c r="G778" s="267" t="s">
        <v>1353</v>
      </c>
      <c r="H778" s="267"/>
      <c r="I778" s="267" t="s">
        <v>139</v>
      </c>
      <c r="J778" s="267">
        <v>2</v>
      </c>
      <c r="K778" s="267" t="s">
        <v>142</v>
      </c>
      <c r="L778" s="267">
        <v>2</v>
      </c>
      <c r="M778" s="267" t="s">
        <v>1381</v>
      </c>
      <c r="N778" s="267" t="s">
        <v>1381</v>
      </c>
      <c r="O778" s="267"/>
      <c r="P778" s="267"/>
      <c r="Q778" s="267" t="s">
        <v>35</v>
      </c>
      <c r="R778" s="267" t="s">
        <v>36</v>
      </c>
      <c r="S778" s="267"/>
    </row>
    <row r="779" s="274" customFormat="1" ht="60" spans="1:19">
      <c r="A779" s="267" t="s">
        <v>138</v>
      </c>
      <c r="B779" s="267" t="s">
        <v>139</v>
      </c>
      <c r="C779" s="267" t="s">
        <v>1382</v>
      </c>
      <c r="D779" s="267" t="s">
        <v>81</v>
      </c>
      <c r="E779" s="267">
        <v>2015</v>
      </c>
      <c r="F779" s="267" t="s">
        <v>53</v>
      </c>
      <c r="G779" s="267" t="s">
        <v>1353</v>
      </c>
      <c r="H779" s="267"/>
      <c r="I779" s="267" t="s">
        <v>139</v>
      </c>
      <c r="J779" s="267">
        <v>2</v>
      </c>
      <c r="K779" s="267" t="s">
        <v>142</v>
      </c>
      <c r="L779" s="267">
        <v>2</v>
      </c>
      <c r="M779" s="267" t="s">
        <v>1383</v>
      </c>
      <c r="N779" s="267" t="s">
        <v>1383</v>
      </c>
      <c r="O779" s="267"/>
      <c r="P779" s="267"/>
      <c r="Q779" s="267" t="s">
        <v>35</v>
      </c>
      <c r="R779" s="267" t="s">
        <v>36</v>
      </c>
      <c r="S779" s="267"/>
    </row>
    <row r="780" s="274" customFormat="1" ht="60" spans="1:19">
      <c r="A780" s="267" t="s">
        <v>138</v>
      </c>
      <c r="B780" s="267" t="s">
        <v>139</v>
      </c>
      <c r="C780" s="267" t="s">
        <v>1384</v>
      </c>
      <c r="D780" s="267" t="s">
        <v>81</v>
      </c>
      <c r="E780" s="267">
        <v>2015</v>
      </c>
      <c r="F780" s="267" t="s">
        <v>53</v>
      </c>
      <c r="G780" s="267" t="s">
        <v>1353</v>
      </c>
      <c r="H780" s="267"/>
      <c r="I780" s="267" t="s">
        <v>139</v>
      </c>
      <c r="J780" s="267">
        <v>2</v>
      </c>
      <c r="K780" s="267" t="s">
        <v>142</v>
      </c>
      <c r="L780" s="267">
        <v>2</v>
      </c>
      <c r="M780" s="267" t="s">
        <v>1134</v>
      </c>
      <c r="N780" s="267" t="s">
        <v>1134</v>
      </c>
      <c r="O780" s="267"/>
      <c r="P780" s="267"/>
      <c r="Q780" s="267" t="s">
        <v>35</v>
      </c>
      <c r="R780" s="267" t="s">
        <v>36</v>
      </c>
      <c r="S780" s="267"/>
    </row>
    <row r="781" s="274" customFormat="1" ht="60" spans="1:19">
      <c r="A781" s="267" t="s">
        <v>138</v>
      </c>
      <c r="B781" s="267" t="s">
        <v>139</v>
      </c>
      <c r="C781" s="267" t="s">
        <v>1385</v>
      </c>
      <c r="D781" s="267" t="s">
        <v>81</v>
      </c>
      <c r="E781" s="267">
        <v>2015</v>
      </c>
      <c r="F781" s="267" t="s">
        <v>53</v>
      </c>
      <c r="G781" s="267" t="s">
        <v>1353</v>
      </c>
      <c r="H781" s="267"/>
      <c r="I781" s="267" t="s">
        <v>139</v>
      </c>
      <c r="J781" s="267">
        <v>2</v>
      </c>
      <c r="K781" s="267" t="s">
        <v>142</v>
      </c>
      <c r="L781" s="267">
        <v>2</v>
      </c>
      <c r="M781" s="267" t="s">
        <v>503</v>
      </c>
      <c r="N781" s="267" t="s">
        <v>503</v>
      </c>
      <c r="O781" s="267"/>
      <c r="P781" s="267"/>
      <c r="Q781" s="267" t="s">
        <v>35</v>
      </c>
      <c r="R781" s="267" t="s">
        <v>36</v>
      </c>
      <c r="S781" s="267"/>
    </row>
    <row r="782" s="274" customFormat="1" ht="60" spans="1:19">
      <c r="A782" s="267" t="s">
        <v>138</v>
      </c>
      <c r="B782" s="267" t="s">
        <v>139</v>
      </c>
      <c r="C782" s="267" t="s">
        <v>1386</v>
      </c>
      <c r="D782" s="267" t="s">
        <v>81</v>
      </c>
      <c r="E782" s="267">
        <v>2015</v>
      </c>
      <c r="F782" s="267" t="s">
        <v>53</v>
      </c>
      <c r="G782" s="267" t="s">
        <v>1353</v>
      </c>
      <c r="H782" s="267"/>
      <c r="I782" s="267" t="s">
        <v>139</v>
      </c>
      <c r="J782" s="267">
        <v>2</v>
      </c>
      <c r="K782" s="267" t="s">
        <v>142</v>
      </c>
      <c r="L782" s="267">
        <v>2</v>
      </c>
      <c r="M782" s="267" t="s">
        <v>1364</v>
      </c>
      <c r="N782" s="267" t="s">
        <v>1364</v>
      </c>
      <c r="O782" s="267"/>
      <c r="P782" s="267"/>
      <c r="Q782" s="267" t="s">
        <v>35</v>
      </c>
      <c r="R782" s="267" t="s">
        <v>36</v>
      </c>
      <c r="S782" s="267"/>
    </row>
    <row r="783" s="274" customFormat="1" ht="60" spans="1:19">
      <c r="A783" s="267" t="s">
        <v>138</v>
      </c>
      <c r="B783" s="267" t="s">
        <v>139</v>
      </c>
      <c r="C783" s="267" t="s">
        <v>1387</v>
      </c>
      <c r="D783" s="267" t="s">
        <v>81</v>
      </c>
      <c r="E783" s="267">
        <v>2015</v>
      </c>
      <c r="F783" s="267" t="s">
        <v>53</v>
      </c>
      <c r="G783" s="267" t="s">
        <v>1353</v>
      </c>
      <c r="H783" s="267"/>
      <c r="I783" s="267" t="s">
        <v>139</v>
      </c>
      <c r="J783" s="267">
        <v>2</v>
      </c>
      <c r="K783" s="267" t="s">
        <v>142</v>
      </c>
      <c r="L783" s="267">
        <v>2</v>
      </c>
      <c r="M783" s="267" t="s">
        <v>1038</v>
      </c>
      <c r="N783" s="267" t="s">
        <v>1038</v>
      </c>
      <c r="O783" s="267"/>
      <c r="P783" s="267"/>
      <c r="Q783" s="267" t="s">
        <v>35</v>
      </c>
      <c r="R783" s="267" t="s">
        <v>36</v>
      </c>
      <c r="S783" s="267"/>
    </row>
    <row r="784" s="274" customFormat="1" ht="60" spans="1:19">
      <c r="A784" s="267" t="s">
        <v>138</v>
      </c>
      <c r="B784" s="267" t="s">
        <v>139</v>
      </c>
      <c r="C784" s="267" t="s">
        <v>1388</v>
      </c>
      <c r="D784" s="267" t="s">
        <v>81</v>
      </c>
      <c r="E784" s="267">
        <v>2015</v>
      </c>
      <c r="F784" s="267" t="s">
        <v>53</v>
      </c>
      <c r="G784" s="267" t="s">
        <v>1353</v>
      </c>
      <c r="H784" s="267"/>
      <c r="I784" s="267" t="s">
        <v>139</v>
      </c>
      <c r="J784" s="267">
        <v>2</v>
      </c>
      <c r="K784" s="267" t="s">
        <v>142</v>
      </c>
      <c r="L784" s="267">
        <v>2</v>
      </c>
      <c r="M784" s="267" t="s">
        <v>163</v>
      </c>
      <c r="N784" s="267" t="s">
        <v>163</v>
      </c>
      <c r="O784" s="267"/>
      <c r="P784" s="267"/>
      <c r="Q784" s="267" t="s">
        <v>35</v>
      </c>
      <c r="R784" s="267" t="s">
        <v>36</v>
      </c>
      <c r="S784" s="267"/>
    </row>
    <row r="785" s="274" customFormat="1" ht="60" spans="1:19">
      <c r="A785" s="267" t="s">
        <v>138</v>
      </c>
      <c r="B785" s="267" t="s">
        <v>139</v>
      </c>
      <c r="C785" s="267" t="s">
        <v>1389</v>
      </c>
      <c r="D785" s="267" t="s">
        <v>81</v>
      </c>
      <c r="E785" s="267">
        <v>2015</v>
      </c>
      <c r="F785" s="267" t="s">
        <v>53</v>
      </c>
      <c r="G785" s="267" t="s">
        <v>1353</v>
      </c>
      <c r="H785" s="267"/>
      <c r="I785" s="267" t="s">
        <v>139</v>
      </c>
      <c r="J785" s="267">
        <v>2</v>
      </c>
      <c r="K785" s="267" t="s">
        <v>142</v>
      </c>
      <c r="L785" s="267">
        <v>2</v>
      </c>
      <c r="M785" s="267" t="s">
        <v>163</v>
      </c>
      <c r="N785" s="267" t="s">
        <v>163</v>
      </c>
      <c r="O785" s="267"/>
      <c r="P785" s="267"/>
      <c r="Q785" s="267" t="s">
        <v>35</v>
      </c>
      <c r="R785" s="267" t="s">
        <v>36</v>
      </c>
      <c r="S785" s="267"/>
    </row>
    <row r="786" s="274" customFormat="1" ht="60" spans="1:19">
      <c r="A786" s="267" t="s">
        <v>138</v>
      </c>
      <c r="B786" s="267" t="s">
        <v>139</v>
      </c>
      <c r="C786" s="267" t="s">
        <v>1390</v>
      </c>
      <c r="D786" s="267" t="s">
        <v>81</v>
      </c>
      <c r="E786" s="267">
        <v>2015</v>
      </c>
      <c r="F786" s="267" t="s">
        <v>53</v>
      </c>
      <c r="G786" s="267" t="s">
        <v>1353</v>
      </c>
      <c r="H786" s="267"/>
      <c r="I786" s="267" t="s">
        <v>139</v>
      </c>
      <c r="J786" s="267">
        <v>2</v>
      </c>
      <c r="K786" s="267" t="s">
        <v>142</v>
      </c>
      <c r="L786" s="267">
        <v>2</v>
      </c>
      <c r="M786" s="267" t="s">
        <v>187</v>
      </c>
      <c r="N786" s="267" t="s">
        <v>187</v>
      </c>
      <c r="O786" s="267"/>
      <c r="P786" s="267"/>
      <c r="Q786" s="267" t="s">
        <v>35</v>
      </c>
      <c r="R786" s="267" t="s">
        <v>36</v>
      </c>
      <c r="S786" s="267"/>
    </row>
    <row r="787" s="274" customFormat="1" ht="60" spans="1:19">
      <c r="A787" s="267" t="s">
        <v>138</v>
      </c>
      <c r="B787" s="267" t="s">
        <v>139</v>
      </c>
      <c r="C787" s="267" t="s">
        <v>1391</v>
      </c>
      <c r="D787" s="267" t="s">
        <v>81</v>
      </c>
      <c r="E787" s="267">
        <v>2015</v>
      </c>
      <c r="F787" s="267" t="s">
        <v>53</v>
      </c>
      <c r="G787" s="267" t="s">
        <v>1353</v>
      </c>
      <c r="H787" s="267"/>
      <c r="I787" s="267" t="s">
        <v>139</v>
      </c>
      <c r="J787" s="267">
        <v>2</v>
      </c>
      <c r="K787" s="267" t="s">
        <v>142</v>
      </c>
      <c r="L787" s="267">
        <v>2</v>
      </c>
      <c r="M787" s="267" t="s">
        <v>381</v>
      </c>
      <c r="N787" s="267" t="s">
        <v>381</v>
      </c>
      <c r="O787" s="267"/>
      <c r="P787" s="267"/>
      <c r="Q787" s="267" t="s">
        <v>35</v>
      </c>
      <c r="R787" s="267" t="s">
        <v>36</v>
      </c>
      <c r="S787" s="267"/>
    </row>
    <row r="788" s="274" customFormat="1" ht="60" spans="1:19">
      <c r="A788" s="267" t="s">
        <v>138</v>
      </c>
      <c r="B788" s="267" t="s">
        <v>139</v>
      </c>
      <c r="C788" s="267" t="s">
        <v>1392</v>
      </c>
      <c r="D788" s="267" t="s">
        <v>81</v>
      </c>
      <c r="E788" s="267">
        <v>2015</v>
      </c>
      <c r="F788" s="267" t="s">
        <v>53</v>
      </c>
      <c r="G788" s="267" t="s">
        <v>1353</v>
      </c>
      <c r="H788" s="267"/>
      <c r="I788" s="267" t="s">
        <v>139</v>
      </c>
      <c r="J788" s="267">
        <v>2</v>
      </c>
      <c r="K788" s="267" t="s">
        <v>142</v>
      </c>
      <c r="L788" s="267">
        <v>2</v>
      </c>
      <c r="M788" s="267" t="s">
        <v>1393</v>
      </c>
      <c r="N788" s="267" t="s">
        <v>1393</v>
      </c>
      <c r="O788" s="267"/>
      <c r="P788" s="267"/>
      <c r="Q788" s="267" t="s">
        <v>35</v>
      </c>
      <c r="R788" s="267" t="s">
        <v>36</v>
      </c>
      <c r="S788" s="267"/>
    </row>
    <row r="789" s="274" customFormat="1" ht="60" spans="1:19">
      <c r="A789" s="267" t="s">
        <v>138</v>
      </c>
      <c r="B789" s="267" t="s">
        <v>139</v>
      </c>
      <c r="C789" s="267" t="s">
        <v>1394</v>
      </c>
      <c r="D789" s="267" t="s">
        <v>81</v>
      </c>
      <c r="E789" s="267">
        <v>2015</v>
      </c>
      <c r="F789" s="267" t="s">
        <v>53</v>
      </c>
      <c r="G789" s="267" t="s">
        <v>1353</v>
      </c>
      <c r="H789" s="267"/>
      <c r="I789" s="267" t="s">
        <v>139</v>
      </c>
      <c r="J789" s="267">
        <v>2</v>
      </c>
      <c r="K789" s="267" t="s">
        <v>142</v>
      </c>
      <c r="L789" s="267">
        <v>2</v>
      </c>
      <c r="M789" s="267" t="s">
        <v>1395</v>
      </c>
      <c r="N789" s="267" t="s">
        <v>1395</v>
      </c>
      <c r="O789" s="267"/>
      <c r="P789" s="267"/>
      <c r="Q789" s="267" t="s">
        <v>35</v>
      </c>
      <c r="R789" s="267" t="s">
        <v>36</v>
      </c>
      <c r="S789" s="267"/>
    </row>
    <row r="790" s="274" customFormat="1" ht="60" spans="1:19">
      <c r="A790" s="267" t="s">
        <v>138</v>
      </c>
      <c r="B790" s="267" t="s">
        <v>139</v>
      </c>
      <c r="C790" s="267" t="s">
        <v>1396</v>
      </c>
      <c r="D790" s="267" t="s">
        <v>81</v>
      </c>
      <c r="E790" s="267">
        <v>2015</v>
      </c>
      <c r="F790" s="267" t="s">
        <v>53</v>
      </c>
      <c r="G790" s="267" t="s">
        <v>1353</v>
      </c>
      <c r="H790" s="267"/>
      <c r="I790" s="267" t="s">
        <v>139</v>
      </c>
      <c r="J790" s="267">
        <v>2</v>
      </c>
      <c r="K790" s="267" t="s">
        <v>142</v>
      </c>
      <c r="L790" s="267">
        <v>2</v>
      </c>
      <c r="M790" s="267" t="s">
        <v>1397</v>
      </c>
      <c r="N790" s="267" t="s">
        <v>1397</v>
      </c>
      <c r="O790" s="267"/>
      <c r="P790" s="267"/>
      <c r="Q790" s="267" t="s">
        <v>35</v>
      </c>
      <c r="R790" s="267" t="s">
        <v>36</v>
      </c>
      <c r="S790" s="267"/>
    </row>
    <row r="791" s="274" customFormat="1" ht="60" spans="1:19">
      <c r="A791" s="267" t="s">
        <v>138</v>
      </c>
      <c r="B791" s="267" t="s">
        <v>139</v>
      </c>
      <c r="C791" s="267" t="s">
        <v>1398</v>
      </c>
      <c r="D791" s="267" t="s">
        <v>81</v>
      </c>
      <c r="E791" s="267">
        <v>2015</v>
      </c>
      <c r="F791" s="267" t="s">
        <v>53</v>
      </c>
      <c r="G791" s="267" t="s">
        <v>1353</v>
      </c>
      <c r="H791" s="267"/>
      <c r="I791" s="267" t="s">
        <v>139</v>
      </c>
      <c r="J791" s="267">
        <v>2</v>
      </c>
      <c r="K791" s="267" t="s">
        <v>142</v>
      </c>
      <c r="L791" s="267">
        <v>2</v>
      </c>
      <c r="M791" s="267" t="s">
        <v>432</v>
      </c>
      <c r="N791" s="267" t="s">
        <v>432</v>
      </c>
      <c r="O791" s="267"/>
      <c r="P791" s="267"/>
      <c r="Q791" s="267" t="s">
        <v>35</v>
      </c>
      <c r="R791" s="267" t="s">
        <v>36</v>
      </c>
      <c r="S791" s="267"/>
    </row>
    <row r="792" s="274" customFormat="1" ht="60" spans="1:19">
      <c r="A792" s="267" t="s">
        <v>138</v>
      </c>
      <c r="B792" s="267" t="s">
        <v>139</v>
      </c>
      <c r="C792" s="267" t="s">
        <v>1399</v>
      </c>
      <c r="D792" s="267" t="s">
        <v>81</v>
      </c>
      <c r="E792" s="267">
        <v>2015</v>
      </c>
      <c r="F792" s="267" t="s">
        <v>53</v>
      </c>
      <c r="G792" s="267" t="s">
        <v>1353</v>
      </c>
      <c r="H792" s="267"/>
      <c r="I792" s="267" t="s">
        <v>139</v>
      </c>
      <c r="J792" s="267">
        <v>2</v>
      </c>
      <c r="K792" s="267" t="s">
        <v>142</v>
      </c>
      <c r="L792" s="267">
        <v>2</v>
      </c>
      <c r="M792" s="267" t="s">
        <v>1400</v>
      </c>
      <c r="N792" s="267" t="s">
        <v>1400</v>
      </c>
      <c r="O792" s="267"/>
      <c r="P792" s="267"/>
      <c r="Q792" s="267" t="s">
        <v>35</v>
      </c>
      <c r="R792" s="267" t="s">
        <v>36</v>
      </c>
      <c r="S792" s="267"/>
    </row>
    <row r="793" s="274" customFormat="1" ht="60" spans="1:19">
      <c r="A793" s="267" t="s">
        <v>138</v>
      </c>
      <c r="B793" s="267" t="s">
        <v>139</v>
      </c>
      <c r="C793" s="267" t="s">
        <v>1401</v>
      </c>
      <c r="D793" s="267" t="s">
        <v>81</v>
      </c>
      <c r="E793" s="267">
        <v>2015</v>
      </c>
      <c r="F793" s="267" t="s">
        <v>53</v>
      </c>
      <c r="G793" s="267" t="s">
        <v>1353</v>
      </c>
      <c r="H793" s="267"/>
      <c r="I793" s="267" t="s">
        <v>139</v>
      </c>
      <c r="J793" s="267">
        <v>2</v>
      </c>
      <c r="K793" s="267" t="s">
        <v>142</v>
      </c>
      <c r="L793" s="267">
        <v>2</v>
      </c>
      <c r="M793" s="267" t="s">
        <v>486</v>
      </c>
      <c r="N793" s="267" t="s">
        <v>486</v>
      </c>
      <c r="O793" s="267"/>
      <c r="P793" s="267"/>
      <c r="Q793" s="267" t="s">
        <v>35</v>
      </c>
      <c r="R793" s="267" t="s">
        <v>36</v>
      </c>
      <c r="S793" s="267"/>
    </row>
    <row r="794" s="274" customFormat="1" ht="60" spans="1:19">
      <c r="A794" s="267" t="s">
        <v>138</v>
      </c>
      <c r="B794" s="267" t="s">
        <v>139</v>
      </c>
      <c r="C794" s="267" t="s">
        <v>1402</v>
      </c>
      <c r="D794" s="267" t="s">
        <v>81</v>
      </c>
      <c r="E794" s="267">
        <v>2015</v>
      </c>
      <c r="F794" s="267" t="s">
        <v>53</v>
      </c>
      <c r="G794" s="267" t="s">
        <v>1353</v>
      </c>
      <c r="H794" s="267"/>
      <c r="I794" s="267" t="s">
        <v>139</v>
      </c>
      <c r="J794" s="267">
        <v>2</v>
      </c>
      <c r="K794" s="267" t="s">
        <v>142</v>
      </c>
      <c r="L794" s="267">
        <v>2</v>
      </c>
      <c r="M794" s="267" t="s">
        <v>161</v>
      </c>
      <c r="N794" s="267" t="s">
        <v>161</v>
      </c>
      <c r="O794" s="267"/>
      <c r="P794" s="267"/>
      <c r="Q794" s="267" t="s">
        <v>35</v>
      </c>
      <c r="R794" s="267" t="s">
        <v>36</v>
      </c>
      <c r="S794" s="267"/>
    </row>
    <row r="795" s="274" customFormat="1" ht="60" spans="1:19">
      <c r="A795" s="267" t="s">
        <v>138</v>
      </c>
      <c r="B795" s="267" t="s">
        <v>139</v>
      </c>
      <c r="C795" s="267" t="s">
        <v>1403</v>
      </c>
      <c r="D795" s="267" t="s">
        <v>81</v>
      </c>
      <c r="E795" s="267">
        <v>2015</v>
      </c>
      <c r="F795" s="267" t="s">
        <v>53</v>
      </c>
      <c r="G795" s="267" t="s">
        <v>1353</v>
      </c>
      <c r="H795" s="267"/>
      <c r="I795" s="267" t="s">
        <v>139</v>
      </c>
      <c r="J795" s="267">
        <v>2</v>
      </c>
      <c r="K795" s="267" t="s">
        <v>142</v>
      </c>
      <c r="L795" s="267">
        <v>2</v>
      </c>
      <c r="M795" s="267" t="s">
        <v>594</v>
      </c>
      <c r="N795" s="267" t="s">
        <v>594</v>
      </c>
      <c r="O795" s="267"/>
      <c r="P795" s="267"/>
      <c r="Q795" s="267" t="s">
        <v>35</v>
      </c>
      <c r="R795" s="267" t="s">
        <v>36</v>
      </c>
      <c r="S795" s="267"/>
    </row>
    <row r="796" s="274" customFormat="1" ht="60" spans="1:19">
      <c r="A796" s="267" t="s">
        <v>138</v>
      </c>
      <c r="B796" s="267" t="s">
        <v>139</v>
      </c>
      <c r="C796" s="267" t="s">
        <v>1404</v>
      </c>
      <c r="D796" s="267" t="s">
        <v>81</v>
      </c>
      <c r="E796" s="267">
        <v>2015</v>
      </c>
      <c r="F796" s="267" t="s">
        <v>53</v>
      </c>
      <c r="G796" s="267" t="s">
        <v>1353</v>
      </c>
      <c r="H796" s="267"/>
      <c r="I796" s="267" t="s">
        <v>139</v>
      </c>
      <c r="J796" s="267">
        <v>2</v>
      </c>
      <c r="K796" s="267" t="s">
        <v>142</v>
      </c>
      <c r="L796" s="267">
        <v>2</v>
      </c>
      <c r="M796" s="267" t="s">
        <v>576</v>
      </c>
      <c r="N796" s="267" t="s">
        <v>576</v>
      </c>
      <c r="O796" s="267"/>
      <c r="P796" s="267"/>
      <c r="Q796" s="267" t="s">
        <v>35</v>
      </c>
      <c r="R796" s="267" t="s">
        <v>36</v>
      </c>
      <c r="S796" s="267"/>
    </row>
    <row r="797" s="274" customFormat="1" ht="60" spans="1:19">
      <c r="A797" s="267" t="s">
        <v>138</v>
      </c>
      <c r="B797" s="267" t="s">
        <v>139</v>
      </c>
      <c r="C797" s="267" t="s">
        <v>1405</v>
      </c>
      <c r="D797" s="267" t="s">
        <v>81</v>
      </c>
      <c r="E797" s="267">
        <v>2015</v>
      </c>
      <c r="F797" s="267" t="s">
        <v>53</v>
      </c>
      <c r="G797" s="267" t="s">
        <v>1353</v>
      </c>
      <c r="H797" s="267"/>
      <c r="I797" s="267" t="s">
        <v>139</v>
      </c>
      <c r="J797" s="267">
        <v>2</v>
      </c>
      <c r="K797" s="267" t="s">
        <v>142</v>
      </c>
      <c r="L797" s="267">
        <v>2</v>
      </c>
      <c r="M797" s="267" t="s">
        <v>568</v>
      </c>
      <c r="N797" s="267" t="s">
        <v>568</v>
      </c>
      <c r="O797" s="267"/>
      <c r="P797" s="267"/>
      <c r="Q797" s="267" t="s">
        <v>35</v>
      </c>
      <c r="R797" s="267" t="s">
        <v>36</v>
      </c>
      <c r="S797" s="267"/>
    </row>
    <row r="798" s="274" customFormat="1" ht="60" spans="1:19">
      <c r="A798" s="267" t="s">
        <v>138</v>
      </c>
      <c r="B798" s="267" t="s">
        <v>139</v>
      </c>
      <c r="C798" s="267" t="s">
        <v>1406</v>
      </c>
      <c r="D798" s="267" t="s">
        <v>81</v>
      </c>
      <c r="E798" s="267">
        <v>2015</v>
      </c>
      <c r="F798" s="267" t="s">
        <v>53</v>
      </c>
      <c r="G798" s="267" t="s">
        <v>1353</v>
      </c>
      <c r="H798" s="267"/>
      <c r="I798" s="267" t="s">
        <v>139</v>
      </c>
      <c r="J798" s="267">
        <v>2</v>
      </c>
      <c r="K798" s="267" t="s">
        <v>142</v>
      </c>
      <c r="L798" s="267">
        <v>2</v>
      </c>
      <c r="M798" s="267" t="s">
        <v>1407</v>
      </c>
      <c r="N798" s="267" t="s">
        <v>1407</v>
      </c>
      <c r="O798" s="267"/>
      <c r="P798" s="267"/>
      <c r="Q798" s="267" t="s">
        <v>35</v>
      </c>
      <c r="R798" s="267" t="s">
        <v>36</v>
      </c>
      <c r="S798" s="267"/>
    </row>
    <row r="799" s="274" customFormat="1" ht="60" spans="1:19">
      <c r="A799" s="267" t="s">
        <v>138</v>
      </c>
      <c r="B799" s="267" t="s">
        <v>139</v>
      </c>
      <c r="C799" s="267" t="s">
        <v>1408</v>
      </c>
      <c r="D799" s="267" t="s">
        <v>81</v>
      </c>
      <c r="E799" s="267">
        <v>2015</v>
      </c>
      <c r="F799" s="267" t="s">
        <v>53</v>
      </c>
      <c r="G799" s="267" t="s">
        <v>1409</v>
      </c>
      <c r="H799" s="267"/>
      <c r="I799" s="267" t="s">
        <v>139</v>
      </c>
      <c r="J799" s="267">
        <v>2</v>
      </c>
      <c r="K799" s="267" t="s">
        <v>142</v>
      </c>
      <c r="L799" s="267">
        <v>2</v>
      </c>
      <c r="M799" s="267" t="s">
        <v>631</v>
      </c>
      <c r="N799" s="267" t="s">
        <v>631</v>
      </c>
      <c r="O799" s="267"/>
      <c r="P799" s="267"/>
      <c r="Q799" s="267" t="s">
        <v>35</v>
      </c>
      <c r="R799" s="267" t="s">
        <v>36</v>
      </c>
      <c r="S799" s="267"/>
    </row>
    <row r="800" s="274" customFormat="1" ht="60" spans="1:19">
      <c r="A800" s="267" t="s">
        <v>138</v>
      </c>
      <c r="B800" s="267" t="s">
        <v>139</v>
      </c>
      <c r="C800" s="267" t="s">
        <v>1410</v>
      </c>
      <c r="D800" s="267" t="s">
        <v>81</v>
      </c>
      <c r="E800" s="267">
        <v>2015</v>
      </c>
      <c r="F800" s="267" t="s">
        <v>53</v>
      </c>
      <c r="G800" s="267" t="s">
        <v>1409</v>
      </c>
      <c r="H800" s="267"/>
      <c r="I800" s="267" t="s">
        <v>139</v>
      </c>
      <c r="J800" s="267">
        <v>2</v>
      </c>
      <c r="K800" s="267" t="s">
        <v>142</v>
      </c>
      <c r="L800" s="267">
        <v>2</v>
      </c>
      <c r="M800" s="267" t="s">
        <v>1411</v>
      </c>
      <c r="N800" s="267" t="s">
        <v>1411</v>
      </c>
      <c r="O800" s="267"/>
      <c r="P800" s="267"/>
      <c r="Q800" s="267" t="s">
        <v>35</v>
      </c>
      <c r="R800" s="267" t="s">
        <v>36</v>
      </c>
      <c r="S800" s="267"/>
    </row>
    <row r="801" s="274" customFormat="1" ht="60" spans="1:19">
      <c r="A801" s="267" t="s">
        <v>138</v>
      </c>
      <c r="B801" s="267" t="s">
        <v>139</v>
      </c>
      <c r="C801" s="267" t="s">
        <v>1412</v>
      </c>
      <c r="D801" s="267" t="s">
        <v>81</v>
      </c>
      <c r="E801" s="267">
        <v>2015</v>
      </c>
      <c r="F801" s="267" t="s">
        <v>53</v>
      </c>
      <c r="G801" s="267" t="s">
        <v>1409</v>
      </c>
      <c r="H801" s="267"/>
      <c r="I801" s="267" t="s">
        <v>139</v>
      </c>
      <c r="J801" s="267">
        <v>2</v>
      </c>
      <c r="K801" s="267" t="s">
        <v>142</v>
      </c>
      <c r="L801" s="267">
        <v>2</v>
      </c>
      <c r="M801" s="267" t="s">
        <v>1413</v>
      </c>
      <c r="N801" s="267" t="s">
        <v>1413</v>
      </c>
      <c r="O801" s="267"/>
      <c r="P801" s="267"/>
      <c r="Q801" s="267" t="s">
        <v>35</v>
      </c>
      <c r="R801" s="267" t="s">
        <v>36</v>
      </c>
      <c r="S801" s="267"/>
    </row>
    <row r="802" s="274" customFormat="1" ht="60" spans="1:19">
      <c r="A802" s="267" t="s">
        <v>138</v>
      </c>
      <c r="B802" s="267" t="s">
        <v>139</v>
      </c>
      <c r="C802" s="267" t="s">
        <v>1414</v>
      </c>
      <c r="D802" s="267" t="s">
        <v>81</v>
      </c>
      <c r="E802" s="267">
        <v>2015</v>
      </c>
      <c r="F802" s="267" t="s">
        <v>53</v>
      </c>
      <c r="G802" s="267" t="s">
        <v>1409</v>
      </c>
      <c r="H802" s="267"/>
      <c r="I802" s="267" t="s">
        <v>139</v>
      </c>
      <c r="J802" s="267">
        <v>2</v>
      </c>
      <c r="K802" s="267" t="s">
        <v>142</v>
      </c>
      <c r="L802" s="267">
        <v>2</v>
      </c>
      <c r="M802" s="267" t="s">
        <v>1311</v>
      </c>
      <c r="N802" s="267" t="s">
        <v>1311</v>
      </c>
      <c r="O802" s="267"/>
      <c r="P802" s="267"/>
      <c r="Q802" s="267" t="s">
        <v>35</v>
      </c>
      <c r="R802" s="267" t="s">
        <v>36</v>
      </c>
      <c r="S802" s="267"/>
    </row>
    <row r="803" s="274" customFormat="1" ht="60" spans="1:19">
      <c r="A803" s="267" t="s">
        <v>138</v>
      </c>
      <c r="B803" s="267" t="s">
        <v>139</v>
      </c>
      <c r="C803" s="267" t="s">
        <v>1415</v>
      </c>
      <c r="D803" s="267" t="s">
        <v>81</v>
      </c>
      <c r="E803" s="267">
        <v>2015</v>
      </c>
      <c r="F803" s="267" t="s">
        <v>53</v>
      </c>
      <c r="G803" s="267" t="s">
        <v>1409</v>
      </c>
      <c r="H803" s="267"/>
      <c r="I803" s="267" t="s">
        <v>139</v>
      </c>
      <c r="J803" s="267">
        <v>2</v>
      </c>
      <c r="K803" s="267" t="s">
        <v>142</v>
      </c>
      <c r="L803" s="267">
        <v>2</v>
      </c>
      <c r="M803" s="267" t="s">
        <v>422</v>
      </c>
      <c r="N803" s="267" t="s">
        <v>422</v>
      </c>
      <c r="O803" s="267"/>
      <c r="P803" s="267"/>
      <c r="Q803" s="267" t="s">
        <v>35</v>
      </c>
      <c r="R803" s="267" t="s">
        <v>36</v>
      </c>
      <c r="S803" s="267"/>
    </row>
    <row r="804" s="274" customFormat="1" ht="60" spans="1:19">
      <c r="A804" s="267" t="s">
        <v>138</v>
      </c>
      <c r="B804" s="267" t="s">
        <v>139</v>
      </c>
      <c r="C804" s="267" t="s">
        <v>1416</v>
      </c>
      <c r="D804" s="267" t="s">
        <v>81</v>
      </c>
      <c r="E804" s="267">
        <v>2015</v>
      </c>
      <c r="F804" s="267" t="s">
        <v>53</v>
      </c>
      <c r="G804" s="267" t="s">
        <v>1409</v>
      </c>
      <c r="H804" s="267"/>
      <c r="I804" s="267" t="s">
        <v>139</v>
      </c>
      <c r="J804" s="267">
        <v>2</v>
      </c>
      <c r="K804" s="267" t="s">
        <v>142</v>
      </c>
      <c r="L804" s="267">
        <v>2</v>
      </c>
      <c r="M804" s="267" t="s">
        <v>579</v>
      </c>
      <c r="N804" s="267" t="s">
        <v>579</v>
      </c>
      <c r="O804" s="267"/>
      <c r="P804" s="267"/>
      <c r="Q804" s="267" t="s">
        <v>35</v>
      </c>
      <c r="R804" s="267" t="s">
        <v>36</v>
      </c>
      <c r="S804" s="267"/>
    </row>
    <row r="805" s="274" customFormat="1" ht="60" spans="1:19">
      <c r="A805" s="267" t="s">
        <v>138</v>
      </c>
      <c r="B805" s="267" t="s">
        <v>139</v>
      </c>
      <c r="C805" s="267" t="s">
        <v>1417</v>
      </c>
      <c r="D805" s="267" t="s">
        <v>81</v>
      </c>
      <c r="E805" s="267">
        <v>2015</v>
      </c>
      <c r="F805" s="267" t="s">
        <v>53</v>
      </c>
      <c r="G805" s="267" t="s">
        <v>1409</v>
      </c>
      <c r="H805" s="267"/>
      <c r="I805" s="267" t="s">
        <v>139</v>
      </c>
      <c r="J805" s="267">
        <v>2</v>
      </c>
      <c r="K805" s="267" t="s">
        <v>142</v>
      </c>
      <c r="L805" s="267">
        <v>2</v>
      </c>
      <c r="M805" s="267" t="s">
        <v>1336</v>
      </c>
      <c r="N805" s="267" t="s">
        <v>1336</v>
      </c>
      <c r="O805" s="267"/>
      <c r="P805" s="267"/>
      <c r="Q805" s="267" t="s">
        <v>35</v>
      </c>
      <c r="R805" s="267" t="s">
        <v>36</v>
      </c>
      <c r="S805" s="267"/>
    </row>
    <row r="806" s="274" customFormat="1" ht="60" spans="1:19">
      <c r="A806" s="267" t="s">
        <v>138</v>
      </c>
      <c r="B806" s="267" t="s">
        <v>139</v>
      </c>
      <c r="C806" s="267" t="s">
        <v>1418</v>
      </c>
      <c r="D806" s="267" t="s">
        <v>81</v>
      </c>
      <c r="E806" s="267">
        <v>2015</v>
      </c>
      <c r="F806" s="267" t="s">
        <v>53</v>
      </c>
      <c r="G806" s="267" t="s">
        <v>1409</v>
      </c>
      <c r="H806" s="267"/>
      <c r="I806" s="267" t="s">
        <v>139</v>
      </c>
      <c r="J806" s="267">
        <v>2</v>
      </c>
      <c r="K806" s="267" t="s">
        <v>142</v>
      </c>
      <c r="L806" s="267">
        <v>2</v>
      </c>
      <c r="M806" s="267" t="s">
        <v>1419</v>
      </c>
      <c r="N806" s="267" t="s">
        <v>1419</v>
      </c>
      <c r="O806" s="267"/>
      <c r="P806" s="267"/>
      <c r="Q806" s="267" t="s">
        <v>35</v>
      </c>
      <c r="R806" s="267" t="s">
        <v>36</v>
      </c>
      <c r="S806" s="267"/>
    </row>
    <row r="807" s="274" customFormat="1" ht="60" spans="1:19">
      <c r="A807" s="267" t="s">
        <v>138</v>
      </c>
      <c r="B807" s="267" t="s">
        <v>139</v>
      </c>
      <c r="C807" s="267" t="s">
        <v>1420</v>
      </c>
      <c r="D807" s="267" t="s">
        <v>81</v>
      </c>
      <c r="E807" s="267">
        <v>2015</v>
      </c>
      <c r="F807" s="267" t="s">
        <v>53</v>
      </c>
      <c r="G807" s="267" t="s">
        <v>1409</v>
      </c>
      <c r="H807" s="267"/>
      <c r="I807" s="267" t="s">
        <v>139</v>
      </c>
      <c r="J807" s="267">
        <v>2</v>
      </c>
      <c r="K807" s="267" t="s">
        <v>142</v>
      </c>
      <c r="L807" s="267">
        <v>2</v>
      </c>
      <c r="M807" s="267" t="s">
        <v>1421</v>
      </c>
      <c r="N807" s="267" t="s">
        <v>1421</v>
      </c>
      <c r="O807" s="267"/>
      <c r="P807" s="267"/>
      <c r="Q807" s="267" t="s">
        <v>35</v>
      </c>
      <c r="R807" s="267" t="s">
        <v>36</v>
      </c>
      <c r="S807" s="267"/>
    </row>
    <row r="808" s="274" customFormat="1" ht="60" spans="1:19">
      <c r="A808" s="267" t="s">
        <v>138</v>
      </c>
      <c r="B808" s="267" t="s">
        <v>139</v>
      </c>
      <c r="C808" s="267" t="s">
        <v>1422</v>
      </c>
      <c r="D808" s="267" t="s">
        <v>81</v>
      </c>
      <c r="E808" s="267">
        <v>2015</v>
      </c>
      <c r="F808" s="267" t="s">
        <v>53</v>
      </c>
      <c r="G808" s="267" t="s">
        <v>1409</v>
      </c>
      <c r="H808" s="267"/>
      <c r="I808" s="267" t="s">
        <v>139</v>
      </c>
      <c r="J808" s="267">
        <v>2</v>
      </c>
      <c r="K808" s="267" t="s">
        <v>142</v>
      </c>
      <c r="L808" s="267">
        <v>2</v>
      </c>
      <c r="M808" s="267" t="s">
        <v>1134</v>
      </c>
      <c r="N808" s="267" t="s">
        <v>1134</v>
      </c>
      <c r="O808" s="267"/>
      <c r="P808" s="267"/>
      <c r="Q808" s="267" t="s">
        <v>35</v>
      </c>
      <c r="R808" s="267" t="s">
        <v>36</v>
      </c>
      <c r="S808" s="267"/>
    </row>
    <row r="809" s="274" customFormat="1" ht="60" spans="1:19">
      <c r="A809" s="267" t="s">
        <v>138</v>
      </c>
      <c r="B809" s="267" t="s">
        <v>139</v>
      </c>
      <c r="C809" s="267" t="s">
        <v>1423</v>
      </c>
      <c r="D809" s="267" t="s">
        <v>81</v>
      </c>
      <c r="E809" s="267">
        <v>2015</v>
      </c>
      <c r="F809" s="267" t="s">
        <v>53</v>
      </c>
      <c r="G809" s="267" t="s">
        <v>1409</v>
      </c>
      <c r="H809" s="267"/>
      <c r="I809" s="267" t="s">
        <v>139</v>
      </c>
      <c r="J809" s="267">
        <v>2</v>
      </c>
      <c r="K809" s="267" t="s">
        <v>142</v>
      </c>
      <c r="L809" s="267">
        <v>2</v>
      </c>
      <c r="M809" s="267" t="s">
        <v>1012</v>
      </c>
      <c r="N809" s="267" t="s">
        <v>1012</v>
      </c>
      <c r="O809" s="267"/>
      <c r="P809" s="267"/>
      <c r="Q809" s="267" t="s">
        <v>35</v>
      </c>
      <c r="R809" s="267" t="s">
        <v>36</v>
      </c>
      <c r="S809" s="267"/>
    </row>
    <row r="810" s="274" customFormat="1" ht="60" spans="1:19">
      <c r="A810" s="267" t="s">
        <v>138</v>
      </c>
      <c r="B810" s="267" t="s">
        <v>139</v>
      </c>
      <c r="C810" s="267" t="s">
        <v>1424</v>
      </c>
      <c r="D810" s="267" t="s">
        <v>81</v>
      </c>
      <c r="E810" s="267">
        <v>2015</v>
      </c>
      <c r="F810" s="267" t="s">
        <v>53</v>
      </c>
      <c r="G810" s="267" t="s">
        <v>1409</v>
      </c>
      <c r="H810" s="267"/>
      <c r="I810" s="267" t="s">
        <v>139</v>
      </c>
      <c r="J810" s="267">
        <v>2</v>
      </c>
      <c r="K810" s="267" t="s">
        <v>142</v>
      </c>
      <c r="L810" s="267">
        <v>2</v>
      </c>
      <c r="M810" s="267" t="s">
        <v>1425</v>
      </c>
      <c r="N810" s="267" t="s">
        <v>1425</v>
      </c>
      <c r="O810" s="267"/>
      <c r="P810" s="267"/>
      <c r="Q810" s="267" t="s">
        <v>35</v>
      </c>
      <c r="R810" s="267" t="s">
        <v>36</v>
      </c>
      <c r="S810" s="267"/>
    </row>
    <row r="811" s="274" customFormat="1" ht="60" spans="1:19">
      <c r="A811" s="267" t="s">
        <v>138</v>
      </c>
      <c r="B811" s="267" t="s">
        <v>139</v>
      </c>
      <c r="C811" s="267" t="s">
        <v>1426</v>
      </c>
      <c r="D811" s="267" t="s">
        <v>81</v>
      </c>
      <c r="E811" s="267">
        <v>2015</v>
      </c>
      <c r="F811" s="267" t="s">
        <v>53</v>
      </c>
      <c r="G811" s="267" t="s">
        <v>1409</v>
      </c>
      <c r="H811" s="267"/>
      <c r="I811" s="267" t="s">
        <v>139</v>
      </c>
      <c r="J811" s="267">
        <v>2</v>
      </c>
      <c r="K811" s="267" t="s">
        <v>142</v>
      </c>
      <c r="L811" s="267">
        <v>2</v>
      </c>
      <c r="M811" s="267" t="s">
        <v>1318</v>
      </c>
      <c r="N811" s="267" t="s">
        <v>1318</v>
      </c>
      <c r="O811" s="267"/>
      <c r="P811" s="267"/>
      <c r="Q811" s="267" t="s">
        <v>35</v>
      </c>
      <c r="R811" s="267" t="s">
        <v>36</v>
      </c>
      <c r="S811" s="267"/>
    </row>
    <row r="812" s="274" customFormat="1" ht="60" spans="1:19">
      <c r="A812" s="267" t="s">
        <v>138</v>
      </c>
      <c r="B812" s="267" t="s">
        <v>139</v>
      </c>
      <c r="C812" s="267" t="s">
        <v>1427</v>
      </c>
      <c r="D812" s="267" t="s">
        <v>81</v>
      </c>
      <c r="E812" s="267">
        <v>2015</v>
      </c>
      <c r="F812" s="267" t="s">
        <v>53</v>
      </c>
      <c r="G812" s="267" t="s">
        <v>1409</v>
      </c>
      <c r="H812" s="267"/>
      <c r="I812" s="267" t="s">
        <v>139</v>
      </c>
      <c r="J812" s="267">
        <v>2</v>
      </c>
      <c r="K812" s="267" t="s">
        <v>142</v>
      </c>
      <c r="L812" s="267">
        <v>2</v>
      </c>
      <c r="M812" s="267" t="s">
        <v>1428</v>
      </c>
      <c r="N812" s="267" t="s">
        <v>1428</v>
      </c>
      <c r="O812" s="267"/>
      <c r="P812" s="267"/>
      <c r="Q812" s="267" t="s">
        <v>35</v>
      </c>
      <c r="R812" s="267" t="s">
        <v>36</v>
      </c>
      <c r="S812" s="267"/>
    </row>
    <row r="813" s="274" customFormat="1" ht="60" spans="1:19">
      <c r="A813" s="267" t="s">
        <v>138</v>
      </c>
      <c r="B813" s="267" t="s">
        <v>139</v>
      </c>
      <c r="C813" s="267" t="s">
        <v>1429</v>
      </c>
      <c r="D813" s="267" t="s">
        <v>81</v>
      </c>
      <c r="E813" s="267">
        <v>2015</v>
      </c>
      <c r="F813" s="267" t="s">
        <v>53</v>
      </c>
      <c r="G813" s="267" t="s">
        <v>1409</v>
      </c>
      <c r="H813" s="267"/>
      <c r="I813" s="267" t="s">
        <v>139</v>
      </c>
      <c r="J813" s="267">
        <v>2</v>
      </c>
      <c r="K813" s="267" t="s">
        <v>142</v>
      </c>
      <c r="L813" s="267">
        <v>2</v>
      </c>
      <c r="M813" s="267" t="s">
        <v>541</v>
      </c>
      <c r="N813" s="267" t="s">
        <v>541</v>
      </c>
      <c r="O813" s="267"/>
      <c r="P813" s="267"/>
      <c r="Q813" s="267" t="s">
        <v>35</v>
      </c>
      <c r="R813" s="267" t="s">
        <v>36</v>
      </c>
      <c r="S813" s="267"/>
    </row>
    <row r="814" s="274" customFormat="1" ht="60" spans="1:19">
      <c r="A814" s="267" t="s">
        <v>138</v>
      </c>
      <c r="B814" s="267" t="s">
        <v>139</v>
      </c>
      <c r="C814" s="267" t="s">
        <v>1430</v>
      </c>
      <c r="D814" s="267" t="s">
        <v>81</v>
      </c>
      <c r="E814" s="267">
        <v>2015</v>
      </c>
      <c r="F814" s="267" t="s">
        <v>53</v>
      </c>
      <c r="G814" s="267" t="s">
        <v>1409</v>
      </c>
      <c r="H814" s="267"/>
      <c r="I814" s="267" t="s">
        <v>139</v>
      </c>
      <c r="J814" s="267">
        <v>2</v>
      </c>
      <c r="K814" s="267" t="s">
        <v>142</v>
      </c>
      <c r="L814" s="267">
        <v>2</v>
      </c>
      <c r="M814" s="267" t="s">
        <v>1431</v>
      </c>
      <c r="N814" s="267" t="s">
        <v>1431</v>
      </c>
      <c r="O814" s="267"/>
      <c r="P814" s="267"/>
      <c r="Q814" s="267" t="s">
        <v>35</v>
      </c>
      <c r="R814" s="267" t="s">
        <v>36</v>
      </c>
      <c r="S814" s="267"/>
    </row>
    <row r="815" s="274" customFormat="1" ht="60" spans="1:19">
      <c r="A815" s="267" t="s">
        <v>138</v>
      </c>
      <c r="B815" s="267" t="s">
        <v>139</v>
      </c>
      <c r="C815" s="267" t="s">
        <v>1432</v>
      </c>
      <c r="D815" s="267" t="s">
        <v>81</v>
      </c>
      <c r="E815" s="267">
        <v>2015</v>
      </c>
      <c r="F815" s="267" t="s">
        <v>53</v>
      </c>
      <c r="G815" s="267" t="s">
        <v>1409</v>
      </c>
      <c r="H815" s="267"/>
      <c r="I815" s="267" t="s">
        <v>139</v>
      </c>
      <c r="J815" s="267">
        <v>2</v>
      </c>
      <c r="K815" s="267" t="s">
        <v>142</v>
      </c>
      <c r="L815" s="267">
        <v>2</v>
      </c>
      <c r="M815" s="267" t="s">
        <v>503</v>
      </c>
      <c r="N815" s="267" t="s">
        <v>503</v>
      </c>
      <c r="O815" s="267"/>
      <c r="P815" s="267"/>
      <c r="Q815" s="267" t="s">
        <v>35</v>
      </c>
      <c r="R815" s="267" t="s">
        <v>36</v>
      </c>
      <c r="S815" s="267"/>
    </row>
    <row r="816" s="274" customFormat="1" ht="60" spans="1:19">
      <c r="A816" s="267" t="s">
        <v>138</v>
      </c>
      <c r="B816" s="267" t="s">
        <v>139</v>
      </c>
      <c r="C816" s="267" t="s">
        <v>1433</v>
      </c>
      <c r="D816" s="267" t="s">
        <v>81</v>
      </c>
      <c r="E816" s="267">
        <v>2015</v>
      </c>
      <c r="F816" s="267" t="s">
        <v>53</v>
      </c>
      <c r="G816" s="267" t="s">
        <v>1409</v>
      </c>
      <c r="H816" s="267"/>
      <c r="I816" s="267" t="s">
        <v>139</v>
      </c>
      <c r="J816" s="267">
        <v>2</v>
      </c>
      <c r="K816" s="267" t="s">
        <v>142</v>
      </c>
      <c r="L816" s="267">
        <v>2</v>
      </c>
      <c r="M816" s="267" t="s">
        <v>1434</v>
      </c>
      <c r="N816" s="267" t="s">
        <v>1434</v>
      </c>
      <c r="O816" s="267"/>
      <c r="P816" s="267"/>
      <c r="Q816" s="267" t="s">
        <v>35</v>
      </c>
      <c r="R816" s="267" t="s">
        <v>36</v>
      </c>
      <c r="S816" s="267"/>
    </row>
    <row r="817" s="274" customFormat="1" ht="60" spans="1:19">
      <c r="A817" s="267" t="s">
        <v>138</v>
      </c>
      <c r="B817" s="267" t="s">
        <v>139</v>
      </c>
      <c r="C817" s="267" t="s">
        <v>1435</v>
      </c>
      <c r="D817" s="267" t="s">
        <v>81</v>
      </c>
      <c r="E817" s="267">
        <v>2015</v>
      </c>
      <c r="F817" s="267" t="s">
        <v>53</v>
      </c>
      <c r="G817" s="267" t="s">
        <v>1409</v>
      </c>
      <c r="H817" s="267"/>
      <c r="I817" s="267" t="s">
        <v>139</v>
      </c>
      <c r="J817" s="267">
        <v>2</v>
      </c>
      <c r="K817" s="267" t="s">
        <v>142</v>
      </c>
      <c r="L817" s="267">
        <v>2</v>
      </c>
      <c r="M817" s="267" t="s">
        <v>541</v>
      </c>
      <c r="N817" s="267" t="s">
        <v>541</v>
      </c>
      <c r="O817" s="267"/>
      <c r="P817" s="267"/>
      <c r="Q817" s="267" t="s">
        <v>35</v>
      </c>
      <c r="R817" s="267" t="s">
        <v>36</v>
      </c>
      <c r="S817" s="267"/>
    </row>
    <row r="818" s="274" customFormat="1" ht="60" spans="1:19">
      <c r="A818" s="267" t="s">
        <v>138</v>
      </c>
      <c r="B818" s="267" t="s">
        <v>139</v>
      </c>
      <c r="C818" s="267" t="s">
        <v>1436</v>
      </c>
      <c r="D818" s="267" t="s">
        <v>81</v>
      </c>
      <c r="E818" s="267">
        <v>2015</v>
      </c>
      <c r="F818" s="267" t="s">
        <v>53</v>
      </c>
      <c r="G818" s="267" t="s">
        <v>1409</v>
      </c>
      <c r="H818" s="267"/>
      <c r="I818" s="267" t="s">
        <v>139</v>
      </c>
      <c r="J818" s="267">
        <v>2</v>
      </c>
      <c r="K818" s="267" t="s">
        <v>142</v>
      </c>
      <c r="L818" s="267">
        <v>2</v>
      </c>
      <c r="M818" s="267" t="s">
        <v>505</v>
      </c>
      <c r="N818" s="267" t="s">
        <v>505</v>
      </c>
      <c r="O818" s="267"/>
      <c r="P818" s="267"/>
      <c r="Q818" s="267" t="s">
        <v>35</v>
      </c>
      <c r="R818" s="267" t="s">
        <v>36</v>
      </c>
      <c r="S818" s="267"/>
    </row>
    <row r="819" s="274" customFormat="1" ht="60" spans="1:19">
      <c r="A819" s="267" t="s">
        <v>138</v>
      </c>
      <c r="B819" s="267" t="s">
        <v>139</v>
      </c>
      <c r="C819" s="267" t="s">
        <v>1437</v>
      </c>
      <c r="D819" s="267" t="s">
        <v>81</v>
      </c>
      <c r="E819" s="267">
        <v>2015</v>
      </c>
      <c r="F819" s="267" t="s">
        <v>53</v>
      </c>
      <c r="G819" s="267" t="s">
        <v>1409</v>
      </c>
      <c r="H819" s="267"/>
      <c r="I819" s="267" t="s">
        <v>139</v>
      </c>
      <c r="J819" s="267">
        <v>2</v>
      </c>
      <c r="K819" s="267" t="s">
        <v>142</v>
      </c>
      <c r="L819" s="267">
        <v>2</v>
      </c>
      <c r="M819" s="267" t="s">
        <v>574</v>
      </c>
      <c r="N819" s="267" t="s">
        <v>574</v>
      </c>
      <c r="O819" s="267"/>
      <c r="P819" s="267"/>
      <c r="Q819" s="267" t="s">
        <v>35</v>
      </c>
      <c r="R819" s="267" t="s">
        <v>36</v>
      </c>
      <c r="S819" s="267"/>
    </row>
    <row r="820" s="274" customFormat="1" ht="60" spans="1:19">
      <c r="A820" s="267" t="s">
        <v>138</v>
      </c>
      <c r="B820" s="267" t="s">
        <v>139</v>
      </c>
      <c r="C820" s="267" t="s">
        <v>1438</v>
      </c>
      <c r="D820" s="267" t="s">
        <v>81</v>
      </c>
      <c r="E820" s="267">
        <v>2015</v>
      </c>
      <c r="F820" s="267" t="s">
        <v>53</v>
      </c>
      <c r="G820" s="267" t="s">
        <v>1409</v>
      </c>
      <c r="H820" s="267"/>
      <c r="I820" s="267" t="s">
        <v>139</v>
      </c>
      <c r="J820" s="267">
        <v>2</v>
      </c>
      <c r="K820" s="267" t="s">
        <v>142</v>
      </c>
      <c r="L820" s="267">
        <v>2</v>
      </c>
      <c r="M820" s="267" t="s">
        <v>1439</v>
      </c>
      <c r="N820" s="267" t="s">
        <v>1439</v>
      </c>
      <c r="O820" s="267"/>
      <c r="P820" s="267"/>
      <c r="Q820" s="267" t="s">
        <v>35</v>
      </c>
      <c r="R820" s="267" t="s">
        <v>36</v>
      </c>
      <c r="S820" s="267"/>
    </row>
    <row r="821" s="274" customFormat="1" ht="60" spans="1:19">
      <c r="A821" s="267" t="s">
        <v>138</v>
      </c>
      <c r="B821" s="267" t="s">
        <v>139</v>
      </c>
      <c r="C821" s="267" t="s">
        <v>1440</v>
      </c>
      <c r="D821" s="267" t="s">
        <v>81</v>
      </c>
      <c r="E821" s="267">
        <v>2015</v>
      </c>
      <c r="F821" s="267" t="s">
        <v>53</v>
      </c>
      <c r="G821" s="267" t="s">
        <v>1409</v>
      </c>
      <c r="H821" s="267"/>
      <c r="I821" s="267" t="s">
        <v>139</v>
      </c>
      <c r="J821" s="267">
        <v>2</v>
      </c>
      <c r="K821" s="267" t="s">
        <v>142</v>
      </c>
      <c r="L821" s="267">
        <v>2</v>
      </c>
      <c r="M821" s="267" t="s">
        <v>1441</v>
      </c>
      <c r="N821" s="267" t="s">
        <v>1441</v>
      </c>
      <c r="O821" s="267"/>
      <c r="P821" s="267"/>
      <c r="Q821" s="267" t="s">
        <v>35</v>
      </c>
      <c r="R821" s="267" t="s">
        <v>36</v>
      </c>
      <c r="S821" s="267"/>
    </row>
    <row r="822" s="274" customFormat="1" ht="60" spans="1:19">
      <c r="A822" s="267" t="s">
        <v>138</v>
      </c>
      <c r="B822" s="267" t="s">
        <v>139</v>
      </c>
      <c r="C822" s="267" t="s">
        <v>1442</v>
      </c>
      <c r="D822" s="267" t="s">
        <v>81</v>
      </c>
      <c r="E822" s="267">
        <v>2015</v>
      </c>
      <c r="F822" s="267" t="s">
        <v>53</v>
      </c>
      <c r="G822" s="267" t="s">
        <v>1409</v>
      </c>
      <c r="H822" s="267"/>
      <c r="I822" s="267" t="s">
        <v>139</v>
      </c>
      <c r="J822" s="267">
        <v>2</v>
      </c>
      <c r="K822" s="267" t="s">
        <v>142</v>
      </c>
      <c r="L822" s="267">
        <v>2</v>
      </c>
      <c r="M822" s="267" t="s">
        <v>420</v>
      </c>
      <c r="N822" s="267" t="s">
        <v>420</v>
      </c>
      <c r="O822" s="267"/>
      <c r="P822" s="267"/>
      <c r="Q822" s="267" t="s">
        <v>35</v>
      </c>
      <c r="R822" s="267" t="s">
        <v>36</v>
      </c>
      <c r="S822" s="267"/>
    </row>
    <row r="823" s="274" customFormat="1" ht="60" spans="1:19">
      <c r="A823" s="267" t="s">
        <v>138</v>
      </c>
      <c r="B823" s="267" t="s">
        <v>139</v>
      </c>
      <c r="C823" s="267" t="s">
        <v>1443</v>
      </c>
      <c r="D823" s="267" t="s">
        <v>81</v>
      </c>
      <c r="E823" s="267">
        <v>2015</v>
      </c>
      <c r="F823" s="267" t="s">
        <v>53</v>
      </c>
      <c r="G823" s="267" t="s">
        <v>1409</v>
      </c>
      <c r="H823" s="267"/>
      <c r="I823" s="267" t="s">
        <v>139</v>
      </c>
      <c r="J823" s="267">
        <v>2</v>
      </c>
      <c r="K823" s="267" t="s">
        <v>142</v>
      </c>
      <c r="L823" s="267">
        <v>2</v>
      </c>
      <c r="M823" s="267" t="s">
        <v>173</v>
      </c>
      <c r="N823" s="267" t="s">
        <v>173</v>
      </c>
      <c r="O823" s="267"/>
      <c r="P823" s="267"/>
      <c r="Q823" s="267" t="s">
        <v>35</v>
      </c>
      <c r="R823" s="267" t="s">
        <v>36</v>
      </c>
      <c r="S823" s="267"/>
    </row>
    <row r="824" s="274" customFormat="1" ht="60" spans="1:19">
      <c r="A824" s="267" t="s">
        <v>138</v>
      </c>
      <c r="B824" s="267" t="s">
        <v>139</v>
      </c>
      <c r="C824" s="267" t="s">
        <v>1444</v>
      </c>
      <c r="D824" s="267" t="s">
        <v>81</v>
      </c>
      <c r="E824" s="267">
        <v>2015</v>
      </c>
      <c r="F824" s="267" t="s">
        <v>53</v>
      </c>
      <c r="G824" s="267" t="s">
        <v>1409</v>
      </c>
      <c r="H824" s="267"/>
      <c r="I824" s="267" t="s">
        <v>139</v>
      </c>
      <c r="J824" s="267">
        <v>2</v>
      </c>
      <c r="K824" s="267" t="s">
        <v>142</v>
      </c>
      <c r="L824" s="267">
        <v>2</v>
      </c>
      <c r="M824" s="267" t="s">
        <v>1134</v>
      </c>
      <c r="N824" s="267" t="s">
        <v>1134</v>
      </c>
      <c r="O824" s="267"/>
      <c r="P824" s="267"/>
      <c r="Q824" s="267" t="s">
        <v>35</v>
      </c>
      <c r="R824" s="267" t="s">
        <v>36</v>
      </c>
      <c r="S824" s="267"/>
    </row>
    <row r="825" s="274" customFormat="1" ht="60" spans="1:19">
      <c r="A825" s="267" t="s">
        <v>138</v>
      </c>
      <c r="B825" s="267" t="s">
        <v>139</v>
      </c>
      <c r="C825" s="267" t="s">
        <v>1445</v>
      </c>
      <c r="D825" s="267" t="s">
        <v>81</v>
      </c>
      <c r="E825" s="267">
        <v>2015</v>
      </c>
      <c r="F825" s="267" t="s">
        <v>53</v>
      </c>
      <c r="G825" s="267" t="s">
        <v>1409</v>
      </c>
      <c r="H825" s="267"/>
      <c r="I825" s="267" t="s">
        <v>139</v>
      </c>
      <c r="J825" s="267">
        <v>2</v>
      </c>
      <c r="K825" s="267" t="s">
        <v>142</v>
      </c>
      <c r="L825" s="267">
        <v>2</v>
      </c>
      <c r="M825" s="267" t="s">
        <v>1446</v>
      </c>
      <c r="N825" s="267" t="s">
        <v>1446</v>
      </c>
      <c r="O825" s="267"/>
      <c r="P825" s="267"/>
      <c r="Q825" s="267" t="s">
        <v>35</v>
      </c>
      <c r="R825" s="267" t="s">
        <v>36</v>
      </c>
      <c r="S825" s="267"/>
    </row>
    <row r="826" s="274" customFormat="1" ht="60" spans="1:19">
      <c r="A826" s="267" t="s">
        <v>138</v>
      </c>
      <c r="B826" s="267" t="s">
        <v>139</v>
      </c>
      <c r="C826" s="267" t="s">
        <v>1447</v>
      </c>
      <c r="D826" s="267" t="s">
        <v>81</v>
      </c>
      <c r="E826" s="267">
        <v>2015</v>
      </c>
      <c r="F826" s="267" t="s">
        <v>53</v>
      </c>
      <c r="G826" s="267" t="s">
        <v>1409</v>
      </c>
      <c r="H826" s="267"/>
      <c r="I826" s="267" t="s">
        <v>139</v>
      </c>
      <c r="J826" s="267">
        <v>2</v>
      </c>
      <c r="K826" s="267" t="s">
        <v>142</v>
      </c>
      <c r="L826" s="267">
        <v>2</v>
      </c>
      <c r="M826" s="267" t="s">
        <v>1448</v>
      </c>
      <c r="N826" s="267" t="s">
        <v>1448</v>
      </c>
      <c r="O826" s="267"/>
      <c r="P826" s="267"/>
      <c r="Q826" s="267" t="s">
        <v>35</v>
      </c>
      <c r="R826" s="267" t="s">
        <v>36</v>
      </c>
      <c r="S826" s="267"/>
    </row>
    <row r="827" s="274" customFormat="1" ht="60" spans="1:19">
      <c r="A827" s="267" t="s">
        <v>138</v>
      </c>
      <c r="B827" s="267" t="s">
        <v>139</v>
      </c>
      <c r="C827" s="267" t="s">
        <v>1449</v>
      </c>
      <c r="D827" s="267" t="s">
        <v>81</v>
      </c>
      <c r="E827" s="267">
        <v>2015</v>
      </c>
      <c r="F827" s="267" t="s">
        <v>53</v>
      </c>
      <c r="G827" s="267" t="s">
        <v>1409</v>
      </c>
      <c r="H827" s="267"/>
      <c r="I827" s="267" t="s">
        <v>139</v>
      </c>
      <c r="J827" s="267">
        <v>2</v>
      </c>
      <c r="K827" s="267" t="s">
        <v>142</v>
      </c>
      <c r="L827" s="267">
        <v>2</v>
      </c>
      <c r="M827" s="267" t="s">
        <v>187</v>
      </c>
      <c r="N827" s="267" t="s">
        <v>187</v>
      </c>
      <c r="O827" s="267"/>
      <c r="P827" s="267"/>
      <c r="Q827" s="267" t="s">
        <v>35</v>
      </c>
      <c r="R827" s="267" t="s">
        <v>36</v>
      </c>
      <c r="S827" s="267"/>
    </row>
    <row r="828" s="274" customFormat="1" ht="60" spans="1:19">
      <c r="A828" s="267" t="s">
        <v>138</v>
      </c>
      <c r="B828" s="267" t="s">
        <v>139</v>
      </c>
      <c r="C828" s="267" t="s">
        <v>1450</v>
      </c>
      <c r="D828" s="267" t="s">
        <v>81</v>
      </c>
      <c r="E828" s="267">
        <v>2015</v>
      </c>
      <c r="F828" s="267" t="s">
        <v>53</v>
      </c>
      <c r="G828" s="267" t="s">
        <v>1409</v>
      </c>
      <c r="H828" s="267"/>
      <c r="I828" s="267" t="s">
        <v>139</v>
      </c>
      <c r="J828" s="267">
        <v>2</v>
      </c>
      <c r="K828" s="267" t="s">
        <v>142</v>
      </c>
      <c r="L828" s="267">
        <v>2</v>
      </c>
      <c r="M828" s="267" t="s">
        <v>163</v>
      </c>
      <c r="N828" s="267" t="s">
        <v>163</v>
      </c>
      <c r="O828" s="267"/>
      <c r="P828" s="267"/>
      <c r="Q828" s="267" t="s">
        <v>35</v>
      </c>
      <c r="R828" s="267" t="s">
        <v>36</v>
      </c>
      <c r="S828" s="267"/>
    </row>
    <row r="829" s="274" customFormat="1" ht="60" spans="1:19">
      <c r="A829" s="267" t="s">
        <v>138</v>
      </c>
      <c r="B829" s="267" t="s">
        <v>139</v>
      </c>
      <c r="C829" s="267" t="s">
        <v>1451</v>
      </c>
      <c r="D829" s="267" t="s">
        <v>81</v>
      </c>
      <c r="E829" s="267">
        <v>2015</v>
      </c>
      <c r="F829" s="267" t="s">
        <v>53</v>
      </c>
      <c r="G829" s="267" t="s">
        <v>1409</v>
      </c>
      <c r="H829" s="267"/>
      <c r="I829" s="267" t="s">
        <v>139</v>
      </c>
      <c r="J829" s="267">
        <v>2</v>
      </c>
      <c r="K829" s="267" t="s">
        <v>142</v>
      </c>
      <c r="L829" s="267">
        <v>2</v>
      </c>
      <c r="M829" s="267" t="s">
        <v>1361</v>
      </c>
      <c r="N829" s="267" t="s">
        <v>1361</v>
      </c>
      <c r="O829" s="267"/>
      <c r="P829" s="267"/>
      <c r="Q829" s="267" t="s">
        <v>35</v>
      </c>
      <c r="R829" s="267" t="s">
        <v>36</v>
      </c>
      <c r="S829" s="267"/>
    </row>
    <row r="830" s="274" customFormat="1" ht="60" spans="1:19">
      <c r="A830" s="267" t="s">
        <v>138</v>
      </c>
      <c r="B830" s="267" t="s">
        <v>139</v>
      </c>
      <c r="C830" s="267" t="s">
        <v>1452</v>
      </c>
      <c r="D830" s="267" t="s">
        <v>81</v>
      </c>
      <c r="E830" s="267">
        <v>2015</v>
      </c>
      <c r="F830" s="267" t="s">
        <v>53</v>
      </c>
      <c r="G830" s="267" t="s">
        <v>1409</v>
      </c>
      <c r="H830" s="267"/>
      <c r="I830" s="267" t="s">
        <v>139</v>
      </c>
      <c r="J830" s="267">
        <v>2</v>
      </c>
      <c r="K830" s="267" t="s">
        <v>142</v>
      </c>
      <c r="L830" s="267">
        <v>2</v>
      </c>
      <c r="M830" s="267" t="s">
        <v>432</v>
      </c>
      <c r="N830" s="267" t="s">
        <v>432</v>
      </c>
      <c r="O830" s="267"/>
      <c r="P830" s="267"/>
      <c r="Q830" s="267" t="s">
        <v>35</v>
      </c>
      <c r="R830" s="267" t="s">
        <v>36</v>
      </c>
      <c r="S830" s="267"/>
    </row>
    <row r="831" s="274" customFormat="1" ht="60" spans="1:19">
      <c r="A831" s="267" t="s">
        <v>138</v>
      </c>
      <c r="B831" s="267" t="s">
        <v>139</v>
      </c>
      <c r="C831" s="267" t="s">
        <v>1453</v>
      </c>
      <c r="D831" s="267" t="s">
        <v>81</v>
      </c>
      <c r="E831" s="267">
        <v>2015</v>
      </c>
      <c r="F831" s="267" t="s">
        <v>53</v>
      </c>
      <c r="G831" s="267" t="s">
        <v>1409</v>
      </c>
      <c r="H831" s="267"/>
      <c r="I831" s="267" t="s">
        <v>139</v>
      </c>
      <c r="J831" s="267">
        <v>2</v>
      </c>
      <c r="K831" s="267" t="s">
        <v>142</v>
      </c>
      <c r="L831" s="267">
        <v>2</v>
      </c>
      <c r="M831" s="267" t="s">
        <v>1454</v>
      </c>
      <c r="N831" s="267" t="s">
        <v>1454</v>
      </c>
      <c r="O831" s="267"/>
      <c r="P831" s="267"/>
      <c r="Q831" s="267" t="s">
        <v>35</v>
      </c>
      <c r="R831" s="267" t="s">
        <v>36</v>
      </c>
      <c r="S831" s="267"/>
    </row>
    <row r="832" s="274" customFormat="1" ht="60" spans="1:19">
      <c r="A832" s="267" t="s">
        <v>138</v>
      </c>
      <c r="B832" s="267" t="s">
        <v>139</v>
      </c>
      <c r="C832" s="267" t="s">
        <v>1455</v>
      </c>
      <c r="D832" s="267" t="s">
        <v>81</v>
      </c>
      <c r="E832" s="267">
        <v>2015</v>
      </c>
      <c r="F832" s="267" t="s">
        <v>53</v>
      </c>
      <c r="G832" s="267" t="s">
        <v>1409</v>
      </c>
      <c r="H832" s="267"/>
      <c r="I832" s="267" t="s">
        <v>139</v>
      </c>
      <c r="J832" s="267">
        <v>2</v>
      </c>
      <c r="K832" s="267" t="s">
        <v>142</v>
      </c>
      <c r="L832" s="267">
        <v>2</v>
      </c>
      <c r="M832" s="267" t="s">
        <v>407</v>
      </c>
      <c r="N832" s="267" t="s">
        <v>407</v>
      </c>
      <c r="O832" s="267"/>
      <c r="P832" s="267"/>
      <c r="Q832" s="267" t="s">
        <v>35</v>
      </c>
      <c r="R832" s="267" t="s">
        <v>36</v>
      </c>
      <c r="S832" s="267"/>
    </row>
    <row r="833" s="274" customFormat="1" ht="60" spans="1:19">
      <c r="A833" s="267" t="s">
        <v>138</v>
      </c>
      <c r="B833" s="267" t="s">
        <v>139</v>
      </c>
      <c r="C833" s="267" t="s">
        <v>1456</v>
      </c>
      <c r="D833" s="267" t="s">
        <v>81</v>
      </c>
      <c r="E833" s="267">
        <v>2015</v>
      </c>
      <c r="F833" s="267" t="s">
        <v>53</v>
      </c>
      <c r="G833" s="267" t="s">
        <v>1409</v>
      </c>
      <c r="H833" s="267"/>
      <c r="I833" s="267" t="s">
        <v>139</v>
      </c>
      <c r="J833" s="267">
        <v>2</v>
      </c>
      <c r="K833" s="267" t="s">
        <v>142</v>
      </c>
      <c r="L833" s="267">
        <v>2</v>
      </c>
      <c r="M833" s="267" t="s">
        <v>568</v>
      </c>
      <c r="N833" s="267" t="s">
        <v>568</v>
      </c>
      <c r="O833" s="267"/>
      <c r="P833" s="267"/>
      <c r="Q833" s="267" t="s">
        <v>35</v>
      </c>
      <c r="R833" s="267" t="s">
        <v>36</v>
      </c>
      <c r="S833" s="267"/>
    </row>
    <row r="834" s="274" customFormat="1" ht="60" spans="1:19">
      <c r="A834" s="267" t="s">
        <v>138</v>
      </c>
      <c r="B834" s="267" t="s">
        <v>139</v>
      </c>
      <c r="C834" s="267" t="s">
        <v>1457</v>
      </c>
      <c r="D834" s="267" t="s">
        <v>81</v>
      </c>
      <c r="E834" s="267">
        <v>2015</v>
      </c>
      <c r="F834" s="267" t="s">
        <v>53</v>
      </c>
      <c r="G834" s="267" t="s">
        <v>1409</v>
      </c>
      <c r="H834" s="267"/>
      <c r="I834" s="267" t="s">
        <v>139</v>
      </c>
      <c r="J834" s="267">
        <v>2</v>
      </c>
      <c r="K834" s="267" t="s">
        <v>142</v>
      </c>
      <c r="L834" s="267">
        <v>2</v>
      </c>
      <c r="M834" s="267" t="s">
        <v>371</v>
      </c>
      <c r="N834" s="267" t="s">
        <v>371</v>
      </c>
      <c r="O834" s="267"/>
      <c r="P834" s="267"/>
      <c r="Q834" s="267" t="s">
        <v>35</v>
      </c>
      <c r="R834" s="267" t="s">
        <v>36</v>
      </c>
      <c r="S834" s="267"/>
    </row>
    <row r="835" s="274" customFormat="1" ht="60" spans="1:19">
      <c r="A835" s="267" t="s">
        <v>138</v>
      </c>
      <c r="B835" s="267" t="s">
        <v>139</v>
      </c>
      <c r="C835" s="267" t="s">
        <v>1458</v>
      </c>
      <c r="D835" s="267" t="s">
        <v>81</v>
      </c>
      <c r="E835" s="267">
        <v>2015</v>
      </c>
      <c r="F835" s="267" t="s">
        <v>53</v>
      </c>
      <c r="G835" s="267" t="s">
        <v>1409</v>
      </c>
      <c r="H835" s="267"/>
      <c r="I835" s="267" t="s">
        <v>139</v>
      </c>
      <c r="J835" s="267">
        <v>2</v>
      </c>
      <c r="K835" s="267" t="s">
        <v>142</v>
      </c>
      <c r="L835" s="267">
        <v>2</v>
      </c>
      <c r="M835" s="267" t="s">
        <v>1012</v>
      </c>
      <c r="N835" s="267" t="s">
        <v>1012</v>
      </c>
      <c r="O835" s="267"/>
      <c r="P835" s="267"/>
      <c r="Q835" s="267" t="s">
        <v>35</v>
      </c>
      <c r="R835" s="267" t="s">
        <v>36</v>
      </c>
      <c r="S835" s="267"/>
    </row>
    <row r="836" s="274" customFormat="1" ht="60" spans="1:19">
      <c r="A836" s="267" t="s">
        <v>138</v>
      </c>
      <c r="B836" s="267" t="s">
        <v>139</v>
      </c>
      <c r="C836" s="267" t="s">
        <v>1459</v>
      </c>
      <c r="D836" s="267" t="s">
        <v>81</v>
      </c>
      <c r="E836" s="267">
        <v>2015</v>
      </c>
      <c r="F836" s="267" t="s">
        <v>53</v>
      </c>
      <c r="G836" s="267" t="s">
        <v>1409</v>
      </c>
      <c r="H836" s="267"/>
      <c r="I836" s="267" t="s">
        <v>139</v>
      </c>
      <c r="J836" s="267">
        <v>2</v>
      </c>
      <c r="K836" s="267" t="s">
        <v>142</v>
      </c>
      <c r="L836" s="267">
        <v>2</v>
      </c>
      <c r="M836" s="267" t="s">
        <v>501</v>
      </c>
      <c r="N836" s="267" t="s">
        <v>501</v>
      </c>
      <c r="O836" s="267"/>
      <c r="P836" s="267"/>
      <c r="Q836" s="267" t="s">
        <v>35</v>
      </c>
      <c r="R836" s="267" t="s">
        <v>36</v>
      </c>
      <c r="S836" s="267"/>
    </row>
    <row r="837" s="274" customFormat="1" ht="60" spans="1:19">
      <c r="A837" s="267" t="s">
        <v>138</v>
      </c>
      <c r="B837" s="267" t="s">
        <v>139</v>
      </c>
      <c r="C837" s="267" t="s">
        <v>1460</v>
      </c>
      <c r="D837" s="267" t="s">
        <v>81</v>
      </c>
      <c r="E837" s="267">
        <v>2015</v>
      </c>
      <c r="F837" s="267" t="s">
        <v>53</v>
      </c>
      <c r="G837" s="267" t="s">
        <v>1409</v>
      </c>
      <c r="H837" s="267"/>
      <c r="I837" s="267" t="s">
        <v>139</v>
      </c>
      <c r="J837" s="267">
        <v>2</v>
      </c>
      <c r="K837" s="267" t="s">
        <v>142</v>
      </c>
      <c r="L837" s="267">
        <v>2</v>
      </c>
      <c r="M837" s="267" t="s">
        <v>1461</v>
      </c>
      <c r="N837" s="267" t="s">
        <v>1461</v>
      </c>
      <c r="O837" s="267"/>
      <c r="P837" s="267"/>
      <c r="Q837" s="267" t="s">
        <v>35</v>
      </c>
      <c r="R837" s="267" t="s">
        <v>36</v>
      </c>
      <c r="S837" s="267"/>
    </row>
    <row r="838" s="274" customFormat="1" ht="60" spans="1:19">
      <c r="A838" s="267" t="s">
        <v>138</v>
      </c>
      <c r="B838" s="267" t="s">
        <v>139</v>
      </c>
      <c r="C838" s="267" t="s">
        <v>1462</v>
      </c>
      <c r="D838" s="267" t="s">
        <v>81</v>
      </c>
      <c r="E838" s="267">
        <v>2015</v>
      </c>
      <c r="F838" s="267" t="s">
        <v>53</v>
      </c>
      <c r="G838" s="267" t="s">
        <v>1409</v>
      </c>
      <c r="H838" s="267"/>
      <c r="I838" s="267" t="s">
        <v>139</v>
      </c>
      <c r="J838" s="267">
        <v>2</v>
      </c>
      <c r="K838" s="267" t="s">
        <v>142</v>
      </c>
      <c r="L838" s="267">
        <v>2</v>
      </c>
      <c r="M838" s="267" t="s">
        <v>505</v>
      </c>
      <c r="N838" s="267" t="s">
        <v>505</v>
      </c>
      <c r="O838" s="267"/>
      <c r="P838" s="267"/>
      <c r="Q838" s="267" t="s">
        <v>35</v>
      </c>
      <c r="R838" s="267" t="s">
        <v>36</v>
      </c>
      <c r="S838" s="267"/>
    </row>
    <row r="839" s="274" customFormat="1" ht="60" spans="1:19">
      <c r="A839" s="267" t="s">
        <v>138</v>
      </c>
      <c r="B839" s="267" t="s">
        <v>139</v>
      </c>
      <c r="C839" s="267" t="s">
        <v>1463</v>
      </c>
      <c r="D839" s="267" t="s">
        <v>81</v>
      </c>
      <c r="E839" s="267">
        <v>2015</v>
      </c>
      <c r="F839" s="267" t="s">
        <v>53</v>
      </c>
      <c r="G839" s="267" t="s">
        <v>1409</v>
      </c>
      <c r="H839" s="267"/>
      <c r="I839" s="267" t="s">
        <v>139</v>
      </c>
      <c r="J839" s="267">
        <v>2</v>
      </c>
      <c r="K839" s="267" t="s">
        <v>142</v>
      </c>
      <c r="L839" s="267">
        <v>2</v>
      </c>
      <c r="M839" s="267" t="s">
        <v>381</v>
      </c>
      <c r="N839" s="267" t="s">
        <v>381</v>
      </c>
      <c r="O839" s="267"/>
      <c r="P839" s="267"/>
      <c r="Q839" s="267" t="s">
        <v>35</v>
      </c>
      <c r="R839" s="267" t="s">
        <v>36</v>
      </c>
      <c r="S839" s="267"/>
    </row>
    <row r="840" s="274" customFormat="1" ht="60" spans="1:19">
      <c r="A840" s="267" t="s">
        <v>138</v>
      </c>
      <c r="B840" s="267" t="s">
        <v>139</v>
      </c>
      <c r="C840" s="267" t="s">
        <v>1464</v>
      </c>
      <c r="D840" s="267" t="s">
        <v>81</v>
      </c>
      <c r="E840" s="267">
        <v>2015</v>
      </c>
      <c r="F840" s="267" t="s">
        <v>53</v>
      </c>
      <c r="G840" s="267" t="s">
        <v>1409</v>
      </c>
      <c r="H840" s="267"/>
      <c r="I840" s="267" t="s">
        <v>139</v>
      </c>
      <c r="J840" s="267">
        <v>2</v>
      </c>
      <c r="K840" s="267" t="s">
        <v>142</v>
      </c>
      <c r="L840" s="267">
        <v>2</v>
      </c>
      <c r="M840" s="267" t="s">
        <v>514</v>
      </c>
      <c r="N840" s="267" t="s">
        <v>514</v>
      </c>
      <c r="O840" s="267"/>
      <c r="P840" s="267"/>
      <c r="Q840" s="267" t="s">
        <v>35</v>
      </c>
      <c r="R840" s="267" t="s">
        <v>36</v>
      </c>
      <c r="S840" s="267"/>
    </row>
    <row r="841" s="274" customFormat="1" ht="60" spans="1:19">
      <c r="A841" s="267" t="s">
        <v>138</v>
      </c>
      <c r="B841" s="267" t="s">
        <v>139</v>
      </c>
      <c r="C841" s="267" t="s">
        <v>1465</v>
      </c>
      <c r="D841" s="267" t="s">
        <v>81</v>
      </c>
      <c r="E841" s="267">
        <v>2015</v>
      </c>
      <c r="F841" s="267" t="s">
        <v>53</v>
      </c>
      <c r="G841" s="267" t="s">
        <v>1409</v>
      </c>
      <c r="H841" s="267"/>
      <c r="I841" s="267" t="s">
        <v>139</v>
      </c>
      <c r="J841" s="267">
        <v>2</v>
      </c>
      <c r="K841" s="267" t="s">
        <v>142</v>
      </c>
      <c r="L841" s="267">
        <v>2</v>
      </c>
      <c r="M841" s="267" t="s">
        <v>151</v>
      </c>
      <c r="N841" s="267" t="s">
        <v>151</v>
      </c>
      <c r="O841" s="267"/>
      <c r="P841" s="267"/>
      <c r="Q841" s="267" t="s">
        <v>35</v>
      </c>
      <c r="R841" s="267" t="s">
        <v>36</v>
      </c>
      <c r="S841" s="267"/>
    </row>
    <row r="842" s="274" customFormat="1" ht="60" spans="1:19">
      <c r="A842" s="267" t="s">
        <v>138</v>
      </c>
      <c r="B842" s="267" t="s">
        <v>139</v>
      </c>
      <c r="C842" s="267" t="s">
        <v>1466</v>
      </c>
      <c r="D842" s="267" t="s">
        <v>81</v>
      </c>
      <c r="E842" s="267">
        <v>2015</v>
      </c>
      <c r="F842" s="267" t="s">
        <v>53</v>
      </c>
      <c r="G842" s="267" t="s">
        <v>1409</v>
      </c>
      <c r="H842" s="267"/>
      <c r="I842" s="267" t="s">
        <v>139</v>
      </c>
      <c r="J842" s="267">
        <v>2</v>
      </c>
      <c r="K842" s="267" t="s">
        <v>142</v>
      </c>
      <c r="L842" s="267">
        <v>2</v>
      </c>
      <c r="M842" s="267" t="s">
        <v>1318</v>
      </c>
      <c r="N842" s="267" t="s">
        <v>1318</v>
      </c>
      <c r="O842" s="267"/>
      <c r="P842" s="267"/>
      <c r="Q842" s="267" t="s">
        <v>35</v>
      </c>
      <c r="R842" s="267" t="s">
        <v>36</v>
      </c>
      <c r="S842" s="267"/>
    </row>
    <row r="843" s="274" customFormat="1" ht="60" spans="1:19">
      <c r="A843" s="267" t="s">
        <v>138</v>
      </c>
      <c r="B843" s="267" t="s">
        <v>139</v>
      </c>
      <c r="C843" s="267" t="s">
        <v>1467</v>
      </c>
      <c r="D843" s="267" t="s">
        <v>81</v>
      </c>
      <c r="E843" s="267">
        <v>2015</v>
      </c>
      <c r="F843" s="267" t="s">
        <v>53</v>
      </c>
      <c r="G843" s="267" t="s">
        <v>1409</v>
      </c>
      <c r="H843" s="267"/>
      <c r="I843" s="267" t="s">
        <v>139</v>
      </c>
      <c r="J843" s="267">
        <v>2</v>
      </c>
      <c r="K843" s="267" t="s">
        <v>142</v>
      </c>
      <c r="L843" s="267">
        <v>2</v>
      </c>
      <c r="M843" s="267" t="s">
        <v>1434</v>
      </c>
      <c r="N843" s="267" t="s">
        <v>1434</v>
      </c>
      <c r="O843" s="267"/>
      <c r="P843" s="267"/>
      <c r="Q843" s="267" t="s">
        <v>35</v>
      </c>
      <c r="R843" s="267" t="s">
        <v>36</v>
      </c>
      <c r="S843" s="267"/>
    </row>
    <row r="844" s="274" customFormat="1" ht="60" spans="1:19">
      <c r="A844" s="267" t="s">
        <v>138</v>
      </c>
      <c r="B844" s="267" t="s">
        <v>139</v>
      </c>
      <c r="C844" s="267" t="s">
        <v>1468</v>
      </c>
      <c r="D844" s="267" t="s">
        <v>81</v>
      </c>
      <c r="E844" s="267">
        <v>2015</v>
      </c>
      <c r="F844" s="267" t="s">
        <v>53</v>
      </c>
      <c r="G844" s="267" t="s">
        <v>1409</v>
      </c>
      <c r="H844" s="267"/>
      <c r="I844" s="267" t="s">
        <v>139</v>
      </c>
      <c r="J844" s="267">
        <v>2</v>
      </c>
      <c r="K844" s="267" t="s">
        <v>142</v>
      </c>
      <c r="L844" s="267">
        <v>2</v>
      </c>
      <c r="M844" s="267" t="s">
        <v>1351</v>
      </c>
      <c r="N844" s="267" t="s">
        <v>1351</v>
      </c>
      <c r="O844" s="267"/>
      <c r="P844" s="267"/>
      <c r="Q844" s="267" t="s">
        <v>35</v>
      </c>
      <c r="R844" s="267" t="s">
        <v>36</v>
      </c>
      <c r="S844" s="267"/>
    </row>
    <row r="845" s="274" customFormat="1" ht="60" spans="1:19">
      <c r="A845" s="267" t="s">
        <v>138</v>
      </c>
      <c r="B845" s="267" t="s">
        <v>139</v>
      </c>
      <c r="C845" s="267" t="s">
        <v>1469</v>
      </c>
      <c r="D845" s="267" t="s">
        <v>81</v>
      </c>
      <c r="E845" s="267">
        <v>2015</v>
      </c>
      <c r="F845" s="267" t="s">
        <v>53</v>
      </c>
      <c r="G845" s="267" t="s">
        <v>1409</v>
      </c>
      <c r="H845" s="267"/>
      <c r="I845" s="267" t="s">
        <v>139</v>
      </c>
      <c r="J845" s="267">
        <v>2</v>
      </c>
      <c r="K845" s="267" t="s">
        <v>142</v>
      </c>
      <c r="L845" s="267">
        <v>2</v>
      </c>
      <c r="M845" s="267" t="s">
        <v>1470</v>
      </c>
      <c r="N845" s="267" t="s">
        <v>1470</v>
      </c>
      <c r="O845" s="267"/>
      <c r="P845" s="267"/>
      <c r="Q845" s="267" t="s">
        <v>35</v>
      </c>
      <c r="R845" s="267" t="s">
        <v>36</v>
      </c>
      <c r="S845" s="267"/>
    </row>
    <row r="846" s="274" customFormat="1" ht="60" spans="1:19">
      <c r="A846" s="267" t="s">
        <v>138</v>
      </c>
      <c r="B846" s="267" t="s">
        <v>139</v>
      </c>
      <c r="C846" s="267" t="s">
        <v>1471</v>
      </c>
      <c r="D846" s="267" t="s">
        <v>81</v>
      </c>
      <c r="E846" s="267">
        <v>2015</v>
      </c>
      <c r="F846" s="267" t="s">
        <v>53</v>
      </c>
      <c r="G846" s="267" t="s">
        <v>1409</v>
      </c>
      <c r="H846" s="267"/>
      <c r="I846" s="267" t="s">
        <v>139</v>
      </c>
      <c r="J846" s="267">
        <v>2</v>
      </c>
      <c r="K846" s="267" t="s">
        <v>142</v>
      </c>
      <c r="L846" s="267">
        <v>2</v>
      </c>
      <c r="M846" s="267" t="s">
        <v>187</v>
      </c>
      <c r="N846" s="267" t="s">
        <v>187</v>
      </c>
      <c r="O846" s="267"/>
      <c r="P846" s="267"/>
      <c r="Q846" s="267" t="s">
        <v>35</v>
      </c>
      <c r="R846" s="267" t="s">
        <v>36</v>
      </c>
      <c r="S846" s="267"/>
    </row>
    <row r="847" s="274" customFormat="1" ht="60" spans="1:19">
      <c r="A847" s="267" t="s">
        <v>138</v>
      </c>
      <c r="B847" s="267" t="s">
        <v>139</v>
      </c>
      <c r="C847" s="267" t="s">
        <v>1472</v>
      </c>
      <c r="D847" s="267" t="s">
        <v>81</v>
      </c>
      <c r="E847" s="267">
        <v>2015</v>
      </c>
      <c r="F847" s="267" t="s">
        <v>53</v>
      </c>
      <c r="G847" s="267" t="s">
        <v>1409</v>
      </c>
      <c r="H847" s="267"/>
      <c r="I847" s="267" t="s">
        <v>139</v>
      </c>
      <c r="J847" s="267">
        <v>2</v>
      </c>
      <c r="K847" s="267" t="s">
        <v>142</v>
      </c>
      <c r="L847" s="267">
        <v>2</v>
      </c>
      <c r="M847" s="267" t="s">
        <v>1473</v>
      </c>
      <c r="N847" s="267" t="s">
        <v>1473</v>
      </c>
      <c r="O847" s="267"/>
      <c r="P847" s="267"/>
      <c r="Q847" s="267" t="s">
        <v>35</v>
      </c>
      <c r="R847" s="267" t="s">
        <v>36</v>
      </c>
      <c r="S847" s="267"/>
    </row>
    <row r="848" s="274" customFormat="1" ht="60" spans="1:19">
      <c r="A848" s="267" t="s">
        <v>138</v>
      </c>
      <c r="B848" s="267" t="s">
        <v>139</v>
      </c>
      <c r="C848" s="267" t="s">
        <v>1474</v>
      </c>
      <c r="D848" s="267" t="s">
        <v>81</v>
      </c>
      <c r="E848" s="267">
        <v>2015</v>
      </c>
      <c r="F848" s="267" t="s">
        <v>53</v>
      </c>
      <c r="G848" s="267" t="s">
        <v>1409</v>
      </c>
      <c r="H848" s="267"/>
      <c r="I848" s="267" t="s">
        <v>139</v>
      </c>
      <c r="J848" s="267">
        <v>2</v>
      </c>
      <c r="K848" s="267" t="s">
        <v>142</v>
      </c>
      <c r="L848" s="267">
        <v>2</v>
      </c>
      <c r="M848" s="267" t="s">
        <v>541</v>
      </c>
      <c r="N848" s="267" t="s">
        <v>541</v>
      </c>
      <c r="O848" s="267"/>
      <c r="P848" s="267"/>
      <c r="Q848" s="267" t="s">
        <v>35</v>
      </c>
      <c r="R848" s="267" t="s">
        <v>36</v>
      </c>
      <c r="S848" s="267"/>
    </row>
    <row r="849" s="274" customFormat="1" ht="60" spans="1:19">
      <c r="A849" s="267" t="s">
        <v>138</v>
      </c>
      <c r="B849" s="267" t="s">
        <v>139</v>
      </c>
      <c r="C849" s="267" t="s">
        <v>1475</v>
      </c>
      <c r="D849" s="267" t="s">
        <v>81</v>
      </c>
      <c r="E849" s="267">
        <v>2015</v>
      </c>
      <c r="F849" s="267" t="s">
        <v>53</v>
      </c>
      <c r="G849" s="267" t="s">
        <v>1409</v>
      </c>
      <c r="H849" s="267"/>
      <c r="I849" s="267" t="s">
        <v>139</v>
      </c>
      <c r="J849" s="267">
        <v>2</v>
      </c>
      <c r="K849" s="267" t="s">
        <v>142</v>
      </c>
      <c r="L849" s="267">
        <v>2</v>
      </c>
      <c r="M849" s="267" t="s">
        <v>202</v>
      </c>
      <c r="N849" s="267" t="s">
        <v>202</v>
      </c>
      <c r="O849" s="267"/>
      <c r="P849" s="267"/>
      <c r="Q849" s="267" t="s">
        <v>35</v>
      </c>
      <c r="R849" s="267" t="s">
        <v>36</v>
      </c>
      <c r="S849" s="267"/>
    </row>
    <row r="850" s="274" customFormat="1" ht="60" spans="1:19">
      <c r="A850" s="267" t="s">
        <v>138</v>
      </c>
      <c r="B850" s="267" t="s">
        <v>139</v>
      </c>
      <c r="C850" s="267" t="s">
        <v>1476</v>
      </c>
      <c r="D850" s="267" t="s">
        <v>81</v>
      </c>
      <c r="E850" s="267">
        <v>2015</v>
      </c>
      <c r="F850" s="267" t="s">
        <v>53</v>
      </c>
      <c r="G850" s="267" t="s">
        <v>1409</v>
      </c>
      <c r="H850" s="267"/>
      <c r="I850" s="267" t="s">
        <v>139</v>
      </c>
      <c r="J850" s="267">
        <v>2</v>
      </c>
      <c r="K850" s="267" t="s">
        <v>142</v>
      </c>
      <c r="L850" s="267">
        <v>2</v>
      </c>
      <c r="M850" s="267" t="s">
        <v>1477</v>
      </c>
      <c r="N850" s="267" t="s">
        <v>1477</v>
      </c>
      <c r="O850" s="267"/>
      <c r="P850" s="267"/>
      <c r="Q850" s="267" t="s">
        <v>35</v>
      </c>
      <c r="R850" s="267" t="s">
        <v>36</v>
      </c>
      <c r="S850" s="267"/>
    </row>
    <row r="851" s="274" customFormat="1" ht="60" spans="1:19">
      <c r="A851" s="267" t="s">
        <v>138</v>
      </c>
      <c r="B851" s="267" t="s">
        <v>139</v>
      </c>
      <c r="C851" s="267" t="s">
        <v>1478</v>
      </c>
      <c r="D851" s="267" t="s">
        <v>81</v>
      </c>
      <c r="E851" s="267">
        <v>2015</v>
      </c>
      <c r="F851" s="267" t="s">
        <v>53</v>
      </c>
      <c r="G851" s="267" t="s">
        <v>1409</v>
      </c>
      <c r="H851" s="267"/>
      <c r="I851" s="267" t="s">
        <v>139</v>
      </c>
      <c r="J851" s="267">
        <v>2</v>
      </c>
      <c r="K851" s="267" t="s">
        <v>142</v>
      </c>
      <c r="L851" s="267">
        <v>2</v>
      </c>
      <c r="M851" s="267" t="s">
        <v>165</v>
      </c>
      <c r="N851" s="267" t="s">
        <v>165</v>
      </c>
      <c r="O851" s="267"/>
      <c r="P851" s="267"/>
      <c r="Q851" s="267" t="s">
        <v>35</v>
      </c>
      <c r="R851" s="267" t="s">
        <v>36</v>
      </c>
      <c r="S851" s="267"/>
    </row>
    <row r="852" s="274" customFormat="1" ht="60" spans="1:19">
      <c r="A852" s="267" t="s">
        <v>138</v>
      </c>
      <c r="B852" s="267" t="s">
        <v>139</v>
      </c>
      <c r="C852" s="267" t="s">
        <v>1479</v>
      </c>
      <c r="D852" s="267" t="s">
        <v>81</v>
      </c>
      <c r="E852" s="267">
        <v>2015</v>
      </c>
      <c r="F852" s="267" t="s">
        <v>53</v>
      </c>
      <c r="G852" s="267" t="s">
        <v>1409</v>
      </c>
      <c r="H852" s="267"/>
      <c r="I852" s="267" t="s">
        <v>139</v>
      </c>
      <c r="J852" s="267">
        <v>2</v>
      </c>
      <c r="K852" s="267" t="s">
        <v>142</v>
      </c>
      <c r="L852" s="267">
        <v>2</v>
      </c>
      <c r="M852" s="267" t="s">
        <v>151</v>
      </c>
      <c r="N852" s="267" t="s">
        <v>151</v>
      </c>
      <c r="O852" s="267"/>
      <c r="P852" s="267"/>
      <c r="Q852" s="267" t="s">
        <v>35</v>
      </c>
      <c r="R852" s="267" t="s">
        <v>36</v>
      </c>
      <c r="S852" s="267"/>
    </row>
    <row r="853" s="274" customFormat="1" ht="60" spans="1:19">
      <c r="A853" s="267" t="s">
        <v>138</v>
      </c>
      <c r="B853" s="267" t="s">
        <v>139</v>
      </c>
      <c r="C853" s="267" t="s">
        <v>1480</v>
      </c>
      <c r="D853" s="267" t="s">
        <v>81</v>
      </c>
      <c r="E853" s="267">
        <v>2015</v>
      </c>
      <c r="F853" s="267" t="s">
        <v>53</v>
      </c>
      <c r="G853" s="267" t="s">
        <v>1409</v>
      </c>
      <c r="H853" s="267"/>
      <c r="I853" s="267" t="s">
        <v>139</v>
      </c>
      <c r="J853" s="267">
        <v>2</v>
      </c>
      <c r="K853" s="267" t="s">
        <v>142</v>
      </c>
      <c r="L853" s="267">
        <v>2</v>
      </c>
      <c r="M853" s="267" t="s">
        <v>1109</v>
      </c>
      <c r="N853" s="267" t="s">
        <v>1109</v>
      </c>
      <c r="O853" s="267"/>
      <c r="P853" s="267"/>
      <c r="Q853" s="267" t="s">
        <v>35</v>
      </c>
      <c r="R853" s="267" t="s">
        <v>36</v>
      </c>
      <c r="S853" s="267"/>
    </row>
    <row r="854" s="274" customFormat="1" ht="60" spans="1:19">
      <c r="A854" s="267" t="s">
        <v>138</v>
      </c>
      <c r="B854" s="267" t="s">
        <v>139</v>
      </c>
      <c r="C854" s="267" t="s">
        <v>1481</v>
      </c>
      <c r="D854" s="267" t="s">
        <v>81</v>
      </c>
      <c r="E854" s="267">
        <v>2015</v>
      </c>
      <c r="F854" s="267" t="s">
        <v>53</v>
      </c>
      <c r="G854" s="267" t="s">
        <v>1409</v>
      </c>
      <c r="H854" s="267"/>
      <c r="I854" s="267" t="s">
        <v>139</v>
      </c>
      <c r="J854" s="267">
        <v>2</v>
      </c>
      <c r="K854" s="267" t="s">
        <v>142</v>
      </c>
      <c r="L854" s="267">
        <v>2</v>
      </c>
      <c r="M854" s="267" t="s">
        <v>1293</v>
      </c>
      <c r="N854" s="267" t="s">
        <v>1293</v>
      </c>
      <c r="O854" s="267"/>
      <c r="P854" s="267"/>
      <c r="Q854" s="267" t="s">
        <v>35</v>
      </c>
      <c r="R854" s="267" t="s">
        <v>36</v>
      </c>
      <c r="S854" s="267"/>
    </row>
    <row r="855" s="274" customFormat="1" ht="60" spans="1:19">
      <c r="A855" s="267" t="s">
        <v>138</v>
      </c>
      <c r="B855" s="267" t="s">
        <v>139</v>
      </c>
      <c r="C855" s="267" t="s">
        <v>1482</v>
      </c>
      <c r="D855" s="267" t="s">
        <v>81</v>
      </c>
      <c r="E855" s="267">
        <v>2015</v>
      </c>
      <c r="F855" s="267" t="s">
        <v>53</v>
      </c>
      <c r="G855" s="267" t="s">
        <v>1409</v>
      </c>
      <c r="H855" s="267"/>
      <c r="I855" s="267" t="s">
        <v>139</v>
      </c>
      <c r="J855" s="267">
        <v>2</v>
      </c>
      <c r="K855" s="267" t="s">
        <v>142</v>
      </c>
      <c r="L855" s="267">
        <v>2</v>
      </c>
      <c r="M855" s="267" t="s">
        <v>1483</v>
      </c>
      <c r="N855" s="267" t="s">
        <v>1483</v>
      </c>
      <c r="O855" s="267"/>
      <c r="P855" s="267"/>
      <c r="Q855" s="267" t="s">
        <v>35</v>
      </c>
      <c r="R855" s="267" t="s">
        <v>36</v>
      </c>
      <c r="S855" s="267"/>
    </row>
    <row r="856" s="274" customFormat="1" ht="60" spans="1:19">
      <c r="A856" s="267" t="s">
        <v>138</v>
      </c>
      <c r="B856" s="267" t="s">
        <v>139</v>
      </c>
      <c r="C856" s="267" t="s">
        <v>1484</v>
      </c>
      <c r="D856" s="267" t="s">
        <v>81</v>
      </c>
      <c r="E856" s="267">
        <v>2015</v>
      </c>
      <c r="F856" s="267" t="s">
        <v>53</v>
      </c>
      <c r="G856" s="267" t="s">
        <v>1409</v>
      </c>
      <c r="H856" s="267"/>
      <c r="I856" s="267" t="s">
        <v>139</v>
      </c>
      <c r="J856" s="267">
        <v>2</v>
      </c>
      <c r="K856" s="267" t="s">
        <v>142</v>
      </c>
      <c r="L856" s="267">
        <v>2</v>
      </c>
      <c r="M856" s="267" t="s">
        <v>541</v>
      </c>
      <c r="N856" s="267" t="s">
        <v>541</v>
      </c>
      <c r="O856" s="267"/>
      <c r="P856" s="267"/>
      <c r="Q856" s="267" t="s">
        <v>35</v>
      </c>
      <c r="R856" s="267" t="s">
        <v>36</v>
      </c>
      <c r="S856" s="267"/>
    </row>
    <row r="857" s="274" customFormat="1" ht="60" spans="1:19">
      <c r="A857" s="267" t="s">
        <v>138</v>
      </c>
      <c r="B857" s="267" t="s">
        <v>139</v>
      </c>
      <c r="C857" s="267" t="s">
        <v>1485</v>
      </c>
      <c r="D857" s="267" t="s">
        <v>81</v>
      </c>
      <c r="E857" s="267">
        <v>2015</v>
      </c>
      <c r="F857" s="267" t="s">
        <v>53</v>
      </c>
      <c r="G857" s="267" t="s">
        <v>1409</v>
      </c>
      <c r="H857" s="267"/>
      <c r="I857" s="267" t="s">
        <v>139</v>
      </c>
      <c r="J857" s="267">
        <v>2</v>
      </c>
      <c r="K857" s="267" t="s">
        <v>142</v>
      </c>
      <c r="L857" s="267">
        <v>2</v>
      </c>
      <c r="M857" s="267" t="s">
        <v>1293</v>
      </c>
      <c r="N857" s="267" t="s">
        <v>1293</v>
      </c>
      <c r="O857" s="267"/>
      <c r="P857" s="267"/>
      <c r="Q857" s="267" t="s">
        <v>35</v>
      </c>
      <c r="R857" s="267" t="s">
        <v>36</v>
      </c>
      <c r="S857" s="267"/>
    </row>
    <row r="858" s="274" customFormat="1" ht="60" spans="1:19">
      <c r="A858" s="267" t="s">
        <v>138</v>
      </c>
      <c r="B858" s="267" t="s">
        <v>139</v>
      </c>
      <c r="C858" s="267" t="s">
        <v>1486</v>
      </c>
      <c r="D858" s="267" t="s">
        <v>81</v>
      </c>
      <c r="E858" s="267">
        <v>2015</v>
      </c>
      <c r="F858" s="267" t="s">
        <v>53</v>
      </c>
      <c r="G858" s="267" t="s">
        <v>1409</v>
      </c>
      <c r="H858" s="267"/>
      <c r="I858" s="267" t="s">
        <v>139</v>
      </c>
      <c r="J858" s="267">
        <v>2</v>
      </c>
      <c r="K858" s="267" t="s">
        <v>142</v>
      </c>
      <c r="L858" s="267">
        <v>2</v>
      </c>
      <c r="M858" s="267" t="s">
        <v>1169</v>
      </c>
      <c r="N858" s="267" t="s">
        <v>1169</v>
      </c>
      <c r="O858" s="267"/>
      <c r="P858" s="267"/>
      <c r="Q858" s="267" t="s">
        <v>35</v>
      </c>
      <c r="R858" s="267" t="s">
        <v>36</v>
      </c>
      <c r="S858" s="267"/>
    </row>
    <row r="859" s="274" customFormat="1" ht="60" spans="1:19">
      <c r="A859" s="267" t="s">
        <v>138</v>
      </c>
      <c r="B859" s="267" t="s">
        <v>139</v>
      </c>
      <c r="C859" s="267" t="s">
        <v>1487</v>
      </c>
      <c r="D859" s="267" t="s">
        <v>81</v>
      </c>
      <c r="E859" s="267">
        <v>2015</v>
      </c>
      <c r="F859" s="267" t="s">
        <v>53</v>
      </c>
      <c r="G859" s="267" t="s">
        <v>1409</v>
      </c>
      <c r="H859" s="267"/>
      <c r="I859" s="267" t="s">
        <v>139</v>
      </c>
      <c r="J859" s="267">
        <v>2</v>
      </c>
      <c r="K859" s="267" t="s">
        <v>142</v>
      </c>
      <c r="L859" s="267">
        <v>2</v>
      </c>
      <c r="M859" s="267" t="s">
        <v>608</v>
      </c>
      <c r="N859" s="267" t="s">
        <v>608</v>
      </c>
      <c r="O859" s="267"/>
      <c r="P859" s="267"/>
      <c r="Q859" s="267" t="s">
        <v>35</v>
      </c>
      <c r="R859" s="267" t="s">
        <v>36</v>
      </c>
      <c r="S859" s="267"/>
    </row>
    <row r="860" s="274" customFormat="1" ht="60" spans="1:19">
      <c r="A860" s="267" t="s">
        <v>138</v>
      </c>
      <c r="B860" s="267" t="s">
        <v>139</v>
      </c>
      <c r="C860" s="267" t="s">
        <v>1488</v>
      </c>
      <c r="D860" s="267" t="s">
        <v>81</v>
      </c>
      <c r="E860" s="267">
        <v>2015</v>
      </c>
      <c r="F860" s="267" t="s">
        <v>53</v>
      </c>
      <c r="G860" s="267" t="s">
        <v>1409</v>
      </c>
      <c r="H860" s="267"/>
      <c r="I860" s="267" t="s">
        <v>139</v>
      </c>
      <c r="J860" s="267">
        <v>2</v>
      </c>
      <c r="K860" s="267" t="s">
        <v>142</v>
      </c>
      <c r="L860" s="267">
        <v>2</v>
      </c>
      <c r="M860" s="267" t="s">
        <v>1323</v>
      </c>
      <c r="N860" s="267" t="s">
        <v>1323</v>
      </c>
      <c r="O860" s="267"/>
      <c r="P860" s="267"/>
      <c r="Q860" s="267" t="s">
        <v>35</v>
      </c>
      <c r="R860" s="267" t="s">
        <v>36</v>
      </c>
      <c r="S860" s="267"/>
    </row>
    <row r="861" s="274" customFormat="1" ht="60" spans="1:19">
      <c r="A861" s="267" t="s">
        <v>138</v>
      </c>
      <c r="B861" s="267" t="s">
        <v>139</v>
      </c>
      <c r="C861" s="267" t="s">
        <v>1489</v>
      </c>
      <c r="D861" s="267" t="s">
        <v>81</v>
      </c>
      <c r="E861" s="267">
        <v>2015</v>
      </c>
      <c r="F861" s="267" t="s">
        <v>53</v>
      </c>
      <c r="G861" s="267" t="s">
        <v>1409</v>
      </c>
      <c r="H861" s="267"/>
      <c r="I861" s="267" t="s">
        <v>139</v>
      </c>
      <c r="J861" s="267">
        <v>2</v>
      </c>
      <c r="K861" s="267" t="s">
        <v>142</v>
      </c>
      <c r="L861" s="267">
        <v>2</v>
      </c>
      <c r="M861" s="267" t="s">
        <v>318</v>
      </c>
      <c r="N861" s="267" t="s">
        <v>318</v>
      </c>
      <c r="O861" s="267"/>
      <c r="P861" s="267"/>
      <c r="Q861" s="267" t="s">
        <v>35</v>
      </c>
      <c r="R861" s="267" t="s">
        <v>36</v>
      </c>
      <c r="S861" s="267"/>
    </row>
    <row r="862" s="274" customFormat="1" ht="60" spans="1:19">
      <c r="A862" s="267" t="s">
        <v>138</v>
      </c>
      <c r="B862" s="267" t="s">
        <v>139</v>
      </c>
      <c r="C862" s="267" t="s">
        <v>1490</v>
      </c>
      <c r="D862" s="267" t="s">
        <v>81</v>
      </c>
      <c r="E862" s="267">
        <v>2015</v>
      </c>
      <c r="F862" s="267" t="s">
        <v>53</v>
      </c>
      <c r="G862" s="267" t="s">
        <v>1409</v>
      </c>
      <c r="H862" s="267"/>
      <c r="I862" s="267" t="s">
        <v>139</v>
      </c>
      <c r="J862" s="267">
        <v>2</v>
      </c>
      <c r="K862" s="267" t="s">
        <v>142</v>
      </c>
      <c r="L862" s="267">
        <v>2</v>
      </c>
      <c r="M862" s="267" t="s">
        <v>1491</v>
      </c>
      <c r="N862" s="267" t="s">
        <v>1491</v>
      </c>
      <c r="O862" s="267"/>
      <c r="P862" s="267"/>
      <c r="Q862" s="267" t="s">
        <v>35</v>
      </c>
      <c r="R862" s="267" t="s">
        <v>36</v>
      </c>
      <c r="S862" s="267"/>
    </row>
    <row r="863" s="274" customFormat="1" ht="60" spans="1:19">
      <c r="A863" s="267" t="s">
        <v>138</v>
      </c>
      <c r="B863" s="267" t="s">
        <v>139</v>
      </c>
      <c r="C863" s="267" t="s">
        <v>1492</v>
      </c>
      <c r="D863" s="267" t="s">
        <v>81</v>
      </c>
      <c r="E863" s="267">
        <v>2015</v>
      </c>
      <c r="F863" s="267" t="s">
        <v>53</v>
      </c>
      <c r="G863" s="267" t="s">
        <v>1409</v>
      </c>
      <c r="H863" s="267"/>
      <c r="I863" s="267" t="s">
        <v>139</v>
      </c>
      <c r="J863" s="267">
        <v>2</v>
      </c>
      <c r="K863" s="267" t="s">
        <v>142</v>
      </c>
      <c r="L863" s="267">
        <v>2</v>
      </c>
      <c r="M863" s="267" t="s">
        <v>1493</v>
      </c>
      <c r="N863" s="267" t="s">
        <v>1493</v>
      </c>
      <c r="O863" s="267"/>
      <c r="P863" s="267"/>
      <c r="Q863" s="267" t="s">
        <v>35</v>
      </c>
      <c r="R863" s="267" t="s">
        <v>36</v>
      </c>
      <c r="S863" s="267"/>
    </row>
    <row r="864" s="274" customFormat="1" ht="60" spans="1:19">
      <c r="A864" s="267" t="s">
        <v>138</v>
      </c>
      <c r="B864" s="267" t="s">
        <v>139</v>
      </c>
      <c r="C864" s="267" t="s">
        <v>1494</v>
      </c>
      <c r="D864" s="267" t="s">
        <v>81</v>
      </c>
      <c r="E864" s="267">
        <v>2015</v>
      </c>
      <c r="F864" s="267" t="s">
        <v>53</v>
      </c>
      <c r="G864" s="267" t="s">
        <v>1409</v>
      </c>
      <c r="H864" s="267"/>
      <c r="I864" s="267" t="s">
        <v>139</v>
      </c>
      <c r="J864" s="267">
        <v>2</v>
      </c>
      <c r="K864" s="267" t="s">
        <v>142</v>
      </c>
      <c r="L864" s="267">
        <v>2</v>
      </c>
      <c r="M864" s="267" t="s">
        <v>1495</v>
      </c>
      <c r="N864" s="267" t="s">
        <v>1495</v>
      </c>
      <c r="O864" s="267"/>
      <c r="P864" s="267"/>
      <c r="Q864" s="267" t="s">
        <v>35</v>
      </c>
      <c r="R864" s="267" t="s">
        <v>36</v>
      </c>
      <c r="S864" s="267"/>
    </row>
    <row r="865" s="274" customFormat="1" ht="60" spans="1:19">
      <c r="A865" s="267" t="s">
        <v>138</v>
      </c>
      <c r="B865" s="267" t="s">
        <v>139</v>
      </c>
      <c r="C865" s="267" t="s">
        <v>1496</v>
      </c>
      <c r="D865" s="267" t="s">
        <v>81</v>
      </c>
      <c r="E865" s="267">
        <v>2015</v>
      </c>
      <c r="F865" s="267" t="s">
        <v>53</v>
      </c>
      <c r="G865" s="267" t="s">
        <v>1409</v>
      </c>
      <c r="H865" s="267"/>
      <c r="I865" s="267" t="s">
        <v>139</v>
      </c>
      <c r="J865" s="267">
        <v>2</v>
      </c>
      <c r="K865" s="267" t="s">
        <v>142</v>
      </c>
      <c r="L865" s="267">
        <v>2</v>
      </c>
      <c r="M865" s="267" t="s">
        <v>1361</v>
      </c>
      <c r="N865" s="267" t="s">
        <v>1361</v>
      </c>
      <c r="O865" s="267"/>
      <c r="P865" s="267"/>
      <c r="Q865" s="267" t="s">
        <v>35</v>
      </c>
      <c r="R865" s="267" t="s">
        <v>36</v>
      </c>
      <c r="S865" s="267"/>
    </row>
    <row r="866" s="274" customFormat="1" ht="60" spans="1:19">
      <c r="A866" s="267" t="s">
        <v>138</v>
      </c>
      <c r="B866" s="267" t="s">
        <v>139</v>
      </c>
      <c r="C866" s="267" t="s">
        <v>1497</v>
      </c>
      <c r="D866" s="267" t="s">
        <v>81</v>
      </c>
      <c r="E866" s="267">
        <v>2015</v>
      </c>
      <c r="F866" s="267" t="s">
        <v>53</v>
      </c>
      <c r="G866" s="267" t="s">
        <v>1409</v>
      </c>
      <c r="H866" s="267"/>
      <c r="I866" s="267" t="s">
        <v>139</v>
      </c>
      <c r="J866" s="267">
        <v>2</v>
      </c>
      <c r="K866" s="267" t="s">
        <v>142</v>
      </c>
      <c r="L866" s="267">
        <v>2</v>
      </c>
      <c r="M866" s="267" t="s">
        <v>147</v>
      </c>
      <c r="N866" s="267" t="s">
        <v>147</v>
      </c>
      <c r="O866" s="267"/>
      <c r="P866" s="267"/>
      <c r="Q866" s="267" t="s">
        <v>35</v>
      </c>
      <c r="R866" s="267" t="s">
        <v>36</v>
      </c>
      <c r="S866" s="267"/>
    </row>
    <row r="867" s="274" customFormat="1" ht="60" spans="1:19">
      <c r="A867" s="267" t="s">
        <v>138</v>
      </c>
      <c r="B867" s="267" t="s">
        <v>139</v>
      </c>
      <c r="C867" s="267" t="s">
        <v>1498</v>
      </c>
      <c r="D867" s="267" t="s">
        <v>81</v>
      </c>
      <c r="E867" s="267">
        <v>2015</v>
      </c>
      <c r="F867" s="267" t="s">
        <v>53</v>
      </c>
      <c r="G867" s="267" t="s">
        <v>1409</v>
      </c>
      <c r="H867" s="267"/>
      <c r="I867" s="267" t="s">
        <v>139</v>
      </c>
      <c r="J867" s="267">
        <v>2</v>
      </c>
      <c r="K867" s="267" t="s">
        <v>142</v>
      </c>
      <c r="L867" s="267">
        <v>2</v>
      </c>
      <c r="M867" s="267" t="s">
        <v>536</v>
      </c>
      <c r="N867" s="267" t="s">
        <v>536</v>
      </c>
      <c r="O867" s="267"/>
      <c r="P867" s="267"/>
      <c r="Q867" s="267" t="s">
        <v>35</v>
      </c>
      <c r="R867" s="267" t="s">
        <v>36</v>
      </c>
      <c r="S867" s="267"/>
    </row>
    <row r="868" s="274" customFormat="1" ht="60" spans="1:19">
      <c r="A868" s="267" t="s">
        <v>138</v>
      </c>
      <c r="B868" s="267" t="s">
        <v>139</v>
      </c>
      <c r="C868" s="267" t="s">
        <v>1499</v>
      </c>
      <c r="D868" s="267" t="s">
        <v>81</v>
      </c>
      <c r="E868" s="267">
        <v>2015</v>
      </c>
      <c r="F868" s="267" t="s">
        <v>53</v>
      </c>
      <c r="G868" s="267" t="s">
        <v>1409</v>
      </c>
      <c r="H868" s="267"/>
      <c r="I868" s="267" t="s">
        <v>139</v>
      </c>
      <c r="J868" s="267">
        <v>2</v>
      </c>
      <c r="K868" s="267" t="s">
        <v>142</v>
      </c>
      <c r="L868" s="267">
        <v>2</v>
      </c>
      <c r="M868" s="267" t="s">
        <v>371</v>
      </c>
      <c r="N868" s="267" t="s">
        <v>371</v>
      </c>
      <c r="O868" s="267"/>
      <c r="P868" s="267"/>
      <c r="Q868" s="267" t="s">
        <v>35</v>
      </c>
      <c r="R868" s="267" t="s">
        <v>36</v>
      </c>
      <c r="S868" s="267"/>
    </row>
    <row r="869" s="274" customFormat="1" ht="60" spans="1:19">
      <c r="A869" s="267" t="s">
        <v>138</v>
      </c>
      <c r="B869" s="267" t="s">
        <v>139</v>
      </c>
      <c r="C869" s="267" t="s">
        <v>1500</v>
      </c>
      <c r="D869" s="267" t="s">
        <v>81</v>
      </c>
      <c r="E869" s="267">
        <v>2015</v>
      </c>
      <c r="F869" s="267" t="s">
        <v>53</v>
      </c>
      <c r="G869" s="267" t="s">
        <v>1409</v>
      </c>
      <c r="H869" s="267"/>
      <c r="I869" s="267" t="s">
        <v>139</v>
      </c>
      <c r="J869" s="267">
        <v>2</v>
      </c>
      <c r="K869" s="267" t="s">
        <v>142</v>
      </c>
      <c r="L869" s="267">
        <v>2</v>
      </c>
      <c r="M869" s="267" t="s">
        <v>1501</v>
      </c>
      <c r="N869" s="267" t="s">
        <v>1501</v>
      </c>
      <c r="O869" s="267"/>
      <c r="P869" s="267"/>
      <c r="Q869" s="267" t="s">
        <v>35</v>
      </c>
      <c r="R869" s="267" t="s">
        <v>36</v>
      </c>
      <c r="S869" s="267"/>
    </row>
    <row r="870" s="274" customFormat="1" ht="60" spans="1:19">
      <c r="A870" s="267" t="s">
        <v>138</v>
      </c>
      <c r="B870" s="267" t="s">
        <v>139</v>
      </c>
      <c r="C870" s="267" t="s">
        <v>1502</v>
      </c>
      <c r="D870" s="267" t="s">
        <v>81</v>
      </c>
      <c r="E870" s="267">
        <v>2015</v>
      </c>
      <c r="F870" s="267" t="s">
        <v>53</v>
      </c>
      <c r="G870" s="267" t="s">
        <v>1409</v>
      </c>
      <c r="H870" s="267"/>
      <c r="I870" s="267" t="s">
        <v>139</v>
      </c>
      <c r="J870" s="267">
        <v>2</v>
      </c>
      <c r="K870" s="267" t="s">
        <v>142</v>
      </c>
      <c r="L870" s="267">
        <v>2</v>
      </c>
      <c r="M870" s="267" t="s">
        <v>1503</v>
      </c>
      <c r="N870" s="267" t="s">
        <v>1503</v>
      </c>
      <c r="O870" s="267"/>
      <c r="P870" s="267"/>
      <c r="Q870" s="267" t="s">
        <v>35</v>
      </c>
      <c r="R870" s="267" t="s">
        <v>36</v>
      </c>
      <c r="S870" s="267"/>
    </row>
    <row r="871" s="274" customFormat="1" ht="60" spans="1:19">
      <c r="A871" s="267" t="s">
        <v>138</v>
      </c>
      <c r="B871" s="267" t="s">
        <v>139</v>
      </c>
      <c r="C871" s="267" t="s">
        <v>1504</v>
      </c>
      <c r="D871" s="267" t="s">
        <v>81</v>
      </c>
      <c r="E871" s="267">
        <v>2015</v>
      </c>
      <c r="F871" s="267" t="s">
        <v>53</v>
      </c>
      <c r="G871" s="267" t="s">
        <v>1409</v>
      </c>
      <c r="H871" s="267"/>
      <c r="I871" s="267" t="s">
        <v>139</v>
      </c>
      <c r="J871" s="267">
        <v>2</v>
      </c>
      <c r="K871" s="267" t="s">
        <v>142</v>
      </c>
      <c r="L871" s="267">
        <v>2</v>
      </c>
      <c r="M871" s="267" t="s">
        <v>422</v>
      </c>
      <c r="N871" s="267" t="s">
        <v>422</v>
      </c>
      <c r="O871" s="267"/>
      <c r="P871" s="267"/>
      <c r="Q871" s="267" t="s">
        <v>35</v>
      </c>
      <c r="R871" s="267" t="s">
        <v>36</v>
      </c>
      <c r="S871" s="267"/>
    </row>
    <row r="872" s="274" customFormat="1" ht="60" spans="1:19">
      <c r="A872" s="267" t="s">
        <v>138</v>
      </c>
      <c r="B872" s="267" t="s">
        <v>139</v>
      </c>
      <c r="C872" s="267" t="s">
        <v>1505</v>
      </c>
      <c r="D872" s="267" t="s">
        <v>81</v>
      </c>
      <c r="E872" s="267">
        <v>2015</v>
      </c>
      <c r="F872" s="267" t="s">
        <v>53</v>
      </c>
      <c r="G872" s="267" t="s">
        <v>1409</v>
      </c>
      <c r="H872" s="267"/>
      <c r="I872" s="267" t="s">
        <v>139</v>
      </c>
      <c r="J872" s="267">
        <v>2</v>
      </c>
      <c r="K872" s="267" t="s">
        <v>142</v>
      </c>
      <c r="L872" s="267">
        <v>2</v>
      </c>
      <c r="M872" s="267" t="s">
        <v>446</v>
      </c>
      <c r="N872" s="267" t="s">
        <v>446</v>
      </c>
      <c r="O872" s="267"/>
      <c r="P872" s="267"/>
      <c r="Q872" s="267" t="s">
        <v>35</v>
      </c>
      <c r="R872" s="267" t="s">
        <v>36</v>
      </c>
      <c r="S872" s="267"/>
    </row>
    <row r="873" s="274" customFormat="1" ht="60" spans="1:19">
      <c r="A873" s="267" t="s">
        <v>138</v>
      </c>
      <c r="B873" s="267" t="s">
        <v>139</v>
      </c>
      <c r="C873" s="267" t="s">
        <v>1506</v>
      </c>
      <c r="D873" s="267" t="s">
        <v>81</v>
      </c>
      <c r="E873" s="267">
        <v>2015</v>
      </c>
      <c r="F873" s="267" t="s">
        <v>53</v>
      </c>
      <c r="G873" s="267" t="s">
        <v>1409</v>
      </c>
      <c r="H873" s="267"/>
      <c r="I873" s="267" t="s">
        <v>139</v>
      </c>
      <c r="J873" s="267">
        <v>2</v>
      </c>
      <c r="K873" s="267" t="s">
        <v>142</v>
      </c>
      <c r="L873" s="267">
        <v>2</v>
      </c>
      <c r="M873" s="267" t="s">
        <v>505</v>
      </c>
      <c r="N873" s="267" t="s">
        <v>505</v>
      </c>
      <c r="O873" s="267"/>
      <c r="P873" s="267"/>
      <c r="Q873" s="267" t="s">
        <v>35</v>
      </c>
      <c r="R873" s="267" t="s">
        <v>36</v>
      </c>
      <c r="S873" s="267"/>
    </row>
    <row r="874" s="274" customFormat="1" ht="60" spans="1:19">
      <c r="A874" s="267" t="s">
        <v>138</v>
      </c>
      <c r="B874" s="267" t="s">
        <v>139</v>
      </c>
      <c r="C874" s="267" t="s">
        <v>1507</v>
      </c>
      <c r="D874" s="267" t="s">
        <v>81</v>
      </c>
      <c r="E874" s="267">
        <v>2015</v>
      </c>
      <c r="F874" s="267" t="s">
        <v>53</v>
      </c>
      <c r="G874" s="267" t="s">
        <v>1409</v>
      </c>
      <c r="H874" s="267"/>
      <c r="I874" s="267" t="s">
        <v>139</v>
      </c>
      <c r="J874" s="267">
        <v>2</v>
      </c>
      <c r="K874" s="267" t="s">
        <v>142</v>
      </c>
      <c r="L874" s="267">
        <v>2</v>
      </c>
      <c r="M874" s="267" t="s">
        <v>1277</v>
      </c>
      <c r="N874" s="267" t="s">
        <v>1277</v>
      </c>
      <c r="O874" s="267"/>
      <c r="P874" s="267"/>
      <c r="Q874" s="267" t="s">
        <v>35</v>
      </c>
      <c r="R874" s="267" t="s">
        <v>36</v>
      </c>
      <c r="S874" s="267"/>
    </row>
    <row r="875" s="274" customFormat="1" ht="60" spans="1:19">
      <c r="A875" s="267" t="s">
        <v>138</v>
      </c>
      <c r="B875" s="267" t="s">
        <v>139</v>
      </c>
      <c r="C875" s="267" t="s">
        <v>1508</v>
      </c>
      <c r="D875" s="267" t="s">
        <v>81</v>
      </c>
      <c r="E875" s="267">
        <v>2015</v>
      </c>
      <c r="F875" s="267" t="s">
        <v>53</v>
      </c>
      <c r="G875" s="267" t="s">
        <v>1409</v>
      </c>
      <c r="H875" s="267"/>
      <c r="I875" s="267" t="s">
        <v>139</v>
      </c>
      <c r="J875" s="267">
        <v>2</v>
      </c>
      <c r="K875" s="267" t="s">
        <v>142</v>
      </c>
      <c r="L875" s="267">
        <v>2</v>
      </c>
      <c r="M875" s="267" t="s">
        <v>1509</v>
      </c>
      <c r="N875" s="267" t="s">
        <v>1509</v>
      </c>
      <c r="O875" s="267"/>
      <c r="P875" s="267"/>
      <c r="Q875" s="267" t="s">
        <v>35</v>
      </c>
      <c r="R875" s="267" t="s">
        <v>36</v>
      </c>
      <c r="S875" s="267"/>
    </row>
    <row r="876" s="274" customFormat="1" ht="60" spans="1:19">
      <c r="A876" s="267" t="s">
        <v>138</v>
      </c>
      <c r="B876" s="267" t="s">
        <v>139</v>
      </c>
      <c r="C876" s="267" t="s">
        <v>1510</v>
      </c>
      <c r="D876" s="267" t="s">
        <v>81</v>
      </c>
      <c r="E876" s="267">
        <v>2015</v>
      </c>
      <c r="F876" s="267" t="s">
        <v>53</v>
      </c>
      <c r="G876" s="267" t="s">
        <v>1409</v>
      </c>
      <c r="H876" s="267"/>
      <c r="I876" s="267" t="s">
        <v>139</v>
      </c>
      <c r="J876" s="267">
        <v>2</v>
      </c>
      <c r="K876" s="267" t="s">
        <v>142</v>
      </c>
      <c r="L876" s="267">
        <v>2</v>
      </c>
      <c r="M876" s="267" t="s">
        <v>379</v>
      </c>
      <c r="N876" s="267" t="s">
        <v>379</v>
      </c>
      <c r="O876" s="267"/>
      <c r="P876" s="267"/>
      <c r="Q876" s="267" t="s">
        <v>35</v>
      </c>
      <c r="R876" s="267" t="s">
        <v>36</v>
      </c>
      <c r="S876" s="267"/>
    </row>
    <row r="877" s="274" customFormat="1" ht="60" spans="1:19">
      <c r="A877" s="267" t="s">
        <v>138</v>
      </c>
      <c r="B877" s="267" t="s">
        <v>139</v>
      </c>
      <c r="C877" s="267" t="s">
        <v>1511</v>
      </c>
      <c r="D877" s="267" t="s">
        <v>81</v>
      </c>
      <c r="E877" s="267">
        <v>2015</v>
      </c>
      <c r="F877" s="267" t="s">
        <v>53</v>
      </c>
      <c r="G877" s="267" t="s">
        <v>1409</v>
      </c>
      <c r="H877" s="267"/>
      <c r="I877" s="267" t="s">
        <v>139</v>
      </c>
      <c r="J877" s="267">
        <v>2</v>
      </c>
      <c r="K877" s="267" t="s">
        <v>142</v>
      </c>
      <c r="L877" s="267">
        <v>2</v>
      </c>
      <c r="M877" s="267" t="s">
        <v>501</v>
      </c>
      <c r="N877" s="267" t="s">
        <v>501</v>
      </c>
      <c r="O877" s="267"/>
      <c r="P877" s="267"/>
      <c r="Q877" s="267" t="s">
        <v>35</v>
      </c>
      <c r="R877" s="267" t="s">
        <v>36</v>
      </c>
      <c r="S877" s="267"/>
    </row>
    <row r="878" s="274" customFormat="1" ht="60" spans="1:19">
      <c r="A878" s="267" t="s">
        <v>138</v>
      </c>
      <c r="B878" s="267" t="s">
        <v>139</v>
      </c>
      <c r="C878" s="267" t="s">
        <v>1512</v>
      </c>
      <c r="D878" s="267" t="s">
        <v>81</v>
      </c>
      <c r="E878" s="267">
        <v>2015</v>
      </c>
      <c r="F878" s="267" t="s">
        <v>53</v>
      </c>
      <c r="G878" s="267" t="s">
        <v>1409</v>
      </c>
      <c r="H878" s="267"/>
      <c r="I878" s="267" t="s">
        <v>139</v>
      </c>
      <c r="J878" s="267">
        <v>2</v>
      </c>
      <c r="K878" s="267" t="s">
        <v>142</v>
      </c>
      <c r="L878" s="267">
        <v>2</v>
      </c>
      <c r="M878" s="267" t="s">
        <v>579</v>
      </c>
      <c r="N878" s="267" t="s">
        <v>579</v>
      </c>
      <c r="O878" s="267"/>
      <c r="P878" s="267"/>
      <c r="Q878" s="267" t="s">
        <v>35</v>
      </c>
      <c r="R878" s="267" t="s">
        <v>36</v>
      </c>
      <c r="S878" s="267"/>
    </row>
    <row r="879" s="274" customFormat="1" ht="60" spans="1:19">
      <c r="A879" s="267" t="s">
        <v>138</v>
      </c>
      <c r="B879" s="267" t="s">
        <v>139</v>
      </c>
      <c r="C879" s="267" t="s">
        <v>1513</v>
      </c>
      <c r="D879" s="267" t="s">
        <v>81</v>
      </c>
      <c r="E879" s="267">
        <v>2015</v>
      </c>
      <c r="F879" s="267" t="s">
        <v>53</v>
      </c>
      <c r="G879" s="267" t="s">
        <v>1409</v>
      </c>
      <c r="H879" s="267"/>
      <c r="I879" s="267" t="s">
        <v>139</v>
      </c>
      <c r="J879" s="267">
        <v>2</v>
      </c>
      <c r="K879" s="267" t="s">
        <v>142</v>
      </c>
      <c r="L879" s="267">
        <v>2</v>
      </c>
      <c r="M879" s="267" t="s">
        <v>579</v>
      </c>
      <c r="N879" s="267" t="s">
        <v>579</v>
      </c>
      <c r="O879" s="267"/>
      <c r="P879" s="267"/>
      <c r="Q879" s="267" t="s">
        <v>35</v>
      </c>
      <c r="R879" s="267" t="s">
        <v>36</v>
      </c>
      <c r="S879" s="267"/>
    </row>
    <row r="880" s="274" customFormat="1" ht="60" spans="1:19">
      <c r="A880" s="267" t="s">
        <v>138</v>
      </c>
      <c r="B880" s="267" t="s">
        <v>139</v>
      </c>
      <c r="C880" s="267" t="s">
        <v>1514</v>
      </c>
      <c r="D880" s="267" t="s">
        <v>81</v>
      </c>
      <c r="E880" s="267">
        <v>2015</v>
      </c>
      <c r="F880" s="267" t="s">
        <v>53</v>
      </c>
      <c r="G880" s="267" t="s">
        <v>1409</v>
      </c>
      <c r="H880" s="267"/>
      <c r="I880" s="267" t="s">
        <v>139</v>
      </c>
      <c r="J880" s="267">
        <v>2</v>
      </c>
      <c r="K880" s="267" t="s">
        <v>142</v>
      </c>
      <c r="L880" s="267">
        <v>2</v>
      </c>
      <c r="M880" s="267" t="s">
        <v>1515</v>
      </c>
      <c r="N880" s="267" t="s">
        <v>1515</v>
      </c>
      <c r="O880" s="267"/>
      <c r="P880" s="267"/>
      <c r="Q880" s="267" t="s">
        <v>35</v>
      </c>
      <c r="R880" s="267" t="s">
        <v>36</v>
      </c>
      <c r="S880" s="267"/>
    </row>
    <row r="881" s="274" customFormat="1" ht="60" spans="1:19">
      <c r="A881" s="267" t="s">
        <v>138</v>
      </c>
      <c r="B881" s="267" t="s">
        <v>139</v>
      </c>
      <c r="C881" s="267" t="s">
        <v>1516</v>
      </c>
      <c r="D881" s="267" t="s">
        <v>81</v>
      </c>
      <c r="E881" s="267">
        <v>2015</v>
      </c>
      <c r="F881" s="267" t="s">
        <v>53</v>
      </c>
      <c r="G881" s="267" t="s">
        <v>1409</v>
      </c>
      <c r="H881" s="267"/>
      <c r="I881" s="267" t="s">
        <v>139</v>
      </c>
      <c r="J881" s="267">
        <v>2</v>
      </c>
      <c r="K881" s="267" t="s">
        <v>142</v>
      </c>
      <c r="L881" s="267">
        <v>2</v>
      </c>
      <c r="M881" s="267" t="s">
        <v>1517</v>
      </c>
      <c r="N881" s="267" t="s">
        <v>1517</v>
      </c>
      <c r="O881" s="267"/>
      <c r="P881" s="267"/>
      <c r="Q881" s="267" t="s">
        <v>35</v>
      </c>
      <c r="R881" s="267" t="s">
        <v>36</v>
      </c>
      <c r="S881" s="267"/>
    </row>
    <row r="882" s="274" customFormat="1" ht="60" spans="1:19">
      <c r="A882" s="267" t="s">
        <v>138</v>
      </c>
      <c r="B882" s="267" t="s">
        <v>139</v>
      </c>
      <c r="C882" s="267" t="s">
        <v>1518</v>
      </c>
      <c r="D882" s="267" t="s">
        <v>81</v>
      </c>
      <c r="E882" s="267">
        <v>2015</v>
      </c>
      <c r="F882" s="267" t="s">
        <v>53</v>
      </c>
      <c r="G882" s="267" t="s">
        <v>1409</v>
      </c>
      <c r="H882" s="267"/>
      <c r="I882" s="267" t="s">
        <v>139</v>
      </c>
      <c r="J882" s="267">
        <v>2</v>
      </c>
      <c r="K882" s="267" t="s">
        <v>142</v>
      </c>
      <c r="L882" s="267">
        <v>2</v>
      </c>
      <c r="M882" s="267" t="s">
        <v>1334</v>
      </c>
      <c r="N882" s="267" t="s">
        <v>1334</v>
      </c>
      <c r="O882" s="267"/>
      <c r="P882" s="267"/>
      <c r="Q882" s="267" t="s">
        <v>35</v>
      </c>
      <c r="R882" s="267" t="s">
        <v>36</v>
      </c>
      <c r="S882" s="267"/>
    </row>
    <row r="883" s="274" customFormat="1" ht="60" spans="1:19">
      <c r="A883" s="267" t="s">
        <v>138</v>
      </c>
      <c r="B883" s="267" t="s">
        <v>139</v>
      </c>
      <c r="C883" s="267" t="s">
        <v>1519</v>
      </c>
      <c r="D883" s="267" t="s">
        <v>81</v>
      </c>
      <c r="E883" s="267">
        <v>2015</v>
      </c>
      <c r="F883" s="267" t="s">
        <v>53</v>
      </c>
      <c r="G883" s="267" t="s">
        <v>1409</v>
      </c>
      <c r="H883" s="267"/>
      <c r="I883" s="267" t="s">
        <v>139</v>
      </c>
      <c r="J883" s="267">
        <v>2</v>
      </c>
      <c r="K883" s="267" t="s">
        <v>142</v>
      </c>
      <c r="L883" s="267">
        <v>2</v>
      </c>
      <c r="M883" s="267" t="s">
        <v>1520</v>
      </c>
      <c r="N883" s="267" t="s">
        <v>1520</v>
      </c>
      <c r="O883" s="267"/>
      <c r="P883" s="267"/>
      <c r="Q883" s="267" t="s">
        <v>35</v>
      </c>
      <c r="R883" s="267" t="s">
        <v>36</v>
      </c>
      <c r="S883" s="267"/>
    </row>
    <row r="884" s="274" customFormat="1" ht="60" spans="1:19">
      <c r="A884" s="267" t="s">
        <v>138</v>
      </c>
      <c r="B884" s="267" t="s">
        <v>139</v>
      </c>
      <c r="C884" s="267" t="s">
        <v>1521</v>
      </c>
      <c r="D884" s="267" t="s">
        <v>81</v>
      </c>
      <c r="E884" s="267">
        <v>2015</v>
      </c>
      <c r="F884" s="267" t="s">
        <v>53</v>
      </c>
      <c r="G884" s="267" t="s">
        <v>1409</v>
      </c>
      <c r="H884" s="267"/>
      <c r="I884" s="267" t="s">
        <v>139</v>
      </c>
      <c r="J884" s="267">
        <v>2</v>
      </c>
      <c r="K884" s="267" t="s">
        <v>142</v>
      </c>
      <c r="L884" s="267">
        <v>2</v>
      </c>
      <c r="M884" s="267" t="s">
        <v>446</v>
      </c>
      <c r="N884" s="267" t="s">
        <v>446</v>
      </c>
      <c r="O884" s="267"/>
      <c r="P884" s="267"/>
      <c r="Q884" s="267" t="s">
        <v>35</v>
      </c>
      <c r="R884" s="267" t="s">
        <v>36</v>
      </c>
      <c r="S884" s="267"/>
    </row>
    <row r="885" s="274" customFormat="1" ht="60" spans="1:19">
      <c r="A885" s="267" t="s">
        <v>138</v>
      </c>
      <c r="B885" s="267" t="s">
        <v>139</v>
      </c>
      <c r="C885" s="267" t="s">
        <v>1522</v>
      </c>
      <c r="D885" s="267" t="s">
        <v>81</v>
      </c>
      <c r="E885" s="267">
        <v>2015</v>
      </c>
      <c r="F885" s="267" t="s">
        <v>53</v>
      </c>
      <c r="G885" s="267" t="s">
        <v>1409</v>
      </c>
      <c r="H885" s="267"/>
      <c r="I885" s="267" t="s">
        <v>139</v>
      </c>
      <c r="J885" s="267">
        <v>2</v>
      </c>
      <c r="K885" s="267" t="s">
        <v>142</v>
      </c>
      <c r="L885" s="267">
        <v>2</v>
      </c>
      <c r="M885" s="267" t="s">
        <v>159</v>
      </c>
      <c r="N885" s="267" t="s">
        <v>159</v>
      </c>
      <c r="O885" s="267"/>
      <c r="P885" s="267"/>
      <c r="Q885" s="267" t="s">
        <v>35</v>
      </c>
      <c r="R885" s="267" t="s">
        <v>36</v>
      </c>
      <c r="S885" s="267"/>
    </row>
    <row r="886" s="274" customFormat="1" ht="60" spans="1:19">
      <c r="A886" s="267" t="s">
        <v>138</v>
      </c>
      <c r="B886" s="267" t="s">
        <v>139</v>
      </c>
      <c r="C886" s="267" t="s">
        <v>1523</v>
      </c>
      <c r="D886" s="267" t="s">
        <v>81</v>
      </c>
      <c r="E886" s="267">
        <v>2015</v>
      </c>
      <c r="F886" s="267" t="s">
        <v>53</v>
      </c>
      <c r="G886" s="267" t="s">
        <v>1409</v>
      </c>
      <c r="H886" s="267"/>
      <c r="I886" s="267" t="s">
        <v>139</v>
      </c>
      <c r="J886" s="267">
        <v>2</v>
      </c>
      <c r="K886" s="267" t="s">
        <v>142</v>
      </c>
      <c r="L886" s="267">
        <v>2</v>
      </c>
      <c r="M886" s="267" t="s">
        <v>274</v>
      </c>
      <c r="N886" s="267" t="s">
        <v>274</v>
      </c>
      <c r="O886" s="267"/>
      <c r="P886" s="267"/>
      <c r="Q886" s="267" t="s">
        <v>35</v>
      </c>
      <c r="R886" s="267" t="s">
        <v>36</v>
      </c>
      <c r="S886" s="267"/>
    </row>
    <row r="887" s="274" customFormat="1" ht="60" spans="1:19">
      <c r="A887" s="267" t="s">
        <v>138</v>
      </c>
      <c r="B887" s="267" t="s">
        <v>139</v>
      </c>
      <c r="C887" s="267" t="s">
        <v>1524</v>
      </c>
      <c r="D887" s="267" t="s">
        <v>81</v>
      </c>
      <c r="E887" s="267">
        <v>2015</v>
      </c>
      <c r="F887" s="267" t="s">
        <v>53</v>
      </c>
      <c r="G887" s="267" t="s">
        <v>1409</v>
      </c>
      <c r="H887" s="267"/>
      <c r="I887" s="267" t="s">
        <v>139</v>
      </c>
      <c r="J887" s="267">
        <v>2</v>
      </c>
      <c r="K887" s="267" t="s">
        <v>142</v>
      </c>
      <c r="L887" s="267">
        <v>2</v>
      </c>
      <c r="M887" s="267" t="s">
        <v>159</v>
      </c>
      <c r="N887" s="267" t="s">
        <v>159</v>
      </c>
      <c r="O887" s="267"/>
      <c r="P887" s="267"/>
      <c r="Q887" s="267" t="s">
        <v>35</v>
      </c>
      <c r="R887" s="267" t="s">
        <v>36</v>
      </c>
      <c r="S887" s="267"/>
    </row>
    <row r="888" s="274" customFormat="1" ht="60" spans="1:19">
      <c r="A888" s="267" t="s">
        <v>138</v>
      </c>
      <c r="B888" s="267" t="s">
        <v>139</v>
      </c>
      <c r="C888" s="267" t="s">
        <v>1525</v>
      </c>
      <c r="D888" s="267" t="s">
        <v>81</v>
      </c>
      <c r="E888" s="267">
        <v>2015</v>
      </c>
      <c r="F888" s="267" t="s">
        <v>53</v>
      </c>
      <c r="G888" s="267" t="s">
        <v>1409</v>
      </c>
      <c r="H888" s="267"/>
      <c r="I888" s="267" t="s">
        <v>139</v>
      </c>
      <c r="J888" s="267">
        <v>2</v>
      </c>
      <c r="K888" s="267" t="s">
        <v>142</v>
      </c>
      <c r="L888" s="267">
        <v>2</v>
      </c>
      <c r="M888" s="267" t="s">
        <v>371</v>
      </c>
      <c r="N888" s="267" t="s">
        <v>371</v>
      </c>
      <c r="O888" s="267"/>
      <c r="P888" s="267"/>
      <c r="Q888" s="267" t="s">
        <v>35</v>
      </c>
      <c r="R888" s="267" t="s">
        <v>36</v>
      </c>
      <c r="S888" s="267"/>
    </row>
    <row r="889" s="274" customFormat="1" ht="60" spans="1:19">
      <c r="A889" s="267" t="s">
        <v>138</v>
      </c>
      <c r="B889" s="267" t="s">
        <v>139</v>
      </c>
      <c r="C889" s="267" t="s">
        <v>1526</v>
      </c>
      <c r="D889" s="267" t="s">
        <v>81</v>
      </c>
      <c r="E889" s="267">
        <v>2015</v>
      </c>
      <c r="F889" s="267" t="s">
        <v>53</v>
      </c>
      <c r="G889" s="267" t="s">
        <v>1409</v>
      </c>
      <c r="H889" s="267"/>
      <c r="I889" s="267" t="s">
        <v>139</v>
      </c>
      <c r="J889" s="267">
        <v>2</v>
      </c>
      <c r="K889" s="267" t="s">
        <v>142</v>
      </c>
      <c r="L889" s="267">
        <v>2</v>
      </c>
      <c r="M889" s="267" t="s">
        <v>1527</v>
      </c>
      <c r="N889" s="267" t="s">
        <v>1527</v>
      </c>
      <c r="O889" s="267"/>
      <c r="P889" s="267"/>
      <c r="Q889" s="267" t="s">
        <v>35</v>
      </c>
      <c r="R889" s="267" t="s">
        <v>36</v>
      </c>
      <c r="S889" s="267"/>
    </row>
    <row r="890" s="274" customFormat="1" ht="60" spans="1:19">
      <c r="A890" s="267" t="s">
        <v>138</v>
      </c>
      <c r="B890" s="267" t="s">
        <v>139</v>
      </c>
      <c r="C890" s="267" t="s">
        <v>1528</v>
      </c>
      <c r="D890" s="267" t="s">
        <v>81</v>
      </c>
      <c r="E890" s="267">
        <v>2015</v>
      </c>
      <c r="F890" s="267" t="s">
        <v>53</v>
      </c>
      <c r="G890" s="267" t="s">
        <v>1409</v>
      </c>
      <c r="H890" s="267"/>
      <c r="I890" s="267" t="s">
        <v>139</v>
      </c>
      <c r="J890" s="267">
        <v>2</v>
      </c>
      <c r="K890" s="267" t="s">
        <v>142</v>
      </c>
      <c r="L890" s="267">
        <v>2</v>
      </c>
      <c r="M890" s="267" t="s">
        <v>413</v>
      </c>
      <c r="N890" s="267" t="s">
        <v>413</v>
      </c>
      <c r="O890" s="267"/>
      <c r="P890" s="267"/>
      <c r="Q890" s="267" t="s">
        <v>35</v>
      </c>
      <c r="R890" s="267" t="s">
        <v>36</v>
      </c>
      <c r="S890" s="267"/>
    </row>
    <row r="891" s="274" customFormat="1" ht="60" spans="1:19">
      <c r="A891" s="267" t="s">
        <v>138</v>
      </c>
      <c r="B891" s="267" t="s">
        <v>139</v>
      </c>
      <c r="C891" s="267" t="s">
        <v>1529</v>
      </c>
      <c r="D891" s="267" t="s">
        <v>81</v>
      </c>
      <c r="E891" s="267">
        <v>2015</v>
      </c>
      <c r="F891" s="267" t="s">
        <v>53</v>
      </c>
      <c r="G891" s="267" t="s">
        <v>1409</v>
      </c>
      <c r="H891" s="267"/>
      <c r="I891" s="267" t="s">
        <v>139</v>
      </c>
      <c r="J891" s="267">
        <v>2</v>
      </c>
      <c r="K891" s="267" t="s">
        <v>142</v>
      </c>
      <c r="L891" s="267">
        <v>2</v>
      </c>
      <c r="M891" s="267" t="s">
        <v>1218</v>
      </c>
      <c r="N891" s="267" t="s">
        <v>1218</v>
      </c>
      <c r="O891" s="267"/>
      <c r="P891" s="267"/>
      <c r="Q891" s="267" t="s">
        <v>35</v>
      </c>
      <c r="R891" s="267" t="s">
        <v>36</v>
      </c>
      <c r="S891" s="267"/>
    </row>
    <row r="892" s="274" customFormat="1" ht="60" spans="1:19">
      <c r="A892" s="267" t="s">
        <v>138</v>
      </c>
      <c r="B892" s="267" t="s">
        <v>139</v>
      </c>
      <c r="C892" s="267" t="s">
        <v>1530</v>
      </c>
      <c r="D892" s="267" t="s">
        <v>81</v>
      </c>
      <c r="E892" s="267">
        <v>2015</v>
      </c>
      <c r="F892" s="267" t="s">
        <v>53</v>
      </c>
      <c r="G892" s="267" t="s">
        <v>1409</v>
      </c>
      <c r="H892" s="267"/>
      <c r="I892" s="267" t="s">
        <v>139</v>
      </c>
      <c r="J892" s="267">
        <v>2</v>
      </c>
      <c r="K892" s="267" t="s">
        <v>142</v>
      </c>
      <c r="L892" s="267">
        <v>2</v>
      </c>
      <c r="M892" s="267" t="s">
        <v>1531</v>
      </c>
      <c r="N892" s="267" t="s">
        <v>1531</v>
      </c>
      <c r="O892" s="267"/>
      <c r="P892" s="267"/>
      <c r="Q892" s="267" t="s">
        <v>35</v>
      </c>
      <c r="R892" s="267" t="s">
        <v>36</v>
      </c>
      <c r="S892" s="267"/>
    </row>
    <row r="893" s="274" customFormat="1" ht="60" spans="1:19">
      <c r="A893" s="267" t="s">
        <v>138</v>
      </c>
      <c r="B893" s="267" t="s">
        <v>139</v>
      </c>
      <c r="C893" s="267" t="s">
        <v>1532</v>
      </c>
      <c r="D893" s="267" t="s">
        <v>81</v>
      </c>
      <c r="E893" s="267">
        <v>2015</v>
      </c>
      <c r="F893" s="267" t="s">
        <v>53</v>
      </c>
      <c r="G893" s="267" t="s">
        <v>1409</v>
      </c>
      <c r="H893" s="267"/>
      <c r="I893" s="267" t="s">
        <v>139</v>
      </c>
      <c r="J893" s="267">
        <v>2</v>
      </c>
      <c r="K893" s="267" t="s">
        <v>142</v>
      </c>
      <c r="L893" s="267">
        <v>2</v>
      </c>
      <c r="M893" s="267" t="s">
        <v>1533</v>
      </c>
      <c r="N893" s="267" t="s">
        <v>1533</v>
      </c>
      <c r="O893" s="267"/>
      <c r="P893" s="267"/>
      <c r="Q893" s="267" t="s">
        <v>35</v>
      </c>
      <c r="R893" s="267" t="s">
        <v>36</v>
      </c>
      <c r="S893" s="267"/>
    </row>
    <row r="894" s="274" customFormat="1" ht="60" spans="1:19">
      <c r="A894" s="267" t="s">
        <v>138</v>
      </c>
      <c r="B894" s="267" t="s">
        <v>139</v>
      </c>
      <c r="C894" s="267" t="s">
        <v>1534</v>
      </c>
      <c r="D894" s="267" t="s">
        <v>81</v>
      </c>
      <c r="E894" s="267">
        <v>2015</v>
      </c>
      <c r="F894" s="267" t="s">
        <v>53</v>
      </c>
      <c r="G894" s="267" t="s">
        <v>1409</v>
      </c>
      <c r="H894" s="267"/>
      <c r="I894" s="267" t="s">
        <v>139</v>
      </c>
      <c r="J894" s="267">
        <v>2</v>
      </c>
      <c r="K894" s="267" t="s">
        <v>142</v>
      </c>
      <c r="L894" s="267">
        <v>2</v>
      </c>
      <c r="M894" s="267" t="s">
        <v>379</v>
      </c>
      <c r="N894" s="267" t="s">
        <v>379</v>
      </c>
      <c r="O894" s="267"/>
      <c r="P894" s="267"/>
      <c r="Q894" s="267" t="s">
        <v>35</v>
      </c>
      <c r="R894" s="267" t="s">
        <v>36</v>
      </c>
      <c r="S894" s="267"/>
    </row>
    <row r="895" s="274" customFormat="1" ht="60" spans="1:19">
      <c r="A895" s="267" t="s">
        <v>138</v>
      </c>
      <c r="B895" s="267" t="s">
        <v>139</v>
      </c>
      <c r="C895" s="267" t="s">
        <v>1535</v>
      </c>
      <c r="D895" s="267" t="s">
        <v>81</v>
      </c>
      <c r="E895" s="267">
        <v>2015</v>
      </c>
      <c r="F895" s="267" t="s">
        <v>53</v>
      </c>
      <c r="G895" s="267" t="s">
        <v>1409</v>
      </c>
      <c r="H895" s="267"/>
      <c r="I895" s="267" t="s">
        <v>139</v>
      </c>
      <c r="J895" s="267">
        <v>2</v>
      </c>
      <c r="K895" s="267" t="s">
        <v>142</v>
      </c>
      <c r="L895" s="267">
        <v>2</v>
      </c>
      <c r="M895" s="267" t="s">
        <v>1536</v>
      </c>
      <c r="N895" s="267" t="s">
        <v>1536</v>
      </c>
      <c r="O895" s="267"/>
      <c r="P895" s="267"/>
      <c r="Q895" s="267" t="s">
        <v>35</v>
      </c>
      <c r="R895" s="267" t="s">
        <v>36</v>
      </c>
      <c r="S895" s="267"/>
    </row>
    <row r="896" s="274" customFormat="1" ht="60" spans="1:19">
      <c r="A896" s="267" t="s">
        <v>138</v>
      </c>
      <c r="B896" s="267" t="s">
        <v>139</v>
      </c>
      <c r="C896" s="267" t="s">
        <v>1537</v>
      </c>
      <c r="D896" s="267" t="s">
        <v>81</v>
      </c>
      <c r="E896" s="267">
        <v>2015</v>
      </c>
      <c r="F896" s="267" t="s">
        <v>53</v>
      </c>
      <c r="G896" s="267" t="s">
        <v>1409</v>
      </c>
      <c r="H896" s="267"/>
      <c r="I896" s="267" t="s">
        <v>139</v>
      </c>
      <c r="J896" s="267">
        <v>2</v>
      </c>
      <c r="K896" s="267" t="s">
        <v>142</v>
      </c>
      <c r="L896" s="267">
        <v>2</v>
      </c>
      <c r="M896" s="267" t="s">
        <v>173</v>
      </c>
      <c r="N896" s="267" t="s">
        <v>173</v>
      </c>
      <c r="O896" s="267"/>
      <c r="P896" s="267"/>
      <c r="Q896" s="267" t="s">
        <v>35</v>
      </c>
      <c r="R896" s="267" t="s">
        <v>36</v>
      </c>
      <c r="S896" s="267"/>
    </row>
    <row r="897" s="274" customFormat="1" ht="60" spans="1:19">
      <c r="A897" s="267" t="s">
        <v>138</v>
      </c>
      <c r="B897" s="267" t="s">
        <v>139</v>
      </c>
      <c r="C897" s="267" t="s">
        <v>1538</v>
      </c>
      <c r="D897" s="267" t="s">
        <v>81</v>
      </c>
      <c r="E897" s="267">
        <v>2015</v>
      </c>
      <c r="F897" s="267" t="s">
        <v>53</v>
      </c>
      <c r="G897" s="267" t="s">
        <v>1409</v>
      </c>
      <c r="H897" s="267"/>
      <c r="I897" s="267" t="s">
        <v>139</v>
      </c>
      <c r="J897" s="267">
        <v>2</v>
      </c>
      <c r="K897" s="267" t="s">
        <v>142</v>
      </c>
      <c r="L897" s="267">
        <v>2</v>
      </c>
      <c r="M897" s="267" t="s">
        <v>1539</v>
      </c>
      <c r="N897" s="267" t="s">
        <v>1539</v>
      </c>
      <c r="O897" s="267"/>
      <c r="P897" s="267"/>
      <c r="Q897" s="267" t="s">
        <v>35</v>
      </c>
      <c r="R897" s="267" t="s">
        <v>36</v>
      </c>
      <c r="S897" s="267"/>
    </row>
    <row r="898" s="274" customFormat="1" ht="60" spans="1:19">
      <c r="A898" s="267" t="s">
        <v>138</v>
      </c>
      <c r="B898" s="267" t="s">
        <v>139</v>
      </c>
      <c r="C898" s="267" t="s">
        <v>1540</v>
      </c>
      <c r="D898" s="267" t="s">
        <v>81</v>
      </c>
      <c r="E898" s="267">
        <v>2015</v>
      </c>
      <c r="F898" s="267" t="s">
        <v>53</v>
      </c>
      <c r="G898" s="267" t="s">
        <v>1409</v>
      </c>
      <c r="H898" s="267"/>
      <c r="I898" s="267" t="s">
        <v>139</v>
      </c>
      <c r="J898" s="267">
        <v>2</v>
      </c>
      <c r="K898" s="267" t="s">
        <v>142</v>
      </c>
      <c r="L898" s="267">
        <v>2</v>
      </c>
      <c r="M898" s="267" t="s">
        <v>1336</v>
      </c>
      <c r="N898" s="267" t="s">
        <v>1336</v>
      </c>
      <c r="O898" s="267"/>
      <c r="P898" s="267"/>
      <c r="Q898" s="267" t="s">
        <v>35</v>
      </c>
      <c r="R898" s="267" t="s">
        <v>36</v>
      </c>
      <c r="S898" s="267"/>
    </row>
    <row r="899" s="274" customFormat="1" ht="60" spans="1:19">
      <c r="A899" s="267" t="s">
        <v>138</v>
      </c>
      <c r="B899" s="267" t="s">
        <v>139</v>
      </c>
      <c r="C899" s="267" t="s">
        <v>1541</v>
      </c>
      <c r="D899" s="267" t="s">
        <v>81</v>
      </c>
      <c r="E899" s="267">
        <v>2015</v>
      </c>
      <c r="F899" s="267" t="s">
        <v>53</v>
      </c>
      <c r="G899" s="267" t="s">
        <v>1409</v>
      </c>
      <c r="H899" s="267"/>
      <c r="I899" s="267" t="s">
        <v>139</v>
      </c>
      <c r="J899" s="267">
        <v>2</v>
      </c>
      <c r="K899" s="267" t="s">
        <v>142</v>
      </c>
      <c r="L899" s="267">
        <v>2</v>
      </c>
      <c r="M899" s="267" t="s">
        <v>1542</v>
      </c>
      <c r="N899" s="267" t="s">
        <v>1542</v>
      </c>
      <c r="O899" s="267"/>
      <c r="P899" s="267"/>
      <c r="Q899" s="267" t="s">
        <v>35</v>
      </c>
      <c r="R899" s="267" t="s">
        <v>36</v>
      </c>
      <c r="S899" s="267"/>
    </row>
    <row r="900" s="274" customFormat="1" ht="60" spans="1:19">
      <c r="A900" s="267" t="s">
        <v>138</v>
      </c>
      <c r="B900" s="267" t="s">
        <v>139</v>
      </c>
      <c r="C900" s="267" t="s">
        <v>1543</v>
      </c>
      <c r="D900" s="267" t="s">
        <v>81</v>
      </c>
      <c r="E900" s="267">
        <v>2015</v>
      </c>
      <c r="F900" s="267" t="s">
        <v>53</v>
      </c>
      <c r="G900" s="267" t="s">
        <v>1409</v>
      </c>
      <c r="H900" s="267"/>
      <c r="I900" s="267" t="s">
        <v>139</v>
      </c>
      <c r="J900" s="267">
        <v>2</v>
      </c>
      <c r="K900" s="267" t="s">
        <v>142</v>
      </c>
      <c r="L900" s="267">
        <v>2</v>
      </c>
      <c r="M900" s="267" t="s">
        <v>983</v>
      </c>
      <c r="N900" s="267" t="s">
        <v>983</v>
      </c>
      <c r="O900" s="267"/>
      <c r="P900" s="267"/>
      <c r="Q900" s="267" t="s">
        <v>35</v>
      </c>
      <c r="R900" s="267" t="s">
        <v>36</v>
      </c>
      <c r="S900" s="267"/>
    </row>
    <row r="901" s="274" customFormat="1" ht="60" spans="1:19">
      <c r="A901" s="267" t="s">
        <v>138</v>
      </c>
      <c r="B901" s="267" t="s">
        <v>139</v>
      </c>
      <c r="C901" s="267" t="s">
        <v>1544</v>
      </c>
      <c r="D901" s="267" t="s">
        <v>81</v>
      </c>
      <c r="E901" s="267">
        <v>2015</v>
      </c>
      <c r="F901" s="267" t="s">
        <v>53</v>
      </c>
      <c r="G901" s="267" t="s">
        <v>1409</v>
      </c>
      <c r="H901" s="267"/>
      <c r="I901" s="267" t="s">
        <v>139</v>
      </c>
      <c r="J901" s="267">
        <v>2</v>
      </c>
      <c r="K901" s="267" t="s">
        <v>142</v>
      </c>
      <c r="L901" s="267">
        <v>2</v>
      </c>
      <c r="M901" s="267" t="s">
        <v>1545</v>
      </c>
      <c r="N901" s="267" t="s">
        <v>1545</v>
      </c>
      <c r="O901" s="267"/>
      <c r="P901" s="267"/>
      <c r="Q901" s="267" t="s">
        <v>35</v>
      </c>
      <c r="R901" s="267" t="s">
        <v>36</v>
      </c>
      <c r="S901" s="267"/>
    </row>
    <row r="902" s="274" customFormat="1" ht="60" spans="1:19">
      <c r="A902" s="267" t="s">
        <v>138</v>
      </c>
      <c r="B902" s="267" t="s">
        <v>139</v>
      </c>
      <c r="C902" s="267" t="s">
        <v>1546</v>
      </c>
      <c r="D902" s="267" t="s">
        <v>81</v>
      </c>
      <c r="E902" s="267">
        <v>2015</v>
      </c>
      <c r="F902" s="267" t="s">
        <v>53</v>
      </c>
      <c r="G902" s="267" t="s">
        <v>1409</v>
      </c>
      <c r="H902" s="267"/>
      <c r="I902" s="267" t="s">
        <v>139</v>
      </c>
      <c r="J902" s="267">
        <v>2</v>
      </c>
      <c r="K902" s="267" t="s">
        <v>142</v>
      </c>
      <c r="L902" s="267">
        <v>2</v>
      </c>
      <c r="M902" s="267" t="s">
        <v>568</v>
      </c>
      <c r="N902" s="267" t="s">
        <v>568</v>
      </c>
      <c r="O902" s="267"/>
      <c r="P902" s="267"/>
      <c r="Q902" s="267" t="s">
        <v>35</v>
      </c>
      <c r="R902" s="267" t="s">
        <v>36</v>
      </c>
      <c r="S902" s="267"/>
    </row>
    <row r="903" s="274" customFormat="1" ht="60" spans="1:19">
      <c r="A903" s="267" t="s">
        <v>138</v>
      </c>
      <c r="B903" s="267" t="s">
        <v>139</v>
      </c>
      <c r="C903" s="267" t="s">
        <v>1547</v>
      </c>
      <c r="D903" s="267" t="s">
        <v>81</v>
      </c>
      <c r="E903" s="267">
        <v>2015</v>
      </c>
      <c r="F903" s="267" t="s">
        <v>53</v>
      </c>
      <c r="G903" s="267" t="s">
        <v>1409</v>
      </c>
      <c r="H903" s="267"/>
      <c r="I903" s="267" t="s">
        <v>139</v>
      </c>
      <c r="J903" s="267">
        <v>2</v>
      </c>
      <c r="K903" s="267" t="s">
        <v>142</v>
      </c>
      <c r="L903" s="267">
        <v>2</v>
      </c>
      <c r="M903" s="267" t="s">
        <v>318</v>
      </c>
      <c r="N903" s="267" t="s">
        <v>318</v>
      </c>
      <c r="O903" s="267"/>
      <c r="P903" s="267"/>
      <c r="Q903" s="267" t="s">
        <v>35</v>
      </c>
      <c r="R903" s="267" t="s">
        <v>36</v>
      </c>
      <c r="S903" s="267"/>
    </row>
    <row r="904" s="274" customFormat="1" ht="60" spans="1:19">
      <c r="A904" s="267" t="s">
        <v>138</v>
      </c>
      <c r="B904" s="267" t="s">
        <v>139</v>
      </c>
      <c r="C904" s="267" t="s">
        <v>1548</v>
      </c>
      <c r="D904" s="267" t="s">
        <v>81</v>
      </c>
      <c r="E904" s="267">
        <v>2015</v>
      </c>
      <c r="F904" s="267" t="s">
        <v>53</v>
      </c>
      <c r="G904" s="267" t="s">
        <v>1409</v>
      </c>
      <c r="H904" s="267"/>
      <c r="I904" s="267" t="s">
        <v>139</v>
      </c>
      <c r="J904" s="267">
        <v>2</v>
      </c>
      <c r="K904" s="267" t="s">
        <v>142</v>
      </c>
      <c r="L904" s="267">
        <v>2</v>
      </c>
      <c r="M904" s="267" t="s">
        <v>407</v>
      </c>
      <c r="N904" s="267" t="s">
        <v>407</v>
      </c>
      <c r="O904" s="267"/>
      <c r="P904" s="267"/>
      <c r="Q904" s="267" t="s">
        <v>35</v>
      </c>
      <c r="R904" s="267" t="s">
        <v>36</v>
      </c>
      <c r="S904" s="267"/>
    </row>
    <row r="905" s="274" customFormat="1" ht="60" spans="1:19">
      <c r="A905" s="267" t="s">
        <v>138</v>
      </c>
      <c r="B905" s="267" t="s">
        <v>139</v>
      </c>
      <c r="C905" s="267" t="s">
        <v>1549</v>
      </c>
      <c r="D905" s="267" t="s">
        <v>81</v>
      </c>
      <c r="E905" s="267">
        <v>2015</v>
      </c>
      <c r="F905" s="267" t="s">
        <v>53</v>
      </c>
      <c r="G905" s="267" t="s">
        <v>1409</v>
      </c>
      <c r="H905" s="267"/>
      <c r="I905" s="267" t="s">
        <v>139</v>
      </c>
      <c r="J905" s="267">
        <v>2</v>
      </c>
      <c r="K905" s="267" t="s">
        <v>142</v>
      </c>
      <c r="L905" s="267">
        <v>2</v>
      </c>
      <c r="M905" s="267" t="s">
        <v>1550</v>
      </c>
      <c r="N905" s="267" t="s">
        <v>1550</v>
      </c>
      <c r="O905" s="267"/>
      <c r="P905" s="267"/>
      <c r="Q905" s="267" t="s">
        <v>35</v>
      </c>
      <c r="R905" s="267" t="s">
        <v>36</v>
      </c>
      <c r="S905" s="267"/>
    </row>
    <row r="906" s="274" customFormat="1" ht="60" spans="1:19">
      <c r="A906" s="267" t="s">
        <v>138</v>
      </c>
      <c r="B906" s="267" t="s">
        <v>139</v>
      </c>
      <c r="C906" s="267" t="s">
        <v>1551</v>
      </c>
      <c r="D906" s="267" t="s">
        <v>81</v>
      </c>
      <c r="E906" s="267">
        <v>2015</v>
      </c>
      <c r="F906" s="267" t="s">
        <v>53</v>
      </c>
      <c r="G906" s="267" t="s">
        <v>1409</v>
      </c>
      <c r="H906" s="267"/>
      <c r="I906" s="267" t="s">
        <v>139</v>
      </c>
      <c r="J906" s="267">
        <v>2</v>
      </c>
      <c r="K906" s="267" t="s">
        <v>142</v>
      </c>
      <c r="L906" s="267">
        <v>2</v>
      </c>
      <c r="M906" s="267" t="s">
        <v>1552</v>
      </c>
      <c r="N906" s="267" t="s">
        <v>1552</v>
      </c>
      <c r="O906" s="267"/>
      <c r="P906" s="267"/>
      <c r="Q906" s="267" t="s">
        <v>35</v>
      </c>
      <c r="R906" s="267" t="s">
        <v>36</v>
      </c>
      <c r="S906" s="267"/>
    </row>
    <row r="907" s="274" customFormat="1" ht="60" spans="1:19">
      <c r="A907" s="267" t="s">
        <v>138</v>
      </c>
      <c r="B907" s="267" t="s">
        <v>139</v>
      </c>
      <c r="C907" s="267" t="s">
        <v>1553</v>
      </c>
      <c r="D907" s="267" t="s">
        <v>81</v>
      </c>
      <c r="E907" s="267">
        <v>2015</v>
      </c>
      <c r="F907" s="267" t="s">
        <v>53</v>
      </c>
      <c r="G907" s="267" t="s">
        <v>1409</v>
      </c>
      <c r="H907" s="267"/>
      <c r="I907" s="267" t="s">
        <v>139</v>
      </c>
      <c r="J907" s="267">
        <v>2</v>
      </c>
      <c r="K907" s="267" t="s">
        <v>142</v>
      </c>
      <c r="L907" s="267">
        <v>2</v>
      </c>
      <c r="M907" s="267" t="s">
        <v>1554</v>
      </c>
      <c r="N907" s="267" t="s">
        <v>1554</v>
      </c>
      <c r="O907" s="267"/>
      <c r="P907" s="267"/>
      <c r="Q907" s="267" t="s">
        <v>35</v>
      </c>
      <c r="R907" s="267" t="s">
        <v>36</v>
      </c>
      <c r="S907" s="267"/>
    </row>
    <row r="908" s="274" customFormat="1" ht="60" spans="1:19">
      <c r="A908" s="267" t="s">
        <v>138</v>
      </c>
      <c r="B908" s="267" t="s">
        <v>139</v>
      </c>
      <c r="C908" s="267" t="s">
        <v>1555</v>
      </c>
      <c r="D908" s="267" t="s">
        <v>81</v>
      </c>
      <c r="E908" s="267">
        <v>2015</v>
      </c>
      <c r="F908" s="267" t="s">
        <v>53</v>
      </c>
      <c r="G908" s="267" t="s">
        <v>1409</v>
      </c>
      <c r="H908" s="267"/>
      <c r="I908" s="267" t="s">
        <v>139</v>
      </c>
      <c r="J908" s="267">
        <v>2</v>
      </c>
      <c r="K908" s="267" t="s">
        <v>142</v>
      </c>
      <c r="L908" s="267">
        <v>2</v>
      </c>
      <c r="M908" s="267" t="s">
        <v>1556</v>
      </c>
      <c r="N908" s="267" t="s">
        <v>1556</v>
      </c>
      <c r="O908" s="267"/>
      <c r="P908" s="267"/>
      <c r="Q908" s="267" t="s">
        <v>35</v>
      </c>
      <c r="R908" s="267" t="s">
        <v>36</v>
      </c>
      <c r="S908" s="267"/>
    </row>
    <row r="909" s="274" customFormat="1" ht="60" spans="1:19">
      <c r="A909" s="267" t="s">
        <v>138</v>
      </c>
      <c r="B909" s="267" t="s">
        <v>139</v>
      </c>
      <c r="C909" s="267" t="s">
        <v>1557</v>
      </c>
      <c r="D909" s="267" t="s">
        <v>81</v>
      </c>
      <c r="E909" s="267">
        <v>2015</v>
      </c>
      <c r="F909" s="267" t="s">
        <v>53</v>
      </c>
      <c r="G909" s="267" t="s">
        <v>1409</v>
      </c>
      <c r="H909" s="267"/>
      <c r="I909" s="267" t="s">
        <v>139</v>
      </c>
      <c r="J909" s="267">
        <v>2</v>
      </c>
      <c r="K909" s="267" t="s">
        <v>142</v>
      </c>
      <c r="L909" s="267">
        <v>2</v>
      </c>
      <c r="M909" s="267" t="s">
        <v>581</v>
      </c>
      <c r="N909" s="267" t="s">
        <v>581</v>
      </c>
      <c r="O909" s="267"/>
      <c r="P909" s="267"/>
      <c r="Q909" s="267" t="s">
        <v>35</v>
      </c>
      <c r="R909" s="267" t="s">
        <v>36</v>
      </c>
      <c r="S909" s="267"/>
    </row>
    <row r="910" s="274" customFormat="1" ht="60" spans="1:19">
      <c r="A910" s="267" t="s">
        <v>138</v>
      </c>
      <c r="B910" s="267" t="s">
        <v>139</v>
      </c>
      <c r="C910" s="267" t="s">
        <v>1558</v>
      </c>
      <c r="D910" s="267" t="s">
        <v>81</v>
      </c>
      <c r="E910" s="267">
        <v>2015</v>
      </c>
      <c r="F910" s="267" t="s">
        <v>53</v>
      </c>
      <c r="G910" s="267" t="s">
        <v>1409</v>
      </c>
      <c r="H910" s="267"/>
      <c r="I910" s="267" t="s">
        <v>139</v>
      </c>
      <c r="J910" s="267">
        <v>2</v>
      </c>
      <c r="K910" s="267" t="s">
        <v>142</v>
      </c>
      <c r="L910" s="267">
        <v>2</v>
      </c>
      <c r="M910" s="267" t="s">
        <v>1559</v>
      </c>
      <c r="N910" s="267" t="s">
        <v>1559</v>
      </c>
      <c r="O910" s="267"/>
      <c r="P910" s="267"/>
      <c r="Q910" s="267" t="s">
        <v>35</v>
      </c>
      <c r="R910" s="267" t="s">
        <v>36</v>
      </c>
      <c r="S910" s="267"/>
    </row>
    <row r="911" s="274" customFormat="1" ht="60" spans="1:19">
      <c r="A911" s="267" t="s">
        <v>138</v>
      </c>
      <c r="B911" s="267" t="s">
        <v>139</v>
      </c>
      <c r="C911" s="267" t="s">
        <v>1560</v>
      </c>
      <c r="D911" s="267" t="s">
        <v>81</v>
      </c>
      <c r="E911" s="267">
        <v>2015</v>
      </c>
      <c r="F911" s="267" t="s">
        <v>53</v>
      </c>
      <c r="G911" s="267" t="s">
        <v>1409</v>
      </c>
      <c r="H911" s="267"/>
      <c r="I911" s="267" t="s">
        <v>139</v>
      </c>
      <c r="J911" s="267">
        <v>2</v>
      </c>
      <c r="K911" s="267" t="s">
        <v>142</v>
      </c>
      <c r="L911" s="267">
        <v>2</v>
      </c>
      <c r="M911" s="267" t="s">
        <v>1561</v>
      </c>
      <c r="N911" s="267" t="s">
        <v>1561</v>
      </c>
      <c r="O911" s="267"/>
      <c r="P911" s="267"/>
      <c r="Q911" s="267" t="s">
        <v>35</v>
      </c>
      <c r="R911" s="267" t="s">
        <v>36</v>
      </c>
      <c r="S911" s="267"/>
    </row>
    <row r="912" s="274" customFormat="1" ht="60" spans="1:19">
      <c r="A912" s="267" t="s">
        <v>138</v>
      </c>
      <c r="B912" s="267" t="s">
        <v>139</v>
      </c>
      <c r="C912" s="267" t="s">
        <v>1562</v>
      </c>
      <c r="D912" s="267" t="s">
        <v>81</v>
      </c>
      <c r="E912" s="267">
        <v>2015</v>
      </c>
      <c r="F912" s="267" t="s">
        <v>53</v>
      </c>
      <c r="G912" s="267" t="s">
        <v>1409</v>
      </c>
      <c r="H912" s="267"/>
      <c r="I912" s="267" t="s">
        <v>139</v>
      </c>
      <c r="J912" s="267">
        <v>2</v>
      </c>
      <c r="K912" s="267" t="s">
        <v>142</v>
      </c>
      <c r="L912" s="267">
        <v>2</v>
      </c>
      <c r="M912" s="267" t="s">
        <v>185</v>
      </c>
      <c r="N912" s="267" t="s">
        <v>185</v>
      </c>
      <c r="O912" s="267"/>
      <c r="P912" s="267"/>
      <c r="Q912" s="267" t="s">
        <v>35</v>
      </c>
      <c r="R912" s="267" t="s">
        <v>36</v>
      </c>
      <c r="S912" s="267"/>
    </row>
    <row r="913" s="274" customFormat="1" ht="60" spans="1:19">
      <c r="A913" s="267" t="s">
        <v>138</v>
      </c>
      <c r="B913" s="267" t="s">
        <v>139</v>
      </c>
      <c r="C913" s="267" t="s">
        <v>1563</v>
      </c>
      <c r="D913" s="267" t="s">
        <v>81</v>
      </c>
      <c r="E913" s="267">
        <v>2015</v>
      </c>
      <c r="F913" s="267" t="s">
        <v>53</v>
      </c>
      <c r="G913" s="267" t="s">
        <v>1409</v>
      </c>
      <c r="H913" s="267"/>
      <c r="I913" s="267" t="s">
        <v>139</v>
      </c>
      <c r="J913" s="267">
        <v>2</v>
      </c>
      <c r="K913" s="267" t="s">
        <v>142</v>
      </c>
      <c r="L913" s="267">
        <v>2</v>
      </c>
      <c r="M913" s="267" t="s">
        <v>147</v>
      </c>
      <c r="N913" s="267" t="s">
        <v>147</v>
      </c>
      <c r="O913" s="267"/>
      <c r="P913" s="267"/>
      <c r="Q913" s="267" t="s">
        <v>35</v>
      </c>
      <c r="R913" s="267" t="s">
        <v>36</v>
      </c>
      <c r="S913" s="267"/>
    </row>
    <row r="914" s="274" customFormat="1" ht="60" spans="1:19">
      <c r="A914" s="267" t="s">
        <v>138</v>
      </c>
      <c r="B914" s="267" t="s">
        <v>139</v>
      </c>
      <c r="C914" s="267" t="s">
        <v>1564</v>
      </c>
      <c r="D914" s="267" t="s">
        <v>81</v>
      </c>
      <c r="E914" s="267">
        <v>2015</v>
      </c>
      <c r="F914" s="267" t="s">
        <v>53</v>
      </c>
      <c r="G914" s="267" t="s">
        <v>1409</v>
      </c>
      <c r="H914" s="267"/>
      <c r="I914" s="267" t="s">
        <v>139</v>
      </c>
      <c r="J914" s="267">
        <v>2</v>
      </c>
      <c r="K914" s="267" t="s">
        <v>142</v>
      </c>
      <c r="L914" s="267">
        <v>2</v>
      </c>
      <c r="M914" s="267" t="s">
        <v>1565</v>
      </c>
      <c r="N914" s="267" t="s">
        <v>1565</v>
      </c>
      <c r="O914" s="267"/>
      <c r="P914" s="267"/>
      <c r="Q914" s="267" t="s">
        <v>35</v>
      </c>
      <c r="R914" s="267" t="s">
        <v>36</v>
      </c>
      <c r="S914" s="267"/>
    </row>
    <row r="915" s="274" customFormat="1" ht="60" spans="1:19">
      <c r="A915" s="267" t="s">
        <v>138</v>
      </c>
      <c r="B915" s="267" t="s">
        <v>139</v>
      </c>
      <c r="C915" s="267" t="s">
        <v>1566</v>
      </c>
      <c r="D915" s="267" t="s">
        <v>81</v>
      </c>
      <c r="E915" s="267">
        <v>2015</v>
      </c>
      <c r="F915" s="267" t="s">
        <v>53</v>
      </c>
      <c r="G915" s="267" t="s">
        <v>1409</v>
      </c>
      <c r="H915" s="267"/>
      <c r="I915" s="267" t="s">
        <v>139</v>
      </c>
      <c r="J915" s="267">
        <v>2</v>
      </c>
      <c r="K915" s="267" t="s">
        <v>142</v>
      </c>
      <c r="L915" s="267">
        <v>2</v>
      </c>
      <c r="M915" s="267" t="s">
        <v>1187</v>
      </c>
      <c r="N915" s="267" t="s">
        <v>1187</v>
      </c>
      <c r="O915" s="267"/>
      <c r="P915" s="267"/>
      <c r="Q915" s="267" t="s">
        <v>35</v>
      </c>
      <c r="R915" s="267" t="s">
        <v>36</v>
      </c>
      <c r="S915" s="267"/>
    </row>
    <row r="916" s="274" customFormat="1" ht="60" spans="1:19">
      <c r="A916" s="267" t="s">
        <v>138</v>
      </c>
      <c r="B916" s="267" t="s">
        <v>139</v>
      </c>
      <c r="C916" s="267" t="s">
        <v>1567</v>
      </c>
      <c r="D916" s="267" t="s">
        <v>81</v>
      </c>
      <c r="E916" s="267">
        <v>2015</v>
      </c>
      <c r="F916" s="267" t="s">
        <v>53</v>
      </c>
      <c r="G916" s="267" t="s">
        <v>1409</v>
      </c>
      <c r="H916" s="267"/>
      <c r="I916" s="267" t="s">
        <v>139</v>
      </c>
      <c r="J916" s="267">
        <v>2</v>
      </c>
      <c r="K916" s="267" t="s">
        <v>142</v>
      </c>
      <c r="L916" s="267">
        <v>2</v>
      </c>
      <c r="M916" s="267" t="s">
        <v>1568</v>
      </c>
      <c r="N916" s="267" t="s">
        <v>1568</v>
      </c>
      <c r="O916" s="267"/>
      <c r="P916" s="267"/>
      <c r="Q916" s="267" t="s">
        <v>35</v>
      </c>
      <c r="R916" s="267" t="s">
        <v>36</v>
      </c>
      <c r="S916" s="267"/>
    </row>
    <row r="917" s="274" customFormat="1" ht="60" spans="1:19">
      <c r="A917" s="267" t="s">
        <v>138</v>
      </c>
      <c r="B917" s="267" t="s">
        <v>139</v>
      </c>
      <c r="C917" s="267" t="s">
        <v>1569</v>
      </c>
      <c r="D917" s="267" t="s">
        <v>81</v>
      </c>
      <c r="E917" s="267">
        <v>2015</v>
      </c>
      <c r="F917" s="267" t="s">
        <v>53</v>
      </c>
      <c r="G917" s="267" t="s">
        <v>1409</v>
      </c>
      <c r="H917" s="267"/>
      <c r="I917" s="267" t="s">
        <v>139</v>
      </c>
      <c r="J917" s="267">
        <v>2</v>
      </c>
      <c r="K917" s="267" t="s">
        <v>142</v>
      </c>
      <c r="L917" s="267">
        <v>2</v>
      </c>
      <c r="M917" s="267" t="s">
        <v>1570</v>
      </c>
      <c r="N917" s="267" t="s">
        <v>1570</v>
      </c>
      <c r="O917" s="267"/>
      <c r="P917" s="267"/>
      <c r="Q917" s="267" t="s">
        <v>35</v>
      </c>
      <c r="R917" s="267" t="s">
        <v>36</v>
      </c>
      <c r="S917" s="267"/>
    </row>
    <row r="918" s="274" customFormat="1" ht="60" spans="1:19">
      <c r="A918" s="267" t="s">
        <v>138</v>
      </c>
      <c r="B918" s="267" t="s">
        <v>139</v>
      </c>
      <c r="C918" s="267" t="s">
        <v>1571</v>
      </c>
      <c r="D918" s="267" t="s">
        <v>81</v>
      </c>
      <c r="E918" s="267">
        <v>2015</v>
      </c>
      <c r="F918" s="267" t="s">
        <v>53</v>
      </c>
      <c r="G918" s="267" t="s">
        <v>1409</v>
      </c>
      <c r="H918" s="267"/>
      <c r="I918" s="267" t="s">
        <v>139</v>
      </c>
      <c r="J918" s="267">
        <v>2</v>
      </c>
      <c r="K918" s="267" t="s">
        <v>142</v>
      </c>
      <c r="L918" s="267">
        <v>2</v>
      </c>
      <c r="M918" s="267" t="s">
        <v>456</v>
      </c>
      <c r="N918" s="267" t="s">
        <v>456</v>
      </c>
      <c r="O918" s="267"/>
      <c r="P918" s="267"/>
      <c r="Q918" s="267" t="s">
        <v>35</v>
      </c>
      <c r="R918" s="267" t="s">
        <v>36</v>
      </c>
      <c r="S918" s="267"/>
    </row>
    <row r="919" s="274" customFormat="1" ht="60" spans="1:19">
      <c r="A919" s="267" t="s">
        <v>138</v>
      </c>
      <c r="B919" s="267" t="s">
        <v>139</v>
      </c>
      <c r="C919" s="267" t="s">
        <v>1572</v>
      </c>
      <c r="D919" s="267" t="s">
        <v>81</v>
      </c>
      <c r="E919" s="267">
        <v>2015</v>
      </c>
      <c r="F919" s="267" t="s">
        <v>53</v>
      </c>
      <c r="G919" s="267" t="s">
        <v>1409</v>
      </c>
      <c r="H919" s="267"/>
      <c r="I919" s="267" t="s">
        <v>139</v>
      </c>
      <c r="J919" s="267">
        <v>2</v>
      </c>
      <c r="K919" s="267" t="s">
        <v>142</v>
      </c>
      <c r="L919" s="267">
        <v>2</v>
      </c>
      <c r="M919" s="267" t="s">
        <v>1573</v>
      </c>
      <c r="N919" s="267" t="s">
        <v>1573</v>
      </c>
      <c r="O919" s="267"/>
      <c r="P919" s="267"/>
      <c r="Q919" s="267" t="s">
        <v>35</v>
      </c>
      <c r="R919" s="267" t="s">
        <v>36</v>
      </c>
      <c r="S919" s="267"/>
    </row>
    <row r="920" s="274" customFormat="1" ht="60" spans="1:19">
      <c r="A920" s="267" t="s">
        <v>138</v>
      </c>
      <c r="B920" s="267" t="s">
        <v>139</v>
      </c>
      <c r="C920" s="267" t="s">
        <v>1574</v>
      </c>
      <c r="D920" s="267" t="s">
        <v>81</v>
      </c>
      <c r="E920" s="267">
        <v>2015</v>
      </c>
      <c r="F920" s="267" t="s">
        <v>53</v>
      </c>
      <c r="G920" s="267" t="s">
        <v>1409</v>
      </c>
      <c r="H920" s="267"/>
      <c r="I920" s="267" t="s">
        <v>139</v>
      </c>
      <c r="J920" s="267">
        <v>2</v>
      </c>
      <c r="K920" s="267" t="s">
        <v>142</v>
      </c>
      <c r="L920" s="267">
        <v>2</v>
      </c>
      <c r="M920" s="267" t="s">
        <v>1575</v>
      </c>
      <c r="N920" s="267" t="s">
        <v>1575</v>
      </c>
      <c r="O920" s="267"/>
      <c r="P920" s="267"/>
      <c r="Q920" s="267" t="s">
        <v>35</v>
      </c>
      <c r="R920" s="267" t="s">
        <v>36</v>
      </c>
      <c r="S920" s="267"/>
    </row>
    <row r="921" s="274" customFormat="1" ht="60" spans="1:19">
      <c r="A921" s="267" t="s">
        <v>138</v>
      </c>
      <c r="B921" s="267" t="s">
        <v>139</v>
      </c>
      <c r="C921" s="267" t="s">
        <v>1576</v>
      </c>
      <c r="D921" s="267" t="s">
        <v>81</v>
      </c>
      <c r="E921" s="267">
        <v>2015</v>
      </c>
      <c r="F921" s="267" t="s">
        <v>53</v>
      </c>
      <c r="G921" s="267" t="s">
        <v>1409</v>
      </c>
      <c r="H921" s="267"/>
      <c r="I921" s="267" t="s">
        <v>139</v>
      </c>
      <c r="J921" s="267">
        <v>2</v>
      </c>
      <c r="K921" s="267" t="s">
        <v>142</v>
      </c>
      <c r="L921" s="267">
        <v>2</v>
      </c>
      <c r="M921" s="267" t="s">
        <v>205</v>
      </c>
      <c r="N921" s="267" t="s">
        <v>205</v>
      </c>
      <c r="O921" s="267"/>
      <c r="P921" s="267"/>
      <c r="Q921" s="267" t="s">
        <v>35</v>
      </c>
      <c r="R921" s="267" t="s">
        <v>36</v>
      </c>
      <c r="S921" s="267"/>
    </row>
    <row r="922" s="274" customFormat="1" ht="60" spans="1:19">
      <c r="A922" s="267" t="s">
        <v>138</v>
      </c>
      <c r="B922" s="267" t="s">
        <v>139</v>
      </c>
      <c r="C922" s="267" t="s">
        <v>1577</v>
      </c>
      <c r="D922" s="267" t="s">
        <v>81</v>
      </c>
      <c r="E922" s="267">
        <v>2015</v>
      </c>
      <c r="F922" s="267" t="s">
        <v>53</v>
      </c>
      <c r="G922" s="267" t="s">
        <v>1409</v>
      </c>
      <c r="H922" s="267"/>
      <c r="I922" s="267" t="s">
        <v>139</v>
      </c>
      <c r="J922" s="267">
        <v>2</v>
      </c>
      <c r="K922" s="267" t="s">
        <v>142</v>
      </c>
      <c r="L922" s="267">
        <v>2</v>
      </c>
      <c r="M922" s="267" t="s">
        <v>1361</v>
      </c>
      <c r="N922" s="267" t="s">
        <v>1361</v>
      </c>
      <c r="O922" s="267"/>
      <c r="P922" s="267"/>
      <c r="Q922" s="267" t="s">
        <v>35</v>
      </c>
      <c r="R922" s="267" t="s">
        <v>36</v>
      </c>
      <c r="S922" s="267"/>
    </row>
    <row r="923" s="274" customFormat="1" ht="60" spans="1:19">
      <c r="A923" s="267" t="s">
        <v>138</v>
      </c>
      <c r="B923" s="267" t="s">
        <v>139</v>
      </c>
      <c r="C923" s="267" t="s">
        <v>1578</v>
      </c>
      <c r="D923" s="267" t="s">
        <v>81</v>
      </c>
      <c r="E923" s="267">
        <v>2015</v>
      </c>
      <c r="F923" s="267" t="s">
        <v>53</v>
      </c>
      <c r="G923" s="267" t="s">
        <v>1409</v>
      </c>
      <c r="H923" s="267"/>
      <c r="I923" s="267" t="s">
        <v>139</v>
      </c>
      <c r="J923" s="267">
        <v>2</v>
      </c>
      <c r="K923" s="267" t="s">
        <v>142</v>
      </c>
      <c r="L923" s="267">
        <v>2</v>
      </c>
      <c r="M923" s="267" t="s">
        <v>1579</v>
      </c>
      <c r="N923" s="267" t="s">
        <v>1579</v>
      </c>
      <c r="O923" s="267"/>
      <c r="P923" s="267"/>
      <c r="Q923" s="267" t="s">
        <v>35</v>
      </c>
      <c r="R923" s="267" t="s">
        <v>36</v>
      </c>
      <c r="S923" s="267"/>
    </row>
    <row r="924" s="274" customFormat="1" ht="60" spans="1:19">
      <c r="A924" s="267" t="s">
        <v>138</v>
      </c>
      <c r="B924" s="267" t="s">
        <v>139</v>
      </c>
      <c r="C924" s="267" t="s">
        <v>1580</v>
      </c>
      <c r="D924" s="267" t="s">
        <v>81</v>
      </c>
      <c r="E924" s="267">
        <v>2015</v>
      </c>
      <c r="F924" s="267" t="s">
        <v>53</v>
      </c>
      <c r="G924" s="267" t="s">
        <v>1409</v>
      </c>
      <c r="H924" s="267"/>
      <c r="I924" s="267" t="s">
        <v>139</v>
      </c>
      <c r="J924" s="267">
        <v>2</v>
      </c>
      <c r="K924" s="267" t="s">
        <v>142</v>
      </c>
      <c r="L924" s="267">
        <v>2</v>
      </c>
      <c r="M924" s="267" t="s">
        <v>163</v>
      </c>
      <c r="N924" s="267" t="s">
        <v>163</v>
      </c>
      <c r="O924" s="267"/>
      <c r="P924" s="267"/>
      <c r="Q924" s="267" t="s">
        <v>35</v>
      </c>
      <c r="R924" s="267" t="s">
        <v>36</v>
      </c>
      <c r="S924" s="267"/>
    </row>
    <row r="925" s="274" customFormat="1" ht="60" spans="1:19">
      <c r="A925" s="267" t="s">
        <v>138</v>
      </c>
      <c r="B925" s="267" t="s">
        <v>139</v>
      </c>
      <c r="C925" s="267" t="s">
        <v>1581</v>
      </c>
      <c r="D925" s="267" t="s">
        <v>81</v>
      </c>
      <c r="E925" s="267">
        <v>2015</v>
      </c>
      <c r="F925" s="267" t="s">
        <v>53</v>
      </c>
      <c r="G925" s="267" t="s">
        <v>1409</v>
      </c>
      <c r="H925" s="267"/>
      <c r="I925" s="267" t="s">
        <v>139</v>
      </c>
      <c r="J925" s="267">
        <v>2</v>
      </c>
      <c r="K925" s="267" t="s">
        <v>142</v>
      </c>
      <c r="L925" s="267">
        <v>2</v>
      </c>
      <c r="M925" s="267" t="s">
        <v>1218</v>
      </c>
      <c r="N925" s="267" t="s">
        <v>1218</v>
      </c>
      <c r="O925" s="267"/>
      <c r="P925" s="267"/>
      <c r="Q925" s="267" t="s">
        <v>35</v>
      </c>
      <c r="R925" s="267" t="s">
        <v>36</v>
      </c>
      <c r="S925" s="267"/>
    </row>
    <row r="926" s="274" customFormat="1" ht="60" spans="1:19">
      <c r="A926" s="267" t="s">
        <v>138</v>
      </c>
      <c r="B926" s="267" t="s">
        <v>139</v>
      </c>
      <c r="C926" s="267" t="s">
        <v>1582</v>
      </c>
      <c r="D926" s="267" t="s">
        <v>81</v>
      </c>
      <c r="E926" s="267">
        <v>2015</v>
      </c>
      <c r="F926" s="267" t="s">
        <v>53</v>
      </c>
      <c r="G926" s="267" t="s">
        <v>1409</v>
      </c>
      <c r="H926" s="267"/>
      <c r="I926" s="267" t="s">
        <v>139</v>
      </c>
      <c r="J926" s="267">
        <v>2</v>
      </c>
      <c r="K926" s="267" t="s">
        <v>142</v>
      </c>
      <c r="L926" s="267">
        <v>2</v>
      </c>
      <c r="M926" s="267" t="s">
        <v>1434</v>
      </c>
      <c r="N926" s="267" t="s">
        <v>1434</v>
      </c>
      <c r="O926" s="267"/>
      <c r="P926" s="267"/>
      <c r="Q926" s="267" t="s">
        <v>35</v>
      </c>
      <c r="R926" s="267" t="s">
        <v>36</v>
      </c>
      <c r="S926" s="267"/>
    </row>
    <row r="927" s="274" customFormat="1" ht="60" spans="1:19">
      <c r="A927" s="267" t="s">
        <v>138</v>
      </c>
      <c r="B927" s="267" t="s">
        <v>139</v>
      </c>
      <c r="C927" s="267" t="s">
        <v>1583</v>
      </c>
      <c r="D927" s="267" t="s">
        <v>81</v>
      </c>
      <c r="E927" s="267">
        <v>2015</v>
      </c>
      <c r="F927" s="267" t="s">
        <v>53</v>
      </c>
      <c r="G927" s="267" t="s">
        <v>1409</v>
      </c>
      <c r="H927" s="267"/>
      <c r="I927" s="267" t="s">
        <v>139</v>
      </c>
      <c r="J927" s="267">
        <v>2</v>
      </c>
      <c r="K927" s="267" t="s">
        <v>142</v>
      </c>
      <c r="L927" s="267">
        <v>2</v>
      </c>
      <c r="M927" s="267" t="s">
        <v>1584</v>
      </c>
      <c r="N927" s="267" t="s">
        <v>1584</v>
      </c>
      <c r="O927" s="267"/>
      <c r="P927" s="267"/>
      <c r="Q927" s="267" t="s">
        <v>35</v>
      </c>
      <c r="R927" s="267" t="s">
        <v>36</v>
      </c>
      <c r="S927" s="267"/>
    </row>
    <row r="928" s="274" customFormat="1" ht="60" spans="1:19">
      <c r="A928" s="267" t="s">
        <v>138</v>
      </c>
      <c r="B928" s="267" t="s">
        <v>139</v>
      </c>
      <c r="C928" s="267" t="s">
        <v>1585</v>
      </c>
      <c r="D928" s="267" t="s">
        <v>81</v>
      </c>
      <c r="E928" s="267">
        <v>2015</v>
      </c>
      <c r="F928" s="267" t="s">
        <v>53</v>
      </c>
      <c r="G928" s="267" t="s">
        <v>1409</v>
      </c>
      <c r="H928" s="267"/>
      <c r="I928" s="267" t="s">
        <v>139</v>
      </c>
      <c r="J928" s="267">
        <v>2</v>
      </c>
      <c r="K928" s="267" t="s">
        <v>142</v>
      </c>
      <c r="L928" s="267">
        <v>2</v>
      </c>
      <c r="M928" s="267" t="s">
        <v>1586</v>
      </c>
      <c r="N928" s="267" t="s">
        <v>1586</v>
      </c>
      <c r="O928" s="267"/>
      <c r="P928" s="267"/>
      <c r="Q928" s="267" t="s">
        <v>35</v>
      </c>
      <c r="R928" s="267" t="s">
        <v>36</v>
      </c>
      <c r="S928" s="267"/>
    </row>
    <row r="929" s="274" customFormat="1" ht="60" spans="1:19">
      <c r="A929" s="267" t="s">
        <v>138</v>
      </c>
      <c r="B929" s="267" t="s">
        <v>139</v>
      </c>
      <c r="C929" s="267" t="s">
        <v>1587</v>
      </c>
      <c r="D929" s="267" t="s">
        <v>81</v>
      </c>
      <c r="E929" s="267">
        <v>2015</v>
      </c>
      <c r="F929" s="267" t="s">
        <v>53</v>
      </c>
      <c r="G929" s="267" t="s">
        <v>1409</v>
      </c>
      <c r="H929" s="267"/>
      <c r="I929" s="267" t="s">
        <v>139</v>
      </c>
      <c r="J929" s="267">
        <v>2</v>
      </c>
      <c r="K929" s="267" t="s">
        <v>142</v>
      </c>
      <c r="L929" s="267">
        <v>2</v>
      </c>
      <c r="M929" s="267" t="s">
        <v>202</v>
      </c>
      <c r="N929" s="267" t="s">
        <v>202</v>
      </c>
      <c r="O929" s="267"/>
      <c r="P929" s="267"/>
      <c r="Q929" s="267" t="s">
        <v>35</v>
      </c>
      <c r="R929" s="267" t="s">
        <v>36</v>
      </c>
      <c r="S929" s="267"/>
    </row>
    <row r="930" s="274" customFormat="1" ht="60" spans="1:19">
      <c r="A930" s="267" t="s">
        <v>138</v>
      </c>
      <c r="B930" s="267" t="s">
        <v>139</v>
      </c>
      <c r="C930" s="267" t="s">
        <v>1588</v>
      </c>
      <c r="D930" s="267" t="s">
        <v>81</v>
      </c>
      <c r="E930" s="267">
        <v>2015</v>
      </c>
      <c r="F930" s="267" t="s">
        <v>53</v>
      </c>
      <c r="G930" s="267" t="s">
        <v>1409</v>
      </c>
      <c r="H930" s="267"/>
      <c r="I930" s="267" t="s">
        <v>139</v>
      </c>
      <c r="J930" s="267">
        <v>2</v>
      </c>
      <c r="K930" s="267" t="s">
        <v>142</v>
      </c>
      <c r="L930" s="267">
        <v>2</v>
      </c>
      <c r="M930" s="267" t="s">
        <v>1589</v>
      </c>
      <c r="N930" s="267" t="s">
        <v>1589</v>
      </c>
      <c r="O930" s="267"/>
      <c r="P930" s="267"/>
      <c r="Q930" s="267" t="s">
        <v>35</v>
      </c>
      <c r="R930" s="267" t="s">
        <v>36</v>
      </c>
      <c r="S930" s="267"/>
    </row>
    <row r="931" s="274" customFormat="1" ht="60" spans="1:19">
      <c r="A931" s="267" t="s">
        <v>138</v>
      </c>
      <c r="B931" s="267" t="s">
        <v>139</v>
      </c>
      <c r="C931" s="267" t="s">
        <v>1590</v>
      </c>
      <c r="D931" s="267" t="s">
        <v>81</v>
      </c>
      <c r="E931" s="267">
        <v>2015</v>
      </c>
      <c r="F931" s="267" t="s">
        <v>53</v>
      </c>
      <c r="G931" s="267" t="s">
        <v>1409</v>
      </c>
      <c r="H931" s="267"/>
      <c r="I931" s="267" t="s">
        <v>139</v>
      </c>
      <c r="J931" s="267">
        <v>2</v>
      </c>
      <c r="K931" s="267" t="s">
        <v>142</v>
      </c>
      <c r="L931" s="267">
        <v>2</v>
      </c>
      <c r="M931" s="267" t="s">
        <v>541</v>
      </c>
      <c r="N931" s="267" t="s">
        <v>541</v>
      </c>
      <c r="O931" s="267"/>
      <c r="P931" s="267"/>
      <c r="Q931" s="267" t="s">
        <v>35</v>
      </c>
      <c r="R931" s="267" t="s">
        <v>36</v>
      </c>
      <c r="S931" s="267"/>
    </row>
    <row r="932" s="274" customFormat="1" ht="60" spans="1:19">
      <c r="A932" s="267" t="s">
        <v>138</v>
      </c>
      <c r="B932" s="267" t="s">
        <v>139</v>
      </c>
      <c r="C932" s="267" t="s">
        <v>1591</v>
      </c>
      <c r="D932" s="267" t="s">
        <v>81</v>
      </c>
      <c r="E932" s="267">
        <v>2015</v>
      </c>
      <c r="F932" s="267" t="s">
        <v>53</v>
      </c>
      <c r="G932" s="267" t="s">
        <v>1409</v>
      </c>
      <c r="H932" s="267"/>
      <c r="I932" s="267" t="s">
        <v>139</v>
      </c>
      <c r="J932" s="267">
        <v>2</v>
      </c>
      <c r="K932" s="267" t="s">
        <v>142</v>
      </c>
      <c r="L932" s="267">
        <v>2</v>
      </c>
      <c r="M932" s="267" t="s">
        <v>691</v>
      </c>
      <c r="N932" s="267" t="s">
        <v>691</v>
      </c>
      <c r="O932" s="267"/>
      <c r="P932" s="267"/>
      <c r="Q932" s="267" t="s">
        <v>35</v>
      </c>
      <c r="R932" s="267" t="s">
        <v>36</v>
      </c>
      <c r="S932" s="267"/>
    </row>
    <row r="933" s="274" customFormat="1" ht="60" spans="1:19">
      <c r="A933" s="267" t="s">
        <v>138</v>
      </c>
      <c r="B933" s="267" t="s">
        <v>139</v>
      </c>
      <c r="C933" s="267" t="s">
        <v>1592</v>
      </c>
      <c r="D933" s="267" t="s">
        <v>81</v>
      </c>
      <c r="E933" s="267">
        <v>2015</v>
      </c>
      <c r="F933" s="267" t="s">
        <v>53</v>
      </c>
      <c r="G933" s="267" t="s">
        <v>1409</v>
      </c>
      <c r="H933" s="267"/>
      <c r="I933" s="267" t="s">
        <v>139</v>
      </c>
      <c r="J933" s="267">
        <v>2</v>
      </c>
      <c r="K933" s="267" t="s">
        <v>142</v>
      </c>
      <c r="L933" s="267">
        <v>2</v>
      </c>
      <c r="M933" s="267" t="s">
        <v>446</v>
      </c>
      <c r="N933" s="267" t="s">
        <v>446</v>
      </c>
      <c r="O933" s="267"/>
      <c r="P933" s="267"/>
      <c r="Q933" s="267" t="s">
        <v>35</v>
      </c>
      <c r="R933" s="267" t="s">
        <v>36</v>
      </c>
      <c r="S933" s="267"/>
    </row>
    <row r="934" s="274" customFormat="1" ht="60" spans="1:19">
      <c r="A934" s="267" t="s">
        <v>138</v>
      </c>
      <c r="B934" s="267" t="s">
        <v>139</v>
      </c>
      <c r="C934" s="267" t="s">
        <v>1593</v>
      </c>
      <c r="D934" s="267" t="s">
        <v>81</v>
      </c>
      <c r="E934" s="267">
        <v>2015</v>
      </c>
      <c r="F934" s="267" t="s">
        <v>53</v>
      </c>
      <c r="G934" s="267" t="s">
        <v>1409</v>
      </c>
      <c r="H934" s="267"/>
      <c r="I934" s="267" t="s">
        <v>139</v>
      </c>
      <c r="J934" s="267">
        <v>2</v>
      </c>
      <c r="K934" s="267" t="s">
        <v>142</v>
      </c>
      <c r="L934" s="267">
        <v>2</v>
      </c>
      <c r="M934" s="267" t="s">
        <v>579</v>
      </c>
      <c r="N934" s="267" t="s">
        <v>579</v>
      </c>
      <c r="O934" s="267"/>
      <c r="P934" s="267"/>
      <c r="Q934" s="267" t="s">
        <v>35</v>
      </c>
      <c r="R934" s="267" t="s">
        <v>36</v>
      </c>
      <c r="S934" s="267"/>
    </row>
    <row r="935" s="274" customFormat="1" ht="60" spans="1:19">
      <c r="A935" s="267" t="s">
        <v>138</v>
      </c>
      <c r="B935" s="267" t="s">
        <v>139</v>
      </c>
      <c r="C935" s="267" t="s">
        <v>1594</v>
      </c>
      <c r="D935" s="267" t="s">
        <v>81</v>
      </c>
      <c r="E935" s="267">
        <v>2015</v>
      </c>
      <c r="F935" s="267" t="s">
        <v>53</v>
      </c>
      <c r="G935" s="267" t="s">
        <v>1409</v>
      </c>
      <c r="H935" s="267"/>
      <c r="I935" s="267" t="s">
        <v>139</v>
      </c>
      <c r="J935" s="267">
        <v>2</v>
      </c>
      <c r="K935" s="267" t="s">
        <v>142</v>
      </c>
      <c r="L935" s="267">
        <v>2</v>
      </c>
      <c r="M935" s="267" t="s">
        <v>159</v>
      </c>
      <c r="N935" s="267" t="s">
        <v>159</v>
      </c>
      <c r="O935" s="267"/>
      <c r="P935" s="267"/>
      <c r="Q935" s="267" t="s">
        <v>35</v>
      </c>
      <c r="R935" s="267" t="s">
        <v>36</v>
      </c>
      <c r="S935" s="267"/>
    </row>
    <row r="936" s="274" customFormat="1" ht="60" spans="1:19">
      <c r="A936" s="267" t="s">
        <v>138</v>
      </c>
      <c r="B936" s="267" t="s">
        <v>139</v>
      </c>
      <c r="C936" s="267" t="s">
        <v>1595</v>
      </c>
      <c r="D936" s="267" t="s">
        <v>81</v>
      </c>
      <c r="E936" s="267">
        <v>2015</v>
      </c>
      <c r="F936" s="267" t="s">
        <v>53</v>
      </c>
      <c r="G936" s="267" t="s">
        <v>1409</v>
      </c>
      <c r="H936" s="267"/>
      <c r="I936" s="267" t="s">
        <v>139</v>
      </c>
      <c r="J936" s="267">
        <v>2</v>
      </c>
      <c r="K936" s="267" t="s">
        <v>142</v>
      </c>
      <c r="L936" s="267">
        <v>2</v>
      </c>
      <c r="M936" s="267" t="s">
        <v>1318</v>
      </c>
      <c r="N936" s="267" t="s">
        <v>1318</v>
      </c>
      <c r="O936" s="267"/>
      <c r="P936" s="267"/>
      <c r="Q936" s="267" t="s">
        <v>35</v>
      </c>
      <c r="R936" s="267" t="s">
        <v>36</v>
      </c>
      <c r="S936" s="267"/>
    </row>
    <row r="937" s="274" customFormat="1" ht="60" spans="1:19">
      <c r="A937" s="267" t="s">
        <v>138</v>
      </c>
      <c r="B937" s="267" t="s">
        <v>139</v>
      </c>
      <c r="C937" s="267" t="s">
        <v>1596</v>
      </c>
      <c r="D937" s="267" t="s">
        <v>81</v>
      </c>
      <c r="E937" s="267">
        <v>2015</v>
      </c>
      <c r="F937" s="267" t="s">
        <v>53</v>
      </c>
      <c r="G937" s="267" t="s">
        <v>1409</v>
      </c>
      <c r="H937" s="267"/>
      <c r="I937" s="267" t="s">
        <v>139</v>
      </c>
      <c r="J937" s="267">
        <v>2</v>
      </c>
      <c r="K937" s="267" t="s">
        <v>142</v>
      </c>
      <c r="L937" s="267">
        <v>2</v>
      </c>
      <c r="M937" s="267" t="s">
        <v>1597</v>
      </c>
      <c r="N937" s="267" t="s">
        <v>1597</v>
      </c>
      <c r="O937" s="267"/>
      <c r="P937" s="267"/>
      <c r="Q937" s="267" t="s">
        <v>35</v>
      </c>
      <c r="R937" s="267" t="s">
        <v>36</v>
      </c>
      <c r="S937" s="267"/>
    </row>
    <row r="938" s="274" customFormat="1" ht="60" spans="1:19">
      <c r="A938" s="267" t="s">
        <v>138</v>
      </c>
      <c r="B938" s="267" t="s">
        <v>139</v>
      </c>
      <c r="C938" s="267" t="s">
        <v>1598</v>
      </c>
      <c r="D938" s="267" t="s">
        <v>81</v>
      </c>
      <c r="E938" s="267">
        <v>2015</v>
      </c>
      <c r="F938" s="267" t="s">
        <v>53</v>
      </c>
      <c r="G938" s="267" t="s">
        <v>1409</v>
      </c>
      <c r="H938" s="267"/>
      <c r="I938" s="267" t="s">
        <v>139</v>
      </c>
      <c r="J938" s="267">
        <v>2</v>
      </c>
      <c r="K938" s="267" t="s">
        <v>142</v>
      </c>
      <c r="L938" s="267">
        <v>2</v>
      </c>
      <c r="M938" s="267" t="s">
        <v>1599</v>
      </c>
      <c r="N938" s="267" t="s">
        <v>1599</v>
      </c>
      <c r="O938" s="267"/>
      <c r="P938" s="267"/>
      <c r="Q938" s="267" t="s">
        <v>35</v>
      </c>
      <c r="R938" s="267" t="s">
        <v>36</v>
      </c>
      <c r="S938" s="267"/>
    </row>
    <row r="939" s="274" customFormat="1" ht="60" spans="1:19">
      <c r="A939" s="267" t="s">
        <v>138</v>
      </c>
      <c r="B939" s="267" t="s">
        <v>139</v>
      </c>
      <c r="C939" s="267" t="s">
        <v>1600</v>
      </c>
      <c r="D939" s="267" t="s">
        <v>81</v>
      </c>
      <c r="E939" s="267">
        <v>2015</v>
      </c>
      <c r="F939" s="267" t="s">
        <v>53</v>
      </c>
      <c r="G939" s="267" t="s">
        <v>1409</v>
      </c>
      <c r="H939" s="267"/>
      <c r="I939" s="267" t="s">
        <v>139</v>
      </c>
      <c r="J939" s="267">
        <v>2</v>
      </c>
      <c r="K939" s="267" t="s">
        <v>142</v>
      </c>
      <c r="L939" s="267">
        <v>2</v>
      </c>
      <c r="M939" s="267" t="s">
        <v>187</v>
      </c>
      <c r="N939" s="267" t="s">
        <v>187</v>
      </c>
      <c r="O939" s="267"/>
      <c r="P939" s="267"/>
      <c r="Q939" s="267" t="s">
        <v>35</v>
      </c>
      <c r="R939" s="267" t="s">
        <v>36</v>
      </c>
      <c r="S939" s="267"/>
    </row>
    <row r="940" s="274" customFormat="1" ht="60" spans="1:19">
      <c r="A940" s="267" t="s">
        <v>138</v>
      </c>
      <c r="B940" s="267" t="s">
        <v>139</v>
      </c>
      <c r="C940" s="267" t="s">
        <v>1601</v>
      </c>
      <c r="D940" s="267" t="s">
        <v>81</v>
      </c>
      <c r="E940" s="267">
        <v>2015</v>
      </c>
      <c r="F940" s="267" t="s">
        <v>53</v>
      </c>
      <c r="G940" s="267" t="s">
        <v>1409</v>
      </c>
      <c r="H940" s="267"/>
      <c r="I940" s="267" t="s">
        <v>139</v>
      </c>
      <c r="J940" s="267">
        <v>2</v>
      </c>
      <c r="K940" s="267" t="s">
        <v>142</v>
      </c>
      <c r="L940" s="267">
        <v>2</v>
      </c>
      <c r="M940" s="267" t="s">
        <v>1602</v>
      </c>
      <c r="N940" s="267" t="s">
        <v>1602</v>
      </c>
      <c r="O940" s="267"/>
      <c r="P940" s="267"/>
      <c r="Q940" s="267" t="s">
        <v>35</v>
      </c>
      <c r="R940" s="267" t="s">
        <v>36</v>
      </c>
      <c r="S940" s="267"/>
    </row>
    <row r="941" s="274" customFormat="1" ht="60" spans="1:19">
      <c r="A941" s="267" t="s">
        <v>138</v>
      </c>
      <c r="B941" s="267" t="s">
        <v>139</v>
      </c>
      <c r="C941" s="267" t="s">
        <v>1603</v>
      </c>
      <c r="D941" s="267" t="s">
        <v>81</v>
      </c>
      <c r="E941" s="267">
        <v>2015</v>
      </c>
      <c r="F941" s="267" t="s">
        <v>53</v>
      </c>
      <c r="G941" s="267" t="s">
        <v>1409</v>
      </c>
      <c r="H941" s="267"/>
      <c r="I941" s="267" t="s">
        <v>139</v>
      </c>
      <c r="J941" s="267">
        <v>2</v>
      </c>
      <c r="K941" s="267" t="s">
        <v>142</v>
      </c>
      <c r="L941" s="267">
        <v>2</v>
      </c>
      <c r="M941" s="267" t="s">
        <v>194</v>
      </c>
      <c r="N941" s="267" t="s">
        <v>194</v>
      </c>
      <c r="O941" s="267"/>
      <c r="P941" s="267"/>
      <c r="Q941" s="267" t="s">
        <v>35</v>
      </c>
      <c r="R941" s="267" t="s">
        <v>36</v>
      </c>
      <c r="S941" s="267"/>
    </row>
    <row r="942" s="274" customFormat="1" ht="60" spans="1:19">
      <c r="A942" s="267" t="s">
        <v>138</v>
      </c>
      <c r="B942" s="267" t="s">
        <v>139</v>
      </c>
      <c r="C942" s="267" t="s">
        <v>1604</v>
      </c>
      <c r="D942" s="267" t="s">
        <v>81</v>
      </c>
      <c r="E942" s="267">
        <v>2015</v>
      </c>
      <c r="F942" s="267" t="s">
        <v>53</v>
      </c>
      <c r="G942" s="267" t="s">
        <v>1409</v>
      </c>
      <c r="H942" s="267"/>
      <c r="I942" s="267" t="s">
        <v>139</v>
      </c>
      <c r="J942" s="267">
        <v>2</v>
      </c>
      <c r="K942" s="267" t="s">
        <v>142</v>
      </c>
      <c r="L942" s="267">
        <v>2</v>
      </c>
      <c r="M942" s="267" t="s">
        <v>1605</v>
      </c>
      <c r="N942" s="267" t="s">
        <v>1605</v>
      </c>
      <c r="O942" s="267"/>
      <c r="P942" s="267"/>
      <c r="Q942" s="267" t="s">
        <v>35</v>
      </c>
      <c r="R942" s="267" t="s">
        <v>36</v>
      </c>
      <c r="S942" s="267"/>
    </row>
    <row r="943" s="274" customFormat="1" ht="60" spans="1:19">
      <c r="A943" s="267" t="s">
        <v>138</v>
      </c>
      <c r="B943" s="267" t="s">
        <v>139</v>
      </c>
      <c r="C943" s="267" t="s">
        <v>1606</v>
      </c>
      <c r="D943" s="267" t="s">
        <v>81</v>
      </c>
      <c r="E943" s="267">
        <v>2015</v>
      </c>
      <c r="F943" s="267" t="s">
        <v>53</v>
      </c>
      <c r="G943" s="267" t="s">
        <v>1409</v>
      </c>
      <c r="H943" s="267"/>
      <c r="I943" s="267" t="s">
        <v>139</v>
      </c>
      <c r="J943" s="267">
        <v>2</v>
      </c>
      <c r="K943" s="267" t="s">
        <v>142</v>
      </c>
      <c r="L943" s="267">
        <v>2</v>
      </c>
      <c r="M943" s="267" t="s">
        <v>407</v>
      </c>
      <c r="N943" s="267" t="s">
        <v>407</v>
      </c>
      <c r="O943" s="267"/>
      <c r="P943" s="267"/>
      <c r="Q943" s="267" t="s">
        <v>35</v>
      </c>
      <c r="R943" s="267" t="s">
        <v>36</v>
      </c>
      <c r="S943" s="267"/>
    </row>
    <row r="944" s="274" customFormat="1" ht="60" spans="1:19">
      <c r="A944" s="267" t="s">
        <v>138</v>
      </c>
      <c r="B944" s="267" t="s">
        <v>139</v>
      </c>
      <c r="C944" s="267" t="s">
        <v>1607</v>
      </c>
      <c r="D944" s="267" t="s">
        <v>81</v>
      </c>
      <c r="E944" s="267">
        <v>2015</v>
      </c>
      <c r="F944" s="267" t="s">
        <v>53</v>
      </c>
      <c r="G944" s="267" t="s">
        <v>1409</v>
      </c>
      <c r="H944" s="267"/>
      <c r="I944" s="267" t="s">
        <v>139</v>
      </c>
      <c r="J944" s="267">
        <v>2</v>
      </c>
      <c r="K944" s="267" t="s">
        <v>142</v>
      </c>
      <c r="L944" s="267">
        <v>2</v>
      </c>
      <c r="M944" s="267" t="s">
        <v>1008</v>
      </c>
      <c r="N944" s="267" t="s">
        <v>1008</v>
      </c>
      <c r="O944" s="267"/>
      <c r="P944" s="267"/>
      <c r="Q944" s="267" t="s">
        <v>35</v>
      </c>
      <c r="R944" s="267" t="s">
        <v>36</v>
      </c>
      <c r="S944" s="267"/>
    </row>
    <row r="945" s="274" customFormat="1" ht="60" spans="1:19">
      <c r="A945" s="267" t="s">
        <v>138</v>
      </c>
      <c r="B945" s="267" t="s">
        <v>139</v>
      </c>
      <c r="C945" s="267" t="s">
        <v>1608</v>
      </c>
      <c r="D945" s="267" t="s">
        <v>81</v>
      </c>
      <c r="E945" s="267">
        <v>2015</v>
      </c>
      <c r="F945" s="267" t="s">
        <v>53</v>
      </c>
      <c r="G945" s="267" t="s">
        <v>1409</v>
      </c>
      <c r="H945" s="267"/>
      <c r="I945" s="267" t="s">
        <v>139</v>
      </c>
      <c r="J945" s="267">
        <v>2</v>
      </c>
      <c r="K945" s="267" t="s">
        <v>142</v>
      </c>
      <c r="L945" s="267">
        <v>2</v>
      </c>
      <c r="M945" s="267" t="s">
        <v>1609</v>
      </c>
      <c r="N945" s="267" t="s">
        <v>1609</v>
      </c>
      <c r="O945" s="267"/>
      <c r="P945" s="267"/>
      <c r="Q945" s="267" t="s">
        <v>35</v>
      </c>
      <c r="R945" s="267" t="s">
        <v>36</v>
      </c>
      <c r="S945" s="267"/>
    </row>
    <row r="946" s="274" customFormat="1" ht="60" spans="1:19">
      <c r="A946" s="267" t="s">
        <v>138</v>
      </c>
      <c r="B946" s="267" t="s">
        <v>139</v>
      </c>
      <c r="C946" s="267" t="s">
        <v>1610</v>
      </c>
      <c r="D946" s="267" t="s">
        <v>81</v>
      </c>
      <c r="E946" s="267">
        <v>2015</v>
      </c>
      <c r="F946" s="267" t="s">
        <v>53</v>
      </c>
      <c r="G946" s="267" t="s">
        <v>1409</v>
      </c>
      <c r="H946" s="267"/>
      <c r="I946" s="267" t="s">
        <v>139</v>
      </c>
      <c r="J946" s="267">
        <v>2</v>
      </c>
      <c r="K946" s="267" t="s">
        <v>142</v>
      </c>
      <c r="L946" s="267">
        <v>2</v>
      </c>
      <c r="M946" s="267" t="s">
        <v>1089</v>
      </c>
      <c r="N946" s="267" t="s">
        <v>1089</v>
      </c>
      <c r="O946" s="267"/>
      <c r="P946" s="267"/>
      <c r="Q946" s="267" t="s">
        <v>35</v>
      </c>
      <c r="R946" s="267" t="s">
        <v>36</v>
      </c>
      <c r="S946" s="267"/>
    </row>
    <row r="947" s="274" customFormat="1" ht="60" spans="1:19">
      <c r="A947" s="267" t="s">
        <v>138</v>
      </c>
      <c r="B947" s="267" t="s">
        <v>139</v>
      </c>
      <c r="C947" s="267" t="s">
        <v>1611</v>
      </c>
      <c r="D947" s="267" t="s">
        <v>81</v>
      </c>
      <c r="E947" s="267">
        <v>2015</v>
      </c>
      <c r="F947" s="267" t="s">
        <v>53</v>
      </c>
      <c r="G947" s="267" t="s">
        <v>1409</v>
      </c>
      <c r="H947" s="267"/>
      <c r="I947" s="267" t="s">
        <v>139</v>
      </c>
      <c r="J947" s="267">
        <v>2</v>
      </c>
      <c r="K947" s="267" t="s">
        <v>142</v>
      </c>
      <c r="L947" s="267">
        <v>2</v>
      </c>
      <c r="M947" s="267" t="s">
        <v>536</v>
      </c>
      <c r="N947" s="267" t="s">
        <v>536</v>
      </c>
      <c r="O947" s="267"/>
      <c r="P947" s="267"/>
      <c r="Q947" s="267" t="s">
        <v>35</v>
      </c>
      <c r="R947" s="267" t="s">
        <v>36</v>
      </c>
      <c r="S947" s="267"/>
    </row>
    <row r="948" s="274" customFormat="1" ht="60" spans="1:19">
      <c r="A948" s="267" t="s">
        <v>138</v>
      </c>
      <c r="B948" s="267" t="s">
        <v>139</v>
      </c>
      <c r="C948" s="267" t="s">
        <v>1612</v>
      </c>
      <c r="D948" s="267" t="s">
        <v>81</v>
      </c>
      <c r="E948" s="267">
        <v>2015</v>
      </c>
      <c r="F948" s="267" t="s">
        <v>53</v>
      </c>
      <c r="G948" s="267" t="s">
        <v>1409</v>
      </c>
      <c r="H948" s="267"/>
      <c r="I948" s="267" t="s">
        <v>139</v>
      </c>
      <c r="J948" s="267">
        <v>2</v>
      </c>
      <c r="K948" s="267" t="s">
        <v>142</v>
      </c>
      <c r="L948" s="267">
        <v>2</v>
      </c>
      <c r="M948" s="267" t="s">
        <v>1351</v>
      </c>
      <c r="N948" s="267" t="s">
        <v>1351</v>
      </c>
      <c r="O948" s="267"/>
      <c r="P948" s="267"/>
      <c r="Q948" s="267" t="s">
        <v>35</v>
      </c>
      <c r="R948" s="267" t="s">
        <v>36</v>
      </c>
      <c r="S948" s="267"/>
    </row>
    <row r="949" s="274" customFormat="1" ht="60" spans="1:19">
      <c r="A949" s="267" t="s">
        <v>138</v>
      </c>
      <c r="B949" s="267" t="s">
        <v>139</v>
      </c>
      <c r="C949" s="267" t="s">
        <v>1613</v>
      </c>
      <c r="D949" s="267" t="s">
        <v>81</v>
      </c>
      <c r="E949" s="267">
        <v>2015</v>
      </c>
      <c r="F949" s="267" t="s">
        <v>53</v>
      </c>
      <c r="G949" s="267" t="s">
        <v>1409</v>
      </c>
      <c r="H949" s="267"/>
      <c r="I949" s="267" t="s">
        <v>139</v>
      </c>
      <c r="J949" s="267">
        <v>2</v>
      </c>
      <c r="K949" s="267" t="s">
        <v>142</v>
      </c>
      <c r="L949" s="267">
        <v>2</v>
      </c>
      <c r="M949" s="267" t="s">
        <v>1175</v>
      </c>
      <c r="N949" s="267" t="s">
        <v>1175</v>
      </c>
      <c r="O949" s="267"/>
      <c r="P949" s="267"/>
      <c r="Q949" s="267" t="s">
        <v>35</v>
      </c>
      <c r="R949" s="267" t="s">
        <v>36</v>
      </c>
      <c r="S949" s="267"/>
    </row>
    <row r="950" s="274" customFormat="1" ht="60" spans="1:19">
      <c r="A950" s="267" t="s">
        <v>138</v>
      </c>
      <c r="B950" s="267" t="s">
        <v>139</v>
      </c>
      <c r="C950" s="267" t="s">
        <v>1614</v>
      </c>
      <c r="D950" s="267" t="s">
        <v>81</v>
      </c>
      <c r="E950" s="267">
        <v>2015</v>
      </c>
      <c r="F950" s="267" t="s">
        <v>53</v>
      </c>
      <c r="G950" s="267" t="s">
        <v>1409</v>
      </c>
      <c r="H950" s="267"/>
      <c r="I950" s="267" t="s">
        <v>139</v>
      </c>
      <c r="J950" s="267">
        <v>2</v>
      </c>
      <c r="K950" s="267" t="s">
        <v>142</v>
      </c>
      <c r="L950" s="267">
        <v>2</v>
      </c>
      <c r="M950" s="267" t="s">
        <v>1615</v>
      </c>
      <c r="N950" s="267" t="s">
        <v>1615</v>
      </c>
      <c r="O950" s="267"/>
      <c r="P950" s="267"/>
      <c r="Q950" s="267" t="s">
        <v>35</v>
      </c>
      <c r="R950" s="267" t="s">
        <v>36</v>
      </c>
      <c r="S950" s="267"/>
    </row>
    <row r="951" s="274" customFormat="1" ht="60" spans="1:19">
      <c r="A951" s="267" t="s">
        <v>138</v>
      </c>
      <c r="B951" s="267" t="s">
        <v>139</v>
      </c>
      <c r="C951" s="267" t="s">
        <v>1616</v>
      </c>
      <c r="D951" s="267" t="s">
        <v>81</v>
      </c>
      <c r="E951" s="267">
        <v>2015</v>
      </c>
      <c r="F951" s="267" t="s">
        <v>53</v>
      </c>
      <c r="G951" s="267" t="s">
        <v>1409</v>
      </c>
      <c r="H951" s="267"/>
      <c r="I951" s="267" t="s">
        <v>139</v>
      </c>
      <c r="J951" s="267">
        <v>2</v>
      </c>
      <c r="K951" s="267" t="s">
        <v>142</v>
      </c>
      <c r="L951" s="267">
        <v>2</v>
      </c>
      <c r="M951" s="267" t="s">
        <v>1617</v>
      </c>
      <c r="N951" s="267" t="s">
        <v>1617</v>
      </c>
      <c r="O951" s="267"/>
      <c r="P951" s="267"/>
      <c r="Q951" s="267" t="s">
        <v>35</v>
      </c>
      <c r="R951" s="267" t="s">
        <v>36</v>
      </c>
      <c r="S951" s="267"/>
    </row>
    <row r="952" s="274" customFormat="1" ht="60" spans="1:19">
      <c r="A952" s="267" t="s">
        <v>138</v>
      </c>
      <c r="B952" s="267" t="s">
        <v>139</v>
      </c>
      <c r="C952" s="267" t="s">
        <v>1618</v>
      </c>
      <c r="D952" s="267" t="s">
        <v>81</v>
      </c>
      <c r="E952" s="267">
        <v>2015</v>
      </c>
      <c r="F952" s="267" t="s">
        <v>53</v>
      </c>
      <c r="G952" s="267" t="s">
        <v>1409</v>
      </c>
      <c r="H952" s="267"/>
      <c r="I952" s="267" t="s">
        <v>139</v>
      </c>
      <c r="J952" s="267">
        <v>2</v>
      </c>
      <c r="K952" s="267" t="s">
        <v>142</v>
      </c>
      <c r="L952" s="267">
        <v>2</v>
      </c>
      <c r="M952" s="267" t="s">
        <v>1619</v>
      </c>
      <c r="N952" s="267" t="s">
        <v>1619</v>
      </c>
      <c r="O952" s="267"/>
      <c r="P952" s="267"/>
      <c r="Q952" s="267" t="s">
        <v>35</v>
      </c>
      <c r="R952" s="267" t="s">
        <v>36</v>
      </c>
      <c r="S952" s="267"/>
    </row>
    <row r="953" s="274" customFormat="1" ht="60" spans="1:19">
      <c r="A953" s="267" t="s">
        <v>138</v>
      </c>
      <c r="B953" s="267" t="s">
        <v>139</v>
      </c>
      <c r="C953" s="267" t="s">
        <v>1620</v>
      </c>
      <c r="D953" s="267" t="s">
        <v>81</v>
      </c>
      <c r="E953" s="267">
        <v>2015</v>
      </c>
      <c r="F953" s="267" t="s">
        <v>53</v>
      </c>
      <c r="G953" s="267" t="s">
        <v>1409</v>
      </c>
      <c r="H953" s="267"/>
      <c r="I953" s="267" t="s">
        <v>139</v>
      </c>
      <c r="J953" s="267">
        <v>2</v>
      </c>
      <c r="K953" s="267" t="s">
        <v>142</v>
      </c>
      <c r="L953" s="267">
        <v>2</v>
      </c>
      <c r="M953" s="267" t="s">
        <v>187</v>
      </c>
      <c r="N953" s="267" t="s">
        <v>187</v>
      </c>
      <c r="O953" s="267"/>
      <c r="P953" s="267"/>
      <c r="Q953" s="267" t="s">
        <v>35</v>
      </c>
      <c r="R953" s="267" t="s">
        <v>36</v>
      </c>
      <c r="S953" s="267"/>
    </row>
    <row r="954" s="274" customFormat="1" ht="60" spans="1:19">
      <c r="A954" s="267" t="s">
        <v>138</v>
      </c>
      <c r="B954" s="267" t="s">
        <v>139</v>
      </c>
      <c r="C954" s="267" t="s">
        <v>1621</v>
      </c>
      <c r="D954" s="267" t="s">
        <v>81</v>
      </c>
      <c r="E954" s="267">
        <v>2015</v>
      </c>
      <c r="F954" s="267" t="s">
        <v>53</v>
      </c>
      <c r="G954" s="267" t="s">
        <v>1409</v>
      </c>
      <c r="H954" s="267"/>
      <c r="I954" s="267" t="s">
        <v>139</v>
      </c>
      <c r="J954" s="267">
        <v>2</v>
      </c>
      <c r="K954" s="267" t="s">
        <v>142</v>
      </c>
      <c r="L954" s="267">
        <v>2</v>
      </c>
      <c r="M954" s="267" t="s">
        <v>1285</v>
      </c>
      <c r="N954" s="267" t="s">
        <v>1285</v>
      </c>
      <c r="O954" s="267"/>
      <c r="P954" s="267"/>
      <c r="Q954" s="267" t="s">
        <v>35</v>
      </c>
      <c r="R954" s="267" t="s">
        <v>36</v>
      </c>
      <c r="S954" s="267"/>
    </row>
    <row r="955" s="274" customFormat="1" ht="60" spans="1:19">
      <c r="A955" s="267" t="s">
        <v>138</v>
      </c>
      <c r="B955" s="267" t="s">
        <v>139</v>
      </c>
      <c r="C955" s="267" t="s">
        <v>1622</v>
      </c>
      <c r="D955" s="267" t="s">
        <v>81</v>
      </c>
      <c r="E955" s="267">
        <v>2015</v>
      </c>
      <c r="F955" s="267" t="s">
        <v>53</v>
      </c>
      <c r="G955" s="267" t="s">
        <v>1409</v>
      </c>
      <c r="H955" s="267"/>
      <c r="I955" s="267" t="s">
        <v>139</v>
      </c>
      <c r="J955" s="267">
        <v>2</v>
      </c>
      <c r="K955" s="267" t="s">
        <v>142</v>
      </c>
      <c r="L955" s="267">
        <v>2</v>
      </c>
      <c r="M955" s="267" t="s">
        <v>1623</v>
      </c>
      <c r="N955" s="267" t="s">
        <v>1623</v>
      </c>
      <c r="O955" s="267"/>
      <c r="P955" s="267"/>
      <c r="Q955" s="267" t="s">
        <v>35</v>
      </c>
      <c r="R955" s="267" t="s">
        <v>36</v>
      </c>
      <c r="S955" s="267"/>
    </row>
    <row r="956" s="274" customFormat="1" ht="60" spans="1:19">
      <c r="A956" s="267" t="s">
        <v>138</v>
      </c>
      <c r="B956" s="267" t="s">
        <v>139</v>
      </c>
      <c r="C956" s="267" t="s">
        <v>1624</v>
      </c>
      <c r="D956" s="267" t="s">
        <v>81</v>
      </c>
      <c r="E956" s="267">
        <v>2015</v>
      </c>
      <c r="F956" s="267" t="s">
        <v>53</v>
      </c>
      <c r="G956" s="267" t="s">
        <v>1409</v>
      </c>
      <c r="H956" s="267"/>
      <c r="I956" s="267" t="s">
        <v>139</v>
      </c>
      <c r="J956" s="267">
        <v>2</v>
      </c>
      <c r="K956" s="267" t="s">
        <v>142</v>
      </c>
      <c r="L956" s="267">
        <v>2</v>
      </c>
      <c r="M956" s="267" t="s">
        <v>173</v>
      </c>
      <c r="N956" s="267" t="s">
        <v>173</v>
      </c>
      <c r="O956" s="267"/>
      <c r="P956" s="267"/>
      <c r="Q956" s="267" t="s">
        <v>35</v>
      </c>
      <c r="R956" s="267" t="s">
        <v>36</v>
      </c>
      <c r="S956" s="267"/>
    </row>
    <row r="957" s="274" customFormat="1" ht="60" spans="1:19">
      <c r="A957" s="267" t="s">
        <v>138</v>
      </c>
      <c r="B957" s="267" t="s">
        <v>139</v>
      </c>
      <c r="C957" s="267" t="s">
        <v>1625</v>
      </c>
      <c r="D957" s="267" t="s">
        <v>81</v>
      </c>
      <c r="E957" s="267">
        <v>2015</v>
      </c>
      <c r="F957" s="267" t="s">
        <v>53</v>
      </c>
      <c r="G957" s="267" t="s">
        <v>1409</v>
      </c>
      <c r="H957" s="267"/>
      <c r="I957" s="267" t="s">
        <v>139</v>
      </c>
      <c r="J957" s="267">
        <v>2</v>
      </c>
      <c r="K957" s="267" t="s">
        <v>142</v>
      </c>
      <c r="L957" s="267">
        <v>2</v>
      </c>
      <c r="M957" s="267" t="s">
        <v>279</v>
      </c>
      <c r="N957" s="267" t="s">
        <v>279</v>
      </c>
      <c r="O957" s="267"/>
      <c r="P957" s="267"/>
      <c r="Q957" s="267" t="s">
        <v>35</v>
      </c>
      <c r="R957" s="267" t="s">
        <v>36</v>
      </c>
      <c r="S957" s="267"/>
    </row>
    <row r="958" s="274" customFormat="1" ht="60" spans="1:19">
      <c r="A958" s="267" t="s">
        <v>138</v>
      </c>
      <c r="B958" s="267" t="s">
        <v>139</v>
      </c>
      <c r="C958" s="267" t="s">
        <v>1626</v>
      </c>
      <c r="D958" s="267" t="s">
        <v>81</v>
      </c>
      <c r="E958" s="267">
        <v>2015</v>
      </c>
      <c r="F958" s="267" t="s">
        <v>53</v>
      </c>
      <c r="G958" s="267" t="s">
        <v>1409</v>
      </c>
      <c r="H958" s="267"/>
      <c r="I958" s="267" t="s">
        <v>139</v>
      </c>
      <c r="J958" s="267">
        <v>2</v>
      </c>
      <c r="K958" s="267" t="s">
        <v>142</v>
      </c>
      <c r="L958" s="267">
        <v>2</v>
      </c>
      <c r="M958" s="267" t="s">
        <v>1627</v>
      </c>
      <c r="N958" s="267" t="s">
        <v>1627</v>
      </c>
      <c r="O958" s="267"/>
      <c r="P958" s="267"/>
      <c r="Q958" s="267" t="s">
        <v>35</v>
      </c>
      <c r="R958" s="267" t="s">
        <v>36</v>
      </c>
      <c r="S958" s="267"/>
    </row>
    <row r="959" s="274" customFormat="1" ht="60" spans="1:19">
      <c r="A959" s="267" t="s">
        <v>138</v>
      </c>
      <c r="B959" s="267" t="s">
        <v>139</v>
      </c>
      <c r="C959" s="267" t="s">
        <v>1628</v>
      </c>
      <c r="D959" s="267" t="s">
        <v>81</v>
      </c>
      <c r="E959" s="267">
        <v>2015</v>
      </c>
      <c r="F959" s="267" t="s">
        <v>53</v>
      </c>
      <c r="G959" s="267" t="s">
        <v>1409</v>
      </c>
      <c r="H959" s="267"/>
      <c r="I959" s="267" t="s">
        <v>139</v>
      </c>
      <c r="J959" s="267">
        <v>2</v>
      </c>
      <c r="K959" s="267" t="s">
        <v>142</v>
      </c>
      <c r="L959" s="267">
        <v>2</v>
      </c>
      <c r="M959" s="267" t="s">
        <v>440</v>
      </c>
      <c r="N959" s="267" t="s">
        <v>440</v>
      </c>
      <c r="O959" s="267"/>
      <c r="P959" s="267"/>
      <c r="Q959" s="267" t="s">
        <v>35</v>
      </c>
      <c r="R959" s="267" t="s">
        <v>36</v>
      </c>
      <c r="S959" s="267"/>
    </row>
    <row r="960" s="274" customFormat="1" ht="60" spans="1:19">
      <c r="A960" s="267" t="s">
        <v>138</v>
      </c>
      <c r="B960" s="267" t="s">
        <v>139</v>
      </c>
      <c r="C960" s="267" t="s">
        <v>1629</v>
      </c>
      <c r="D960" s="267" t="s">
        <v>81</v>
      </c>
      <c r="E960" s="267">
        <v>2015</v>
      </c>
      <c r="F960" s="267" t="s">
        <v>53</v>
      </c>
      <c r="G960" s="267" t="s">
        <v>1409</v>
      </c>
      <c r="H960" s="267"/>
      <c r="I960" s="267" t="s">
        <v>139</v>
      </c>
      <c r="J960" s="267">
        <v>2</v>
      </c>
      <c r="K960" s="267" t="s">
        <v>142</v>
      </c>
      <c r="L960" s="267">
        <v>2</v>
      </c>
      <c r="M960" s="267" t="s">
        <v>446</v>
      </c>
      <c r="N960" s="267" t="s">
        <v>446</v>
      </c>
      <c r="O960" s="267"/>
      <c r="P960" s="267"/>
      <c r="Q960" s="267" t="s">
        <v>35</v>
      </c>
      <c r="R960" s="267" t="s">
        <v>36</v>
      </c>
      <c r="S960" s="267"/>
    </row>
    <row r="961" s="274" customFormat="1" ht="60" spans="1:19">
      <c r="A961" s="267" t="s">
        <v>138</v>
      </c>
      <c r="B961" s="267" t="s">
        <v>139</v>
      </c>
      <c r="C961" s="267" t="s">
        <v>1630</v>
      </c>
      <c r="D961" s="267" t="s">
        <v>81</v>
      </c>
      <c r="E961" s="267">
        <v>2015</v>
      </c>
      <c r="F961" s="267" t="s">
        <v>53</v>
      </c>
      <c r="G961" s="267" t="s">
        <v>1409</v>
      </c>
      <c r="H961" s="267"/>
      <c r="I961" s="267" t="s">
        <v>139</v>
      </c>
      <c r="J961" s="267">
        <v>2</v>
      </c>
      <c r="K961" s="267" t="s">
        <v>142</v>
      </c>
      <c r="L961" s="267">
        <v>2</v>
      </c>
      <c r="M961" s="267" t="s">
        <v>1631</v>
      </c>
      <c r="N961" s="267" t="s">
        <v>1631</v>
      </c>
      <c r="O961" s="267"/>
      <c r="P961" s="267"/>
      <c r="Q961" s="267" t="s">
        <v>35</v>
      </c>
      <c r="R961" s="267" t="s">
        <v>36</v>
      </c>
      <c r="S961" s="267"/>
    </row>
    <row r="962" s="274" customFormat="1" ht="60" spans="1:19">
      <c r="A962" s="267" t="s">
        <v>138</v>
      </c>
      <c r="B962" s="267" t="s">
        <v>139</v>
      </c>
      <c r="C962" s="267" t="s">
        <v>1632</v>
      </c>
      <c r="D962" s="267" t="s">
        <v>81</v>
      </c>
      <c r="E962" s="267">
        <v>2015</v>
      </c>
      <c r="F962" s="267" t="s">
        <v>53</v>
      </c>
      <c r="G962" s="267" t="s">
        <v>1633</v>
      </c>
      <c r="H962" s="267"/>
      <c r="I962" s="267" t="s">
        <v>139</v>
      </c>
      <c r="J962" s="267">
        <v>2</v>
      </c>
      <c r="K962" s="267" t="s">
        <v>142</v>
      </c>
      <c r="L962" s="267">
        <v>2</v>
      </c>
      <c r="M962" s="267" t="s">
        <v>413</v>
      </c>
      <c r="N962" s="267" t="s">
        <v>413</v>
      </c>
      <c r="O962" s="267"/>
      <c r="P962" s="267"/>
      <c r="Q962" s="267" t="s">
        <v>35</v>
      </c>
      <c r="R962" s="267" t="s">
        <v>36</v>
      </c>
      <c r="S962" s="267"/>
    </row>
    <row r="963" s="274" customFormat="1" ht="60" spans="1:19">
      <c r="A963" s="267" t="s">
        <v>138</v>
      </c>
      <c r="B963" s="267" t="s">
        <v>139</v>
      </c>
      <c r="C963" s="267" t="s">
        <v>1634</v>
      </c>
      <c r="D963" s="267" t="s">
        <v>81</v>
      </c>
      <c r="E963" s="267">
        <v>2015</v>
      </c>
      <c r="F963" s="267" t="s">
        <v>53</v>
      </c>
      <c r="G963" s="267" t="s">
        <v>1633</v>
      </c>
      <c r="H963" s="267"/>
      <c r="I963" s="267" t="s">
        <v>139</v>
      </c>
      <c r="J963" s="267">
        <v>2</v>
      </c>
      <c r="K963" s="267" t="s">
        <v>142</v>
      </c>
      <c r="L963" s="267">
        <v>2</v>
      </c>
      <c r="M963" s="267" t="s">
        <v>274</v>
      </c>
      <c r="N963" s="267" t="s">
        <v>274</v>
      </c>
      <c r="O963" s="267"/>
      <c r="P963" s="267"/>
      <c r="Q963" s="267" t="s">
        <v>35</v>
      </c>
      <c r="R963" s="267" t="s">
        <v>36</v>
      </c>
      <c r="S963" s="267"/>
    </row>
    <row r="964" s="274" customFormat="1" ht="60" spans="1:19">
      <c r="A964" s="267" t="s">
        <v>138</v>
      </c>
      <c r="B964" s="267" t="s">
        <v>139</v>
      </c>
      <c r="C964" s="267" t="s">
        <v>1635</v>
      </c>
      <c r="D964" s="267" t="s">
        <v>81</v>
      </c>
      <c r="E964" s="267">
        <v>2015</v>
      </c>
      <c r="F964" s="267" t="s">
        <v>53</v>
      </c>
      <c r="G964" s="267" t="s">
        <v>1633</v>
      </c>
      <c r="H964" s="267"/>
      <c r="I964" s="267" t="s">
        <v>139</v>
      </c>
      <c r="J964" s="267">
        <v>2</v>
      </c>
      <c r="K964" s="267" t="s">
        <v>142</v>
      </c>
      <c r="L964" s="267">
        <v>2</v>
      </c>
      <c r="M964" s="267" t="s">
        <v>1636</v>
      </c>
      <c r="N964" s="267" t="s">
        <v>1636</v>
      </c>
      <c r="O964" s="267"/>
      <c r="P964" s="267"/>
      <c r="Q964" s="267" t="s">
        <v>35</v>
      </c>
      <c r="R964" s="267" t="s">
        <v>36</v>
      </c>
      <c r="S964" s="267"/>
    </row>
    <row r="965" s="274" customFormat="1" ht="60" spans="1:19">
      <c r="A965" s="267" t="s">
        <v>138</v>
      </c>
      <c r="B965" s="267" t="s">
        <v>139</v>
      </c>
      <c r="C965" s="267" t="s">
        <v>1637</v>
      </c>
      <c r="D965" s="267" t="s">
        <v>81</v>
      </c>
      <c r="E965" s="267">
        <v>2015</v>
      </c>
      <c r="F965" s="267" t="s">
        <v>53</v>
      </c>
      <c r="G965" s="267" t="s">
        <v>1633</v>
      </c>
      <c r="H965" s="267"/>
      <c r="I965" s="267" t="s">
        <v>139</v>
      </c>
      <c r="J965" s="267">
        <v>2</v>
      </c>
      <c r="K965" s="267" t="s">
        <v>142</v>
      </c>
      <c r="L965" s="267">
        <v>2</v>
      </c>
      <c r="M965" s="267" t="s">
        <v>413</v>
      </c>
      <c r="N965" s="267" t="s">
        <v>413</v>
      </c>
      <c r="O965" s="267"/>
      <c r="P965" s="267"/>
      <c r="Q965" s="267" t="s">
        <v>35</v>
      </c>
      <c r="R965" s="267" t="s">
        <v>36</v>
      </c>
      <c r="S965" s="267"/>
    </row>
    <row r="966" s="274" customFormat="1" ht="60" spans="1:19">
      <c r="A966" s="267" t="s">
        <v>138</v>
      </c>
      <c r="B966" s="267" t="s">
        <v>139</v>
      </c>
      <c r="C966" s="267" t="s">
        <v>1638</v>
      </c>
      <c r="D966" s="267" t="s">
        <v>81</v>
      </c>
      <c r="E966" s="267">
        <v>2015</v>
      </c>
      <c r="F966" s="267" t="s">
        <v>53</v>
      </c>
      <c r="G966" s="267" t="s">
        <v>1633</v>
      </c>
      <c r="H966" s="267"/>
      <c r="I966" s="267" t="s">
        <v>139</v>
      </c>
      <c r="J966" s="267">
        <v>2</v>
      </c>
      <c r="K966" s="267" t="s">
        <v>142</v>
      </c>
      <c r="L966" s="267">
        <v>2</v>
      </c>
      <c r="M966" s="267" t="s">
        <v>1542</v>
      </c>
      <c r="N966" s="267" t="s">
        <v>1542</v>
      </c>
      <c r="O966" s="267"/>
      <c r="P966" s="267"/>
      <c r="Q966" s="267" t="s">
        <v>35</v>
      </c>
      <c r="R966" s="267" t="s">
        <v>36</v>
      </c>
      <c r="S966" s="267"/>
    </row>
    <row r="967" s="274" customFormat="1" ht="60" spans="1:19">
      <c r="A967" s="267" t="s">
        <v>138</v>
      </c>
      <c r="B967" s="267" t="s">
        <v>139</v>
      </c>
      <c r="C967" s="267" t="s">
        <v>1639</v>
      </c>
      <c r="D967" s="267" t="s">
        <v>81</v>
      </c>
      <c r="E967" s="267">
        <v>2015</v>
      </c>
      <c r="F967" s="267" t="s">
        <v>53</v>
      </c>
      <c r="G967" s="267" t="s">
        <v>1633</v>
      </c>
      <c r="H967" s="267"/>
      <c r="I967" s="267" t="s">
        <v>139</v>
      </c>
      <c r="J967" s="267">
        <v>2</v>
      </c>
      <c r="K967" s="267" t="s">
        <v>142</v>
      </c>
      <c r="L967" s="267">
        <v>2</v>
      </c>
      <c r="M967" s="267" t="s">
        <v>205</v>
      </c>
      <c r="N967" s="267" t="s">
        <v>205</v>
      </c>
      <c r="O967" s="267"/>
      <c r="P967" s="267"/>
      <c r="Q967" s="267" t="s">
        <v>35</v>
      </c>
      <c r="R967" s="267" t="s">
        <v>36</v>
      </c>
      <c r="S967" s="267"/>
    </row>
    <row r="968" s="274" customFormat="1" ht="60" spans="1:19">
      <c r="A968" s="267" t="s">
        <v>138</v>
      </c>
      <c r="B968" s="267" t="s">
        <v>139</v>
      </c>
      <c r="C968" s="267" t="s">
        <v>1640</v>
      </c>
      <c r="D968" s="267" t="s">
        <v>81</v>
      </c>
      <c r="E968" s="267">
        <v>2015</v>
      </c>
      <c r="F968" s="267" t="s">
        <v>53</v>
      </c>
      <c r="G968" s="267" t="s">
        <v>1633</v>
      </c>
      <c r="H968" s="267"/>
      <c r="I968" s="267" t="s">
        <v>139</v>
      </c>
      <c r="J968" s="267">
        <v>2</v>
      </c>
      <c r="K968" s="267" t="s">
        <v>142</v>
      </c>
      <c r="L968" s="267">
        <v>2</v>
      </c>
      <c r="M968" s="267" t="s">
        <v>1641</v>
      </c>
      <c r="N968" s="267" t="s">
        <v>1641</v>
      </c>
      <c r="O968" s="267"/>
      <c r="P968" s="267"/>
      <c r="Q968" s="267" t="s">
        <v>35</v>
      </c>
      <c r="R968" s="267" t="s">
        <v>36</v>
      </c>
      <c r="S968" s="267"/>
    </row>
    <row r="969" s="274" customFormat="1" ht="60" spans="1:19">
      <c r="A969" s="267" t="s">
        <v>138</v>
      </c>
      <c r="B969" s="267" t="s">
        <v>139</v>
      </c>
      <c r="C969" s="267" t="s">
        <v>1642</v>
      </c>
      <c r="D969" s="267" t="s">
        <v>81</v>
      </c>
      <c r="E969" s="267">
        <v>2015</v>
      </c>
      <c r="F969" s="267" t="s">
        <v>53</v>
      </c>
      <c r="G969" s="267" t="s">
        <v>1633</v>
      </c>
      <c r="H969" s="267"/>
      <c r="I969" s="267" t="s">
        <v>139</v>
      </c>
      <c r="J969" s="267">
        <v>2</v>
      </c>
      <c r="K969" s="267" t="s">
        <v>142</v>
      </c>
      <c r="L969" s="267">
        <v>2</v>
      </c>
      <c r="M969" s="267" t="s">
        <v>1643</v>
      </c>
      <c r="N969" s="267" t="s">
        <v>1643</v>
      </c>
      <c r="O969" s="267"/>
      <c r="P969" s="267"/>
      <c r="Q969" s="267" t="s">
        <v>35</v>
      </c>
      <c r="R969" s="267" t="s">
        <v>36</v>
      </c>
      <c r="S969" s="267"/>
    </row>
    <row r="970" s="274" customFormat="1" ht="60" spans="1:19">
      <c r="A970" s="267" t="s">
        <v>138</v>
      </c>
      <c r="B970" s="267" t="s">
        <v>139</v>
      </c>
      <c r="C970" s="267" t="s">
        <v>1644</v>
      </c>
      <c r="D970" s="267" t="s">
        <v>81</v>
      </c>
      <c r="E970" s="267">
        <v>2015</v>
      </c>
      <c r="F970" s="267" t="s">
        <v>53</v>
      </c>
      <c r="G970" s="267" t="s">
        <v>1633</v>
      </c>
      <c r="H970" s="267"/>
      <c r="I970" s="267" t="s">
        <v>139</v>
      </c>
      <c r="J970" s="267">
        <v>2</v>
      </c>
      <c r="K970" s="267" t="s">
        <v>142</v>
      </c>
      <c r="L970" s="267">
        <v>2</v>
      </c>
      <c r="M970" s="267" t="s">
        <v>1645</v>
      </c>
      <c r="N970" s="267" t="s">
        <v>1645</v>
      </c>
      <c r="O970" s="267"/>
      <c r="P970" s="267"/>
      <c r="Q970" s="267" t="s">
        <v>35</v>
      </c>
      <c r="R970" s="267" t="s">
        <v>36</v>
      </c>
      <c r="S970" s="267"/>
    </row>
    <row r="971" s="274" customFormat="1" ht="60" spans="1:19">
      <c r="A971" s="267" t="s">
        <v>138</v>
      </c>
      <c r="B971" s="267" t="s">
        <v>139</v>
      </c>
      <c r="C971" s="267" t="s">
        <v>1646</v>
      </c>
      <c r="D971" s="267" t="s">
        <v>81</v>
      </c>
      <c r="E971" s="267">
        <v>2015</v>
      </c>
      <c r="F971" s="267" t="s">
        <v>53</v>
      </c>
      <c r="G971" s="267" t="s">
        <v>1633</v>
      </c>
      <c r="H971" s="267"/>
      <c r="I971" s="267" t="s">
        <v>139</v>
      </c>
      <c r="J971" s="267">
        <v>2</v>
      </c>
      <c r="K971" s="267" t="s">
        <v>142</v>
      </c>
      <c r="L971" s="267">
        <v>2</v>
      </c>
      <c r="M971" s="267" t="s">
        <v>950</v>
      </c>
      <c r="N971" s="267" t="s">
        <v>950</v>
      </c>
      <c r="O971" s="267"/>
      <c r="P971" s="267"/>
      <c r="Q971" s="267" t="s">
        <v>35</v>
      </c>
      <c r="R971" s="267" t="s">
        <v>36</v>
      </c>
      <c r="S971" s="267"/>
    </row>
    <row r="972" s="274" customFormat="1" ht="60" spans="1:19">
      <c r="A972" s="267" t="s">
        <v>138</v>
      </c>
      <c r="B972" s="267" t="s">
        <v>139</v>
      </c>
      <c r="C972" s="267" t="s">
        <v>1647</v>
      </c>
      <c r="D972" s="267" t="s">
        <v>81</v>
      </c>
      <c r="E972" s="267">
        <v>2015</v>
      </c>
      <c r="F972" s="267" t="s">
        <v>53</v>
      </c>
      <c r="G972" s="267" t="s">
        <v>1648</v>
      </c>
      <c r="H972" s="267"/>
      <c r="I972" s="267" t="s">
        <v>139</v>
      </c>
      <c r="J972" s="267">
        <v>2</v>
      </c>
      <c r="K972" s="267" t="s">
        <v>142</v>
      </c>
      <c r="L972" s="267">
        <v>2</v>
      </c>
      <c r="M972" s="267" t="s">
        <v>381</v>
      </c>
      <c r="N972" s="267" t="s">
        <v>381</v>
      </c>
      <c r="O972" s="267"/>
      <c r="P972" s="267"/>
      <c r="Q972" s="267" t="s">
        <v>35</v>
      </c>
      <c r="R972" s="267" t="s">
        <v>36</v>
      </c>
      <c r="S972" s="267"/>
    </row>
    <row r="973" s="274" customFormat="1" ht="60" spans="1:19">
      <c r="A973" s="267" t="s">
        <v>138</v>
      </c>
      <c r="B973" s="267" t="s">
        <v>139</v>
      </c>
      <c r="C973" s="267" t="s">
        <v>1649</v>
      </c>
      <c r="D973" s="267" t="s">
        <v>81</v>
      </c>
      <c r="E973" s="267">
        <v>2015</v>
      </c>
      <c r="F973" s="267" t="s">
        <v>53</v>
      </c>
      <c r="G973" s="267" t="s">
        <v>1648</v>
      </c>
      <c r="H973" s="267"/>
      <c r="I973" s="267" t="s">
        <v>139</v>
      </c>
      <c r="J973" s="267">
        <v>2</v>
      </c>
      <c r="K973" s="267" t="s">
        <v>142</v>
      </c>
      <c r="L973" s="267">
        <v>2</v>
      </c>
      <c r="M973" s="267" t="s">
        <v>269</v>
      </c>
      <c r="N973" s="267" t="s">
        <v>269</v>
      </c>
      <c r="O973" s="267"/>
      <c r="P973" s="267"/>
      <c r="Q973" s="267" t="s">
        <v>35</v>
      </c>
      <c r="R973" s="267" t="s">
        <v>36</v>
      </c>
      <c r="S973" s="267"/>
    </row>
    <row r="974" s="274" customFormat="1" ht="60" spans="1:19">
      <c r="A974" s="267" t="s">
        <v>138</v>
      </c>
      <c r="B974" s="267" t="s">
        <v>139</v>
      </c>
      <c r="C974" s="267" t="s">
        <v>1650</v>
      </c>
      <c r="D974" s="267" t="s">
        <v>81</v>
      </c>
      <c r="E974" s="267">
        <v>2015</v>
      </c>
      <c r="F974" s="267" t="s">
        <v>53</v>
      </c>
      <c r="G974" s="267" t="s">
        <v>1648</v>
      </c>
      <c r="H974" s="267"/>
      <c r="I974" s="267" t="s">
        <v>139</v>
      </c>
      <c r="J974" s="267">
        <v>2</v>
      </c>
      <c r="K974" s="267" t="s">
        <v>142</v>
      </c>
      <c r="L974" s="267">
        <v>2</v>
      </c>
      <c r="M974" s="267" t="s">
        <v>371</v>
      </c>
      <c r="N974" s="267" t="s">
        <v>371</v>
      </c>
      <c r="O974" s="267"/>
      <c r="P974" s="267"/>
      <c r="Q974" s="267" t="s">
        <v>35</v>
      </c>
      <c r="R974" s="267" t="s">
        <v>36</v>
      </c>
      <c r="S974" s="267"/>
    </row>
    <row r="975" s="274" customFormat="1" ht="60" spans="1:19">
      <c r="A975" s="267" t="s">
        <v>138</v>
      </c>
      <c r="B975" s="267" t="s">
        <v>139</v>
      </c>
      <c r="C975" s="267" t="s">
        <v>1651</v>
      </c>
      <c r="D975" s="267" t="s">
        <v>81</v>
      </c>
      <c r="E975" s="267">
        <v>2015</v>
      </c>
      <c r="F975" s="267" t="s">
        <v>53</v>
      </c>
      <c r="G975" s="267" t="s">
        <v>1648</v>
      </c>
      <c r="H975" s="267"/>
      <c r="I975" s="267" t="s">
        <v>139</v>
      </c>
      <c r="J975" s="267">
        <v>2</v>
      </c>
      <c r="K975" s="267" t="s">
        <v>142</v>
      </c>
      <c r="L975" s="267">
        <v>2</v>
      </c>
      <c r="M975" s="267" t="s">
        <v>1652</v>
      </c>
      <c r="N975" s="267" t="s">
        <v>1652</v>
      </c>
      <c r="O975" s="267"/>
      <c r="P975" s="267"/>
      <c r="Q975" s="267" t="s">
        <v>35</v>
      </c>
      <c r="R975" s="267" t="s">
        <v>36</v>
      </c>
      <c r="S975" s="267"/>
    </row>
    <row r="976" s="274" customFormat="1" ht="60" spans="1:19">
      <c r="A976" s="267" t="s">
        <v>138</v>
      </c>
      <c r="B976" s="267" t="s">
        <v>139</v>
      </c>
      <c r="C976" s="267" t="s">
        <v>1653</v>
      </c>
      <c r="D976" s="267" t="s">
        <v>81</v>
      </c>
      <c r="E976" s="267">
        <v>2015</v>
      </c>
      <c r="F976" s="267" t="s">
        <v>53</v>
      </c>
      <c r="G976" s="267" t="s">
        <v>1648</v>
      </c>
      <c r="H976" s="267"/>
      <c r="I976" s="267" t="s">
        <v>139</v>
      </c>
      <c r="J976" s="267">
        <v>2</v>
      </c>
      <c r="K976" s="267" t="s">
        <v>142</v>
      </c>
      <c r="L976" s="267">
        <v>2</v>
      </c>
      <c r="M976" s="267" t="s">
        <v>1064</v>
      </c>
      <c r="N976" s="267" t="s">
        <v>1064</v>
      </c>
      <c r="O976" s="267"/>
      <c r="P976" s="267"/>
      <c r="Q976" s="267" t="s">
        <v>35</v>
      </c>
      <c r="R976" s="267" t="s">
        <v>36</v>
      </c>
      <c r="S976" s="267"/>
    </row>
    <row r="977" s="274" customFormat="1" ht="60" spans="1:19">
      <c r="A977" s="267" t="s">
        <v>138</v>
      </c>
      <c r="B977" s="267" t="s">
        <v>139</v>
      </c>
      <c r="C977" s="267" t="s">
        <v>1654</v>
      </c>
      <c r="D977" s="267" t="s">
        <v>81</v>
      </c>
      <c r="E977" s="267">
        <v>2015</v>
      </c>
      <c r="F977" s="267" t="s">
        <v>53</v>
      </c>
      <c r="G977" s="267" t="s">
        <v>1648</v>
      </c>
      <c r="H977" s="267"/>
      <c r="I977" s="267" t="s">
        <v>139</v>
      </c>
      <c r="J977" s="267">
        <v>2</v>
      </c>
      <c r="K977" s="267" t="s">
        <v>142</v>
      </c>
      <c r="L977" s="267">
        <v>2</v>
      </c>
      <c r="M977" s="267" t="s">
        <v>1012</v>
      </c>
      <c r="N977" s="267" t="s">
        <v>1012</v>
      </c>
      <c r="O977" s="267"/>
      <c r="P977" s="267"/>
      <c r="Q977" s="267" t="s">
        <v>35</v>
      </c>
      <c r="R977" s="267" t="s">
        <v>36</v>
      </c>
      <c r="S977" s="267"/>
    </row>
    <row r="978" s="274" customFormat="1" ht="60" spans="1:19">
      <c r="A978" s="267" t="s">
        <v>138</v>
      </c>
      <c r="B978" s="267" t="s">
        <v>139</v>
      </c>
      <c r="C978" s="267" t="s">
        <v>1655</v>
      </c>
      <c r="D978" s="267" t="s">
        <v>81</v>
      </c>
      <c r="E978" s="267">
        <v>2015</v>
      </c>
      <c r="F978" s="267" t="s">
        <v>53</v>
      </c>
      <c r="G978" s="267" t="s">
        <v>1648</v>
      </c>
      <c r="H978" s="267"/>
      <c r="I978" s="267" t="s">
        <v>139</v>
      </c>
      <c r="J978" s="267">
        <v>2</v>
      </c>
      <c r="K978" s="267" t="s">
        <v>142</v>
      </c>
      <c r="L978" s="267">
        <v>2</v>
      </c>
      <c r="M978" s="267" t="s">
        <v>283</v>
      </c>
      <c r="N978" s="267" t="s">
        <v>283</v>
      </c>
      <c r="O978" s="267"/>
      <c r="P978" s="267"/>
      <c r="Q978" s="267" t="s">
        <v>35</v>
      </c>
      <c r="R978" s="267" t="s">
        <v>36</v>
      </c>
      <c r="S978" s="267"/>
    </row>
    <row r="979" s="274" customFormat="1" ht="60" spans="1:19">
      <c r="A979" s="267" t="s">
        <v>138</v>
      </c>
      <c r="B979" s="267" t="s">
        <v>139</v>
      </c>
      <c r="C979" s="267" t="s">
        <v>1656</v>
      </c>
      <c r="D979" s="267" t="s">
        <v>81</v>
      </c>
      <c r="E979" s="267">
        <v>2015</v>
      </c>
      <c r="F979" s="267" t="s">
        <v>53</v>
      </c>
      <c r="G979" s="267" t="s">
        <v>1648</v>
      </c>
      <c r="H979" s="267"/>
      <c r="I979" s="267" t="s">
        <v>139</v>
      </c>
      <c r="J979" s="267">
        <v>2</v>
      </c>
      <c r="K979" s="267" t="s">
        <v>142</v>
      </c>
      <c r="L979" s="267">
        <v>2</v>
      </c>
      <c r="M979" s="267" t="s">
        <v>452</v>
      </c>
      <c r="N979" s="267" t="s">
        <v>452</v>
      </c>
      <c r="O979" s="267"/>
      <c r="P979" s="267"/>
      <c r="Q979" s="267" t="s">
        <v>35</v>
      </c>
      <c r="R979" s="267" t="s">
        <v>36</v>
      </c>
      <c r="S979" s="267"/>
    </row>
    <row r="980" s="274" customFormat="1" ht="60" spans="1:19">
      <c r="A980" s="267" t="s">
        <v>138</v>
      </c>
      <c r="B980" s="267" t="s">
        <v>139</v>
      </c>
      <c r="C980" s="267" t="s">
        <v>1657</v>
      </c>
      <c r="D980" s="267" t="s">
        <v>81</v>
      </c>
      <c r="E980" s="267">
        <v>2015</v>
      </c>
      <c r="F980" s="267" t="s">
        <v>53</v>
      </c>
      <c r="G980" s="267" t="s">
        <v>1648</v>
      </c>
      <c r="H980" s="267"/>
      <c r="I980" s="267" t="s">
        <v>139</v>
      </c>
      <c r="J980" s="267">
        <v>2</v>
      </c>
      <c r="K980" s="267" t="s">
        <v>142</v>
      </c>
      <c r="L980" s="267">
        <v>2</v>
      </c>
      <c r="M980" s="267" t="s">
        <v>1658</v>
      </c>
      <c r="N980" s="267" t="s">
        <v>1658</v>
      </c>
      <c r="O980" s="267"/>
      <c r="P980" s="267"/>
      <c r="Q980" s="267" t="s">
        <v>35</v>
      </c>
      <c r="R980" s="267" t="s">
        <v>36</v>
      </c>
      <c r="S980" s="267"/>
    </row>
    <row r="981" s="274" customFormat="1" ht="60" spans="1:19">
      <c r="A981" s="267" t="s">
        <v>138</v>
      </c>
      <c r="B981" s="267" t="s">
        <v>139</v>
      </c>
      <c r="C981" s="267" t="s">
        <v>1659</v>
      </c>
      <c r="D981" s="267" t="s">
        <v>81</v>
      </c>
      <c r="E981" s="267">
        <v>2015</v>
      </c>
      <c r="F981" s="267" t="s">
        <v>53</v>
      </c>
      <c r="G981" s="267" t="s">
        <v>1648</v>
      </c>
      <c r="H981" s="267"/>
      <c r="I981" s="267" t="s">
        <v>139</v>
      </c>
      <c r="J981" s="267">
        <v>2</v>
      </c>
      <c r="K981" s="267" t="s">
        <v>142</v>
      </c>
      <c r="L981" s="267">
        <v>2</v>
      </c>
      <c r="M981" s="267" t="s">
        <v>1083</v>
      </c>
      <c r="N981" s="267" t="s">
        <v>1083</v>
      </c>
      <c r="O981" s="267"/>
      <c r="P981" s="267"/>
      <c r="Q981" s="267" t="s">
        <v>35</v>
      </c>
      <c r="R981" s="267" t="s">
        <v>36</v>
      </c>
      <c r="S981" s="267"/>
    </row>
    <row r="982" s="274" customFormat="1" ht="60" spans="1:19">
      <c r="A982" s="267" t="s">
        <v>138</v>
      </c>
      <c r="B982" s="267" t="s">
        <v>139</v>
      </c>
      <c r="C982" s="267" t="s">
        <v>1660</v>
      </c>
      <c r="D982" s="267" t="s">
        <v>81</v>
      </c>
      <c r="E982" s="267">
        <v>2015</v>
      </c>
      <c r="F982" s="267" t="s">
        <v>53</v>
      </c>
      <c r="G982" s="267" t="s">
        <v>1648</v>
      </c>
      <c r="H982" s="267"/>
      <c r="I982" s="267" t="s">
        <v>139</v>
      </c>
      <c r="J982" s="267">
        <v>2</v>
      </c>
      <c r="K982" s="267" t="s">
        <v>142</v>
      </c>
      <c r="L982" s="267">
        <v>2</v>
      </c>
      <c r="M982" s="267" t="s">
        <v>159</v>
      </c>
      <c r="N982" s="267" t="s">
        <v>159</v>
      </c>
      <c r="O982" s="267"/>
      <c r="P982" s="267"/>
      <c r="Q982" s="267" t="s">
        <v>35</v>
      </c>
      <c r="R982" s="267" t="s">
        <v>36</v>
      </c>
      <c r="S982" s="267"/>
    </row>
    <row r="983" s="274" customFormat="1" ht="60" spans="1:19">
      <c r="A983" s="267" t="s">
        <v>138</v>
      </c>
      <c r="B983" s="267" t="s">
        <v>139</v>
      </c>
      <c r="C983" s="267" t="s">
        <v>1661</v>
      </c>
      <c r="D983" s="267" t="s">
        <v>81</v>
      </c>
      <c r="E983" s="267">
        <v>2015</v>
      </c>
      <c r="F983" s="267" t="s">
        <v>53</v>
      </c>
      <c r="G983" s="267" t="s">
        <v>1648</v>
      </c>
      <c r="H983" s="267"/>
      <c r="I983" s="267" t="s">
        <v>139</v>
      </c>
      <c r="J983" s="267">
        <v>2</v>
      </c>
      <c r="K983" s="267" t="s">
        <v>142</v>
      </c>
      <c r="L983" s="267">
        <v>2</v>
      </c>
      <c r="M983" s="267" t="s">
        <v>1662</v>
      </c>
      <c r="N983" s="267" t="s">
        <v>1662</v>
      </c>
      <c r="O983" s="267"/>
      <c r="P983" s="267"/>
      <c r="Q983" s="267" t="s">
        <v>35</v>
      </c>
      <c r="R983" s="267" t="s">
        <v>36</v>
      </c>
      <c r="S983" s="267"/>
    </row>
    <row r="984" s="274" customFormat="1" ht="60" spans="1:19">
      <c r="A984" s="267" t="s">
        <v>138</v>
      </c>
      <c r="B984" s="267" t="s">
        <v>139</v>
      </c>
      <c r="C984" s="267" t="s">
        <v>1663</v>
      </c>
      <c r="D984" s="267" t="s">
        <v>81</v>
      </c>
      <c r="E984" s="267">
        <v>2015</v>
      </c>
      <c r="F984" s="267" t="s">
        <v>53</v>
      </c>
      <c r="G984" s="267" t="s">
        <v>1648</v>
      </c>
      <c r="H984" s="267"/>
      <c r="I984" s="267" t="s">
        <v>139</v>
      </c>
      <c r="J984" s="267">
        <v>2</v>
      </c>
      <c r="K984" s="267" t="s">
        <v>142</v>
      </c>
      <c r="L984" s="267">
        <v>2</v>
      </c>
      <c r="M984" s="267" t="s">
        <v>200</v>
      </c>
      <c r="N984" s="267" t="s">
        <v>200</v>
      </c>
      <c r="O984" s="267"/>
      <c r="P984" s="267"/>
      <c r="Q984" s="267" t="s">
        <v>35</v>
      </c>
      <c r="R984" s="267" t="s">
        <v>36</v>
      </c>
      <c r="S984" s="267"/>
    </row>
    <row r="985" s="274" customFormat="1" ht="60" spans="1:19">
      <c r="A985" s="267" t="s">
        <v>138</v>
      </c>
      <c r="B985" s="267" t="s">
        <v>139</v>
      </c>
      <c r="C985" s="267" t="s">
        <v>1664</v>
      </c>
      <c r="D985" s="267" t="s">
        <v>81</v>
      </c>
      <c r="E985" s="267">
        <v>2015</v>
      </c>
      <c r="F985" s="267" t="s">
        <v>53</v>
      </c>
      <c r="G985" s="267" t="s">
        <v>1648</v>
      </c>
      <c r="H985" s="267"/>
      <c r="I985" s="267" t="s">
        <v>139</v>
      </c>
      <c r="J985" s="267">
        <v>2</v>
      </c>
      <c r="K985" s="267" t="s">
        <v>142</v>
      </c>
      <c r="L985" s="267">
        <v>2</v>
      </c>
      <c r="M985" s="267" t="s">
        <v>1665</v>
      </c>
      <c r="N985" s="267" t="s">
        <v>1665</v>
      </c>
      <c r="O985" s="267"/>
      <c r="P985" s="267"/>
      <c r="Q985" s="267" t="s">
        <v>35</v>
      </c>
      <c r="R985" s="267" t="s">
        <v>36</v>
      </c>
      <c r="S985" s="267"/>
    </row>
    <row r="986" s="274" customFormat="1" ht="60" spans="1:19">
      <c r="A986" s="267" t="s">
        <v>138</v>
      </c>
      <c r="B986" s="267" t="s">
        <v>139</v>
      </c>
      <c r="C986" s="267" t="s">
        <v>1666</v>
      </c>
      <c r="D986" s="267" t="s">
        <v>81</v>
      </c>
      <c r="E986" s="267">
        <v>2015</v>
      </c>
      <c r="F986" s="267" t="s">
        <v>53</v>
      </c>
      <c r="G986" s="267" t="s">
        <v>1648</v>
      </c>
      <c r="H986" s="267"/>
      <c r="I986" s="267" t="s">
        <v>139</v>
      </c>
      <c r="J986" s="267">
        <v>2</v>
      </c>
      <c r="K986" s="267" t="s">
        <v>142</v>
      </c>
      <c r="L986" s="267">
        <v>2</v>
      </c>
      <c r="M986" s="267" t="s">
        <v>187</v>
      </c>
      <c r="N986" s="267" t="s">
        <v>187</v>
      </c>
      <c r="O986" s="267"/>
      <c r="P986" s="267"/>
      <c r="Q986" s="267" t="s">
        <v>35</v>
      </c>
      <c r="R986" s="267" t="s">
        <v>36</v>
      </c>
      <c r="S986" s="267"/>
    </row>
    <row r="987" s="274" customFormat="1" ht="60" spans="1:19">
      <c r="A987" s="267" t="s">
        <v>138</v>
      </c>
      <c r="B987" s="267" t="s">
        <v>139</v>
      </c>
      <c r="C987" s="267" t="s">
        <v>1667</v>
      </c>
      <c r="D987" s="267" t="s">
        <v>81</v>
      </c>
      <c r="E987" s="267">
        <v>2015</v>
      </c>
      <c r="F987" s="267" t="s">
        <v>53</v>
      </c>
      <c r="G987" s="267" t="s">
        <v>1648</v>
      </c>
      <c r="H987" s="267"/>
      <c r="I987" s="267" t="s">
        <v>139</v>
      </c>
      <c r="J987" s="267">
        <v>2</v>
      </c>
      <c r="K987" s="267" t="s">
        <v>142</v>
      </c>
      <c r="L987" s="267">
        <v>2</v>
      </c>
      <c r="M987" s="267" t="s">
        <v>1668</v>
      </c>
      <c r="N987" s="267" t="s">
        <v>1668</v>
      </c>
      <c r="O987" s="267"/>
      <c r="P987" s="267"/>
      <c r="Q987" s="267" t="s">
        <v>35</v>
      </c>
      <c r="R987" s="267" t="s">
        <v>36</v>
      </c>
      <c r="S987" s="267"/>
    </row>
    <row r="988" s="274" customFormat="1" ht="60" spans="1:19">
      <c r="A988" s="267" t="s">
        <v>138</v>
      </c>
      <c r="B988" s="267" t="s">
        <v>139</v>
      </c>
      <c r="C988" s="267" t="s">
        <v>1669</v>
      </c>
      <c r="D988" s="267" t="s">
        <v>81</v>
      </c>
      <c r="E988" s="267">
        <v>2015</v>
      </c>
      <c r="F988" s="267" t="s">
        <v>53</v>
      </c>
      <c r="G988" s="267" t="s">
        <v>1648</v>
      </c>
      <c r="H988" s="267"/>
      <c r="I988" s="267" t="s">
        <v>139</v>
      </c>
      <c r="J988" s="267">
        <v>2</v>
      </c>
      <c r="K988" s="267" t="s">
        <v>142</v>
      </c>
      <c r="L988" s="267">
        <v>2</v>
      </c>
      <c r="M988" s="267" t="s">
        <v>1351</v>
      </c>
      <c r="N988" s="267" t="s">
        <v>1351</v>
      </c>
      <c r="O988" s="267"/>
      <c r="P988" s="267"/>
      <c r="Q988" s="267" t="s">
        <v>35</v>
      </c>
      <c r="R988" s="267" t="s">
        <v>36</v>
      </c>
      <c r="S988" s="267"/>
    </row>
    <row r="989" s="274" customFormat="1" ht="60" spans="1:19">
      <c r="A989" s="267" t="s">
        <v>138</v>
      </c>
      <c r="B989" s="267" t="s">
        <v>139</v>
      </c>
      <c r="C989" s="267" t="s">
        <v>1670</v>
      </c>
      <c r="D989" s="267" t="s">
        <v>81</v>
      </c>
      <c r="E989" s="267">
        <v>2015</v>
      </c>
      <c r="F989" s="267" t="s">
        <v>53</v>
      </c>
      <c r="G989" s="267" t="s">
        <v>1648</v>
      </c>
      <c r="H989" s="267"/>
      <c r="I989" s="267" t="s">
        <v>139</v>
      </c>
      <c r="J989" s="267">
        <v>2</v>
      </c>
      <c r="K989" s="267" t="s">
        <v>142</v>
      </c>
      <c r="L989" s="267">
        <v>2</v>
      </c>
      <c r="M989" s="267" t="s">
        <v>1175</v>
      </c>
      <c r="N989" s="267" t="s">
        <v>1175</v>
      </c>
      <c r="O989" s="267"/>
      <c r="P989" s="267"/>
      <c r="Q989" s="267" t="s">
        <v>35</v>
      </c>
      <c r="R989" s="267" t="s">
        <v>36</v>
      </c>
      <c r="S989" s="267"/>
    </row>
    <row r="990" s="274" customFormat="1" ht="60" spans="1:19">
      <c r="A990" s="267" t="s">
        <v>138</v>
      </c>
      <c r="B990" s="267" t="s">
        <v>139</v>
      </c>
      <c r="C990" s="267" t="s">
        <v>1671</v>
      </c>
      <c r="D990" s="267" t="s">
        <v>81</v>
      </c>
      <c r="E990" s="267">
        <v>2015</v>
      </c>
      <c r="F990" s="267" t="s">
        <v>53</v>
      </c>
      <c r="G990" s="267" t="s">
        <v>1648</v>
      </c>
      <c r="H990" s="267"/>
      <c r="I990" s="267" t="s">
        <v>139</v>
      </c>
      <c r="J990" s="267">
        <v>2</v>
      </c>
      <c r="K990" s="267" t="s">
        <v>142</v>
      </c>
      <c r="L990" s="267">
        <v>2</v>
      </c>
      <c r="M990" s="267" t="s">
        <v>456</v>
      </c>
      <c r="N990" s="267" t="s">
        <v>456</v>
      </c>
      <c r="O990" s="267"/>
      <c r="P990" s="267"/>
      <c r="Q990" s="267" t="s">
        <v>35</v>
      </c>
      <c r="R990" s="267" t="s">
        <v>36</v>
      </c>
      <c r="S990" s="267"/>
    </row>
    <row r="991" s="274" customFormat="1" ht="60" spans="1:19">
      <c r="A991" s="267" t="s">
        <v>138</v>
      </c>
      <c r="B991" s="267" t="s">
        <v>139</v>
      </c>
      <c r="C991" s="267" t="s">
        <v>1672</v>
      </c>
      <c r="D991" s="267" t="s">
        <v>81</v>
      </c>
      <c r="E991" s="267">
        <v>2015</v>
      </c>
      <c r="F991" s="267" t="s">
        <v>53</v>
      </c>
      <c r="G991" s="267" t="s">
        <v>1673</v>
      </c>
      <c r="H991" s="267"/>
      <c r="I991" s="267" t="s">
        <v>139</v>
      </c>
      <c r="J991" s="267">
        <v>2</v>
      </c>
      <c r="K991" s="267" t="s">
        <v>142</v>
      </c>
      <c r="L991" s="267">
        <v>2</v>
      </c>
      <c r="M991" s="267" t="s">
        <v>163</v>
      </c>
      <c r="N991" s="267" t="s">
        <v>163</v>
      </c>
      <c r="O991" s="267"/>
      <c r="P991" s="267"/>
      <c r="Q991" s="267" t="s">
        <v>35</v>
      </c>
      <c r="R991" s="267" t="s">
        <v>36</v>
      </c>
      <c r="S991" s="267"/>
    </row>
    <row r="992" s="274" customFormat="1" ht="60" spans="1:19">
      <c r="A992" s="267" t="s">
        <v>138</v>
      </c>
      <c r="B992" s="267" t="s">
        <v>139</v>
      </c>
      <c r="C992" s="267" t="s">
        <v>1674</v>
      </c>
      <c r="D992" s="267" t="s">
        <v>81</v>
      </c>
      <c r="E992" s="267">
        <v>2015</v>
      </c>
      <c r="F992" s="267" t="s">
        <v>53</v>
      </c>
      <c r="G992" s="267" t="s">
        <v>1673</v>
      </c>
      <c r="H992" s="267"/>
      <c r="I992" s="267" t="s">
        <v>139</v>
      </c>
      <c r="J992" s="267">
        <v>2</v>
      </c>
      <c r="K992" s="267" t="s">
        <v>142</v>
      </c>
      <c r="L992" s="267">
        <v>2</v>
      </c>
      <c r="M992" s="267" t="s">
        <v>1285</v>
      </c>
      <c r="N992" s="267" t="s">
        <v>1285</v>
      </c>
      <c r="O992" s="267"/>
      <c r="P992" s="267"/>
      <c r="Q992" s="267" t="s">
        <v>35</v>
      </c>
      <c r="R992" s="267" t="s">
        <v>36</v>
      </c>
      <c r="S992" s="267"/>
    </row>
    <row r="993" s="274" customFormat="1" ht="60" spans="1:19">
      <c r="A993" s="267" t="s">
        <v>138</v>
      </c>
      <c r="B993" s="267" t="s">
        <v>139</v>
      </c>
      <c r="C993" s="267" t="s">
        <v>1675</v>
      </c>
      <c r="D993" s="267" t="s">
        <v>81</v>
      </c>
      <c r="E993" s="267">
        <v>2015</v>
      </c>
      <c r="F993" s="267" t="s">
        <v>53</v>
      </c>
      <c r="G993" s="267" t="s">
        <v>1673</v>
      </c>
      <c r="H993" s="267"/>
      <c r="I993" s="267" t="s">
        <v>139</v>
      </c>
      <c r="J993" s="267">
        <v>2</v>
      </c>
      <c r="K993" s="267" t="s">
        <v>142</v>
      </c>
      <c r="L993" s="267">
        <v>2</v>
      </c>
      <c r="M993" s="267" t="s">
        <v>541</v>
      </c>
      <c r="N993" s="267" t="s">
        <v>541</v>
      </c>
      <c r="O993" s="267"/>
      <c r="P993" s="267"/>
      <c r="Q993" s="267" t="s">
        <v>35</v>
      </c>
      <c r="R993" s="267" t="s">
        <v>36</v>
      </c>
      <c r="S993" s="267"/>
    </row>
    <row r="994" s="274" customFormat="1" ht="60" spans="1:19">
      <c r="A994" s="267" t="s">
        <v>138</v>
      </c>
      <c r="B994" s="267" t="s">
        <v>139</v>
      </c>
      <c r="C994" s="267" t="s">
        <v>1676</v>
      </c>
      <c r="D994" s="267" t="s">
        <v>81</v>
      </c>
      <c r="E994" s="267">
        <v>2015</v>
      </c>
      <c r="F994" s="267" t="s">
        <v>53</v>
      </c>
      <c r="G994" s="267" t="s">
        <v>1673</v>
      </c>
      <c r="H994" s="267"/>
      <c r="I994" s="267" t="s">
        <v>139</v>
      </c>
      <c r="J994" s="267">
        <v>2</v>
      </c>
      <c r="K994" s="267" t="s">
        <v>142</v>
      </c>
      <c r="L994" s="267">
        <v>2</v>
      </c>
      <c r="M994" s="267" t="s">
        <v>1677</v>
      </c>
      <c r="N994" s="267" t="s">
        <v>1677</v>
      </c>
      <c r="O994" s="267"/>
      <c r="P994" s="267"/>
      <c r="Q994" s="267" t="s">
        <v>35</v>
      </c>
      <c r="R994" s="267" t="s">
        <v>36</v>
      </c>
      <c r="S994" s="267"/>
    </row>
    <row r="995" s="274" customFormat="1" ht="60" spans="1:19">
      <c r="A995" s="267" t="s">
        <v>138</v>
      </c>
      <c r="B995" s="267" t="s">
        <v>139</v>
      </c>
      <c r="C995" s="267" t="s">
        <v>1678</v>
      </c>
      <c r="D995" s="267" t="s">
        <v>81</v>
      </c>
      <c r="E995" s="267">
        <v>2015</v>
      </c>
      <c r="F995" s="267" t="s">
        <v>53</v>
      </c>
      <c r="G995" s="267" t="s">
        <v>1673</v>
      </c>
      <c r="H995" s="267"/>
      <c r="I995" s="267" t="s">
        <v>139</v>
      </c>
      <c r="J995" s="267">
        <v>2</v>
      </c>
      <c r="K995" s="267" t="s">
        <v>142</v>
      </c>
      <c r="L995" s="267">
        <v>2</v>
      </c>
      <c r="M995" s="267" t="s">
        <v>1573</v>
      </c>
      <c r="N995" s="267" t="s">
        <v>1573</v>
      </c>
      <c r="O995" s="267"/>
      <c r="P995" s="267"/>
      <c r="Q995" s="267" t="s">
        <v>35</v>
      </c>
      <c r="R995" s="267" t="s">
        <v>36</v>
      </c>
      <c r="S995" s="267"/>
    </row>
    <row r="996" s="274" customFormat="1" ht="60" spans="1:19">
      <c r="A996" s="267" t="s">
        <v>138</v>
      </c>
      <c r="B996" s="267" t="s">
        <v>139</v>
      </c>
      <c r="C996" s="267" t="s">
        <v>1679</v>
      </c>
      <c r="D996" s="267" t="s">
        <v>81</v>
      </c>
      <c r="E996" s="267">
        <v>2015</v>
      </c>
      <c r="F996" s="267" t="s">
        <v>53</v>
      </c>
      <c r="G996" s="267" t="s">
        <v>1673</v>
      </c>
      <c r="H996" s="267"/>
      <c r="I996" s="267" t="s">
        <v>139</v>
      </c>
      <c r="J996" s="267">
        <v>2</v>
      </c>
      <c r="K996" s="267" t="s">
        <v>142</v>
      </c>
      <c r="L996" s="267">
        <v>2</v>
      </c>
      <c r="M996" s="267" t="s">
        <v>1680</v>
      </c>
      <c r="N996" s="267" t="s">
        <v>1680</v>
      </c>
      <c r="O996" s="267"/>
      <c r="P996" s="267"/>
      <c r="Q996" s="267" t="s">
        <v>35</v>
      </c>
      <c r="R996" s="267" t="s">
        <v>36</v>
      </c>
      <c r="S996" s="267"/>
    </row>
    <row r="997" s="274" customFormat="1" ht="60" spans="1:19">
      <c r="A997" s="267" t="s">
        <v>138</v>
      </c>
      <c r="B997" s="267" t="s">
        <v>139</v>
      </c>
      <c r="C997" s="267" t="s">
        <v>1681</v>
      </c>
      <c r="D997" s="267" t="s">
        <v>81</v>
      </c>
      <c r="E997" s="267">
        <v>2015</v>
      </c>
      <c r="F997" s="267" t="s">
        <v>53</v>
      </c>
      <c r="G997" s="267" t="s">
        <v>1673</v>
      </c>
      <c r="H997" s="267"/>
      <c r="I997" s="267" t="s">
        <v>139</v>
      </c>
      <c r="J997" s="267">
        <v>2</v>
      </c>
      <c r="K997" s="267" t="s">
        <v>142</v>
      </c>
      <c r="L997" s="267">
        <v>2</v>
      </c>
      <c r="M997" s="267" t="s">
        <v>574</v>
      </c>
      <c r="N997" s="267" t="s">
        <v>574</v>
      </c>
      <c r="O997" s="267"/>
      <c r="P997" s="267"/>
      <c r="Q997" s="267" t="s">
        <v>35</v>
      </c>
      <c r="R997" s="267" t="s">
        <v>36</v>
      </c>
      <c r="S997" s="267"/>
    </row>
    <row r="998" s="274" customFormat="1" ht="60" spans="1:19">
      <c r="A998" s="267" t="s">
        <v>138</v>
      </c>
      <c r="B998" s="267" t="s">
        <v>139</v>
      </c>
      <c r="C998" s="267" t="s">
        <v>1682</v>
      </c>
      <c r="D998" s="267" t="s">
        <v>81</v>
      </c>
      <c r="E998" s="267">
        <v>2015</v>
      </c>
      <c r="F998" s="267" t="s">
        <v>53</v>
      </c>
      <c r="G998" s="267" t="s">
        <v>1673</v>
      </c>
      <c r="H998" s="267"/>
      <c r="I998" s="267" t="s">
        <v>139</v>
      </c>
      <c r="J998" s="267">
        <v>2</v>
      </c>
      <c r="K998" s="267" t="s">
        <v>142</v>
      </c>
      <c r="L998" s="267">
        <v>2</v>
      </c>
      <c r="M998" s="267" t="s">
        <v>1683</v>
      </c>
      <c r="N998" s="267" t="s">
        <v>1683</v>
      </c>
      <c r="O998" s="267"/>
      <c r="P998" s="267"/>
      <c r="Q998" s="267" t="s">
        <v>35</v>
      </c>
      <c r="R998" s="267" t="s">
        <v>36</v>
      </c>
      <c r="S998" s="267"/>
    </row>
    <row r="999" s="274" customFormat="1" ht="60" spans="1:19">
      <c r="A999" s="267" t="s">
        <v>138</v>
      </c>
      <c r="B999" s="267" t="s">
        <v>139</v>
      </c>
      <c r="C999" s="267" t="s">
        <v>1684</v>
      </c>
      <c r="D999" s="267" t="s">
        <v>81</v>
      </c>
      <c r="E999" s="267">
        <v>2015</v>
      </c>
      <c r="F999" s="267" t="s">
        <v>53</v>
      </c>
      <c r="G999" s="267" t="s">
        <v>1673</v>
      </c>
      <c r="H999" s="267"/>
      <c r="I999" s="267" t="s">
        <v>139</v>
      </c>
      <c r="J999" s="267">
        <v>2</v>
      </c>
      <c r="K999" s="267" t="s">
        <v>142</v>
      </c>
      <c r="L999" s="267">
        <v>2</v>
      </c>
      <c r="M999" s="267" t="s">
        <v>1501</v>
      </c>
      <c r="N999" s="267" t="s">
        <v>1501</v>
      </c>
      <c r="O999" s="267"/>
      <c r="P999" s="267"/>
      <c r="Q999" s="267" t="s">
        <v>35</v>
      </c>
      <c r="R999" s="267" t="s">
        <v>36</v>
      </c>
      <c r="S999" s="267"/>
    </row>
    <row r="1000" s="274" customFormat="1" ht="60" spans="1:19">
      <c r="A1000" s="267" t="s">
        <v>138</v>
      </c>
      <c r="B1000" s="267" t="s">
        <v>139</v>
      </c>
      <c r="C1000" s="267" t="s">
        <v>1685</v>
      </c>
      <c r="D1000" s="267" t="s">
        <v>81</v>
      </c>
      <c r="E1000" s="267">
        <v>2015</v>
      </c>
      <c r="F1000" s="267" t="s">
        <v>53</v>
      </c>
      <c r="G1000" s="267" t="s">
        <v>1673</v>
      </c>
      <c r="H1000" s="267"/>
      <c r="I1000" s="267" t="s">
        <v>139</v>
      </c>
      <c r="J1000" s="267">
        <v>2</v>
      </c>
      <c r="K1000" s="267" t="s">
        <v>142</v>
      </c>
      <c r="L1000" s="267">
        <v>2</v>
      </c>
      <c r="M1000" s="267" t="s">
        <v>1686</v>
      </c>
      <c r="N1000" s="267" t="s">
        <v>1686</v>
      </c>
      <c r="O1000" s="267"/>
      <c r="P1000" s="267"/>
      <c r="Q1000" s="267" t="s">
        <v>35</v>
      </c>
      <c r="R1000" s="267" t="s">
        <v>36</v>
      </c>
      <c r="S1000" s="267"/>
    </row>
    <row r="1001" s="274" customFormat="1" ht="60" spans="1:19">
      <c r="A1001" s="267" t="s">
        <v>138</v>
      </c>
      <c r="B1001" s="267" t="s">
        <v>139</v>
      </c>
      <c r="C1001" s="267" t="s">
        <v>1687</v>
      </c>
      <c r="D1001" s="267" t="s">
        <v>81</v>
      </c>
      <c r="E1001" s="267">
        <v>2015</v>
      </c>
      <c r="F1001" s="267" t="s">
        <v>53</v>
      </c>
      <c r="G1001" s="267" t="s">
        <v>1673</v>
      </c>
      <c r="H1001" s="267"/>
      <c r="I1001" s="267" t="s">
        <v>139</v>
      </c>
      <c r="J1001" s="267">
        <v>2</v>
      </c>
      <c r="K1001" s="267" t="s">
        <v>142</v>
      </c>
      <c r="L1001" s="267">
        <v>2</v>
      </c>
      <c r="M1001" s="267" t="s">
        <v>1351</v>
      </c>
      <c r="N1001" s="267" t="s">
        <v>1351</v>
      </c>
      <c r="O1001" s="267"/>
      <c r="P1001" s="267"/>
      <c r="Q1001" s="267" t="s">
        <v>35</v>
      </c>
      <c r="R1001" s="267" t="s">
        <v>36</v>
      </c>
      <c r="S1001" s="267"/>
    </row>
    <row r="1002" s="274" customFormat="1" ht="60" spans="1:19">
      <c r="A1002" s="267" t="s">
        <v>138</v>
      </c>
      <c r="B1002" s="267" t="s">
        <v>139</v>
      </c>
      <c r="C1002" s="267" t="s">
        <v>1688</v>
      </c>
      <c r="D1002" s="267" t="s">
        <v>81</v>
      </c>
      <c r="E1002" s="267">
        <v>2015</v>
      </c>
      <c r="F1002" s="267" t="s">
        <v>53</v>
      </c>
      <c r="G1002" s="267" t="s">
        <v>1673</v>
      </c>
      <c r="H1002" s="267"/>
      <c r="I1002" s="267" t="s">
        <v>139</v>
      </c>
      <c r="J1002" s="267">
        <v>2</v>
      </c>
      <c r="K1002" s="267" t="s">
        <v>142</v>
      </c>
      <c r="L1002" s="267">
        <v>2</v>
      </c>
      <c r="M1002" s="267" t="s">
        <v>1689</v>
      </c>
      <c r="N1002" s="267" t="s">
        <v>1689</v>
      </c>
      <c r="O1002" s="267"/>
      <c r="P1002" s="267"/>
      <c r="Q1002" s="267" t="s">
        <v>35</v>
      </c>
      <c r="R1002" s="267" t="s">
        <v>36</v>
      </c>
      <c r="S1002" s="267"/>
    </row>
    <row r="1003" s="274" customFormat="1" ht="60" spans="1:19">
      <c r="A1003" s="267" t="s">
        <v>138</v>
      </c>
      <c r="B1003" s="267" t="s">
        <v>139</v>
      </c>
      <c r="C1003" s="267" t="s">
        <v>1690</v>
      </c>
      <c r="D1003" s="267" t="s">
        <v>81</v>
      </c>
      <c r="E1003" s="267">
        <v>2015</v>
      </c>
      <c r="F1003" s="267" t="s">
        <v>53</v>
      </c>
      <c r="G1003" s="267" t="s">
        <v>1673</v>
      </c>
      <c r="H1003" s="267"/>
      <c r="I1003" s="267" t="s">
        <v>139</v>
      </c>
      <c r="J1003" s="267">
        <v>2</v>
      </c>
      <c r="K1003" s="267" t="s">
        <v>142</v>
      </c>
      <c r="L1003" s="267">
        <v>2</v>
      </c>
      <c r="M1003" s="267" t="s">
        <v>1691</v>
      </c>
      <c r="N1003" s="267" t="s">
        <v>1691</v>
      </c>
      <c r="O1003" s="267"/>
      <c r="P1003" s="267"/>
      <c r="Q1003" s="267" t="s">
        <v>35</v>
      </c>
      <c r="R1003" s="267" t="s">
        <v>36</v>
      </c>
      <c r="S1003" s="267"/>
    </row>
    <row r="1004" s="274" customFormat="1" ht="60" spans="1:19">
      <c r="A1004" s="267" t="s">
        <v>138</v>
      </c>
      <c r="B1004" s="267" t="s">
        <v>139</v>
      </c>
      <c r="C1004" s="267" t="s">
        <v>1692</v>
      </c>
      <c r="D1004" s="267" t="s">
        <v>81</v>
      </c>
      <c r="E1004" s="267">
        <v>2015</v>
      </c>
      <c r="F1004" s="267" t="s">
        <v>53</v>
      </c>
      <c r="G1004" s="267" t="s">
        <v>1673</v>
      </c>
      <c r="H1004" s="267"/>
      <c r="I1004" s="267" t="s">
        <v>139</v>
      </c>
      <c r="J1004" s="267">
        <v>2</v>
      </c>
      <c r="K1004" s="267" t="s">
        <v>142</v>
      </c>
      <c r="L1004" s="267">
        <v>2</v>
      </c>
      <c r="M1004" s="267" t="s">
        <v>1609</v>
      </c>
      <c r="N1004" s="267" t="s">
        <v>1609</v>
      </c>
      <c r="O1004" s="267"/>
      <c r="P1004" s="267"/>
      <c r="Q1004" s="267" t="s">
        <v>35</v>
      </c>
      <c r="R1004" s="267" t="s">
        <v>36</v>
      </c>
      <c r="S1004" s="267"/>
    </row>
    <row r="1005" s="274" customFormat="1" ht="60" spans="1:19">
      <c r="A1005" s="267" t="s">
        <v>138</v>
      </c>
      <c r="B1005" s="267" t="s">
        <v>139</v>
      </c>
      <c r="C1005" s="267" t="s">
        <v>1693</v>
      </c>
      <c r="D1005" s="267" t="s">
        <v>81</v>
      </c>
      <c r="E1005" s="267">
        <v>2015</v>
      </c>
      <c r="F1005" s="267" t="s">
        <v>53</v>
      </c>
      <c r="G1005" s="267" t="s">
        <v>1673</v>
      </c>
      <c r="H1005" s="267"/>
      <c r="I1005" s="267" t="s">
        <v>139</v>
      </c>
      <c r="J1005" s="267">
        <v>2</v>
      </c>
      <c r="K1005" s="267" t="s">
        <v>142</v>
      </c>
      <c r="L1005" s="267">
        <v>2</v>
      </c>
      <c r="M1005" s="267" t="s">
        <v>1694</v>
      </c>
      <c r="N1005" s="267" t="s">
        <v>1694</v>
      </c>
      <c r="O1005" s="267"/>
      <c r="P1005" s="267"/>
      <c r="Q1005" s="267" t="s">
        <v>35</v>
      </c>
      <c r="R1005" s="267" t="s">
        <v>36</v>
      </c>
      <c r="S1005" s="267"/>
    </row>
    <row r="1006" s="274" customFormat="1" ht="60" spans="1:19">
      <c r="A1006" s="267" t="s">
        <v>138</v>
      </c>
      <c r="B1006" s="267" t="s">
        <v>139</v>
      </c>
      <c r="C1006" s="267" t="s">
        <v>1695</v>
      </c>
      <c r="D1006" s="267" t="s">
        <v>81</v>
      </c>
      <c r="E1006" s="267">
        <v>2015</v>
      </c>
      <c r="F1006" s="267" t="s">
        <v>53</v>
      </c>
      <c r="G1006" s="267" t="s">
        <v>1673</v>
      </c>
      <c r="H1006" s="267"/>
      <c r="I1006" s="267" t="s">
        <v>139</v>
      </c>
      <c r="J1006" s="267">
        <v>2</v>
      </c>
      <c r="K1006" s="267" t="s">
        <v>142</v>
      </c>
      <c r="L1006" s="267">
        <v>2</v>
      </c>
      <c r="M1006" s="267" t="s">
        <v>514</v>
      </c>
      <c r="N1006" s="267" t="s">
        <v>514</v>
      </c>
      <c r="O1006" s="267"/>
      <c r="P1006" s="267"/>
      <c r="Q1006" s="267" t="s">
        <v>35</v>
      </c>
      <c r="R1006" s="267" t="s">
        <v>36</v>
      </c>
      <c r="S1006" s="267"/>
    </row>
    <row r="1007" s="274" customFormat="1" ht="60" spans="1:19">
      <c r="A1007" s="267" t="s">
        <v>138</v>
      </c>
      <c r="B1007" s="267" t="s">
        <v>139</v>
      </c>
      <c r="C1007" s="267" t="s">
        <v>1696</v>
      </c>
      <c r="D1007" s="267" t="s">
        <v>81</v>
      </c>
      <c r="E1007" s="267">
        <v>2015</v>
      </c>
      <c r="F1007" s="267" t="s">
        <v>53</v>
      </c>
      <c r="G1007" s="267" t="s">
        <v>1673</v>
      </c>
      <c r="H1007" s="267"/>
      <c r="I1007" s="267" t="s">
        <v>139</v>
      </c>
      <c r="J1007" s="267">
        <v>2</v>
      </c>
      <c r="K1007" s="267" t="s">
        <v>142</v>
      </c>
      <c r="L1007" s="267">
        <v>2</v>
      </c>
      <c r="M1007" s="267" t="s">
        <v>1169</v>
      </c>
      <c r="N1007" s="267" t="s">
        <v>1169</v>
      </c>
      <c r="O1007" s="267"/>
      <c r="P1007" s="267"/>
      <c r="Q1007" s="267" t="s">
        <v>35</v>
      </c>
      <c r="R1007" s="267" t="s">
        <v>36</v>
      </c>
      <c r="S1007" s="267"/>
    </row>
    <row r="1008" s="274" customFormat="1" ht="60" spans="1:19">
      <c r="A1008" s="267" t="s">
        <v>138</v>
      </c>
      <c r="B1008" s="267" t="s">
        <v>139</v>
      </c>
      <c r="C1008" s="267" t="s">
        <v>1697</v>
      </c>
      <c r="D1008" s="267" t="s">
        <v>81</v>
      </c>
      <c r="E1008" s="267">
        <v>2015</v>
      </c>
      <c r="F1008" s="267" t="s">
        <v>53</v>
      </c>
      <c r="G1008" s="267" t="s">
        <v>1673</v>
      </c>
      <c r="H1008" s="267"/>
      <c r="I1008" s="267" t="s">
        <v>139</v>
      </c>
      <c r="J1008" s="267">
        <v>2</v>
      </c>
      <c r="K1008" s="267" t="s">
        <v>142</v>
      </c>
      <c r="L1008" s="267">
        <v>2</v>
      </c>
      <c r="M1008" s="267" t="s">
        <v>1568</v>
      </c>
      <c r="N1008" s="267" t="s">
        <v>1568</v>
      </c>
      <c r="O1008" s="267"/>
      <c r="P1008" s="267"/>
      <c r="Q1008" s="267" t="s">
        <v>35</v>
      </c>
      <c r="R1008" s="267" t="s">
        <v>36</v>
      </c>
      <c r="S1008" s="267"/>
    </row>
    <row r="1009" s="274" customFormat="1" ht="60" spans="1:19">
      <c r="A1009" s="267" t="s">
        <v>138</v>
      </c>
      <c r="B1009" s="267" t="s">
        <v>139</v>
      </c>
      <c r="C1009" s="267" t="s">
        <v>1698</v>
      </c>
      <c r="D1009" s="267" t="s">
        <v>81</v>
      </c>
      <c r="E1009" s="267">
        <v>2015</v>
      </c>
      <c r="F1009" s="267" t="s">
        <v>53</v>
      </c>
      <c r="G1009" s="267" t="s">
        <v>1673</v>
      </c>
      <c r="H1009" s="267"/>
      <c r="I1009" s="267" t="s">
        <v>139</v>
      </c>
      <c r="J1009" s="267">
        <v>2</v>
      </c>
      <c r="K1009" s="267" t="s">
        <v>142</v>
      </c>
      <c r="L1009" s="267">
        <v>2</v>
      </c>
      <c r="M1009" s="267" t="s">
        <v>1293</v>
      </c>
      <c r="N1009" s="267" t="s">
        <v>1293</v>
      </c>
      <c r="O1009" s="267"/>
      <c r="P1009" s="267"/>
      <c r="Q1009" s="267" t="s">
        <v>35</v>
      </c>
      <c r="R1009" s="267" t="s">
        <v>36</v>
      </c>
      <c r="S1009" s="267"/>
    </row>
    <row r="1010" s="274" customFormat="1" ht="60" spans="1:19">
      <c r="A1010" s="267" t="s">
        <v>138</v>
      </c>
      <c r="B1010" s="267" t="s">
        <v>139</v>
      </c>
      <c r="C1010" s="267" t="s">
        <v>1699</v>
      </c>
      <c r="D1010" s="267" t="s">
        <v>81</v>
      </c>
      <c r="E1010" s="267">
        <v>2015</v>
      </c>
      <c r="F1010" s="267" t="s">
        <v>53</v>
      </c>
      <c r="G1010" s="267" t="s">
        <v>1673</v>
      </c>
      <c r="H1010" s="267"/>
      <c r="I1010" s="267" t="s">
        <v>139</v>
      </c>
      <c r="J1010" s="267">
        <v>2</v>
      </c>
      <c r="K1010" s="267" t="s">
        <v>142</v>
      </c>
      <c r="L1010" s="267">
        <v>2</v>
      </c>
      <c r="M1010" s="267" t="s">
        <v>1700</v>
      </c>
      <c r="N1010" s="267" t="s">
        <v>1700</v>
      </c>
      <c r="O1010" s="267"/>
      <c r="P1010" s="267"/>
      <c r="Q1010" s="267" t="s">
        <v>35</v>
      </c>
      <c r="R1010" s="267" t="s">
        <v>36</v>
      </c>
      <c r="S1010" s="267"/>
    </row>
    <row r="1011" s="274" customFormat="1" ht="60" spans="1:19">
      <c r="A1011" s="267" t="s">
        <v>138</v>
      </c>
      <c r="B1011" s="267" t="s">
        <v>139</v>
      </c>
      <c r="C1011" s="267" t="s">
        <v>1701</v>
      </c>
      <c r="D1011" s="267" t="s">
        <v>81</v>
      </c>
      <c r="E1011" s="267">
        <v>2015</v>
      </c>
      <c r="F1011" s="267" t="s">
        <v>53</v>
      </c>
      <c r="G1011" s="267" t="s">
        <v>1673</v>
      </c>
      <c r="H1011" s="267"/>
      <c r="I1011" s="267" t="s">
        <v>139</v>
      </c>
      <c r="J1011" s="267">
        <v>2</v>
      </c>
      <c r="K1011" s="267" t="s">
        <v>142</v>
      </c>
      <c r="L1011" s="267">
        <v>2</v>
      </c>
      <c r="M1011" s="267" t="s">
        <v>1702</v>
      </c>
      <c r="N1011" s="267" t="s">
        <v>1702</v>
      </c>
      <c r="O1011" s="267"/>
      <c r="P1011" s="267"/>
      <c r="Q1011" s="267" t="s">
        <v>35</v>
      </c>
      <c r="R1011" s="267" t="s">
        <v>36</v>
      </c>
      <c r="S1011" s="267"/>
    </row>
    <row r="1012" s="274" customFormat="1" ht="60" spans="1:19">
      <c r="A1012" s="267" t="s">
        <v>138</v>
      </c>
      <c r="B1012" s="267" t="s">
        <v>139</v>
      </c>
      <c r="C1012" s="267" t="s">
        <v>1703</v>
      </c>
      <c r="D1012" s="267" t="s">
        <v>81</v>
      </c>
      <c r="E1012" s="267">
        <v>2015</v>
      </c>
      <c r="F1012" s="267" t="s">
        <v>53</v>
      </c>
      <c r="G1012" s="267" t="s">
        <v>1673</v>
      </c>
      <c r="H1012" s="267"/>
      <c r="I1012" s="267" t="s">
        <v>139</v>
      </c>
      <c r="J1012" s="267">
        <v>2</v>
      </c>
      <c r="K1012" s="267" t="s">
        <v>142</v>
      </c>
      <c r="L1012" s="267">
        <v>2</v>
      </c>
      <c r="M1012" s="267" t="s">
        <v>1336</v>
      </c>
      <c r="N1012" s="267" t="s">
        <v>1336</v>
      </c>
      <c r="O1012" s="267"/>
      <c r="P1012" s="267"/>
      <c r="Q1012" s="267" t="s">
        <v>35</v>
      </c>
      <c r="R1012" s="267" t="s">
        <v>36</v>
      </c>
      <c r="S1012" s="267"/>
    </row>
    <row r="1013" s="274" customFormat="1" ht="60" spans="1:19">
      <c r="A1013" s="267" t="s">
        <v>138</v>
      </c>
      <c r="B1013" s="267" t="s">
        <v>139</v>
      </c>
      <c r="C1013" s="267" t="s">
        <v>1704</v>
      </c>
      <c r="D1013" s="267" t="s">
        <v>81</v>
      </c>
      <c r="E1013" s="267">
        <v>2015</v>
      </c>
      <c r="F1013" s="267" t="s">
        <v>53</v>
      </c>
      <c r="G1013" s="267" t="s">
        <v>1673</v>
      </c>
      <c r="H1013" s="267"/>
      <c r="I1013" s="267" t="s">
        <v>139</v>
      </c>
      <c r="J1013" s="267">
        <v>2</v>
      </c>
      <c r="K1013" s="267" t="s">
        <v>142</v>
      </c>
      <c r="L1013" s="267">
        <v>2</v>
      </c>
      <c r="M1013" s="267" t="s">
        <v>200</v>
      </c>
      <c r="N1013" s="267" t="s">
        <v>200</v>
      </c>
      <c r="O1013" s="267"/>
      <c r="P1013" s="267"/>
      <c r="Q1013" s="267" t="s">
        <v>35</v>
      </c>
      <c r="R1013" s="267" t="s">
        <v>36</v>
      </c>
      <c r="S1013" s="267"/>
    </row>
    <row r="1014" s="274" customFormat="1" ht="60" spans="1:19">
      <c r="A1014" s="267" t="s">
        <v>138</v>
      </c>
      <c r="B1014" s="267" t="s">
        <v>139</v>
      </c>
      <c r="C1014" s="267" t="s">
        <v>1705</v>
      </c>
      <c r="D1014" s="267" t="s">
        <v>81</v>
      </c>
      <c r="E1014" s="267">
        <v>2015</v>
      </c>
      <c r="F1014" s="267" t="s">
        <v>53</v>
      </c>
      <c r="G1014" s="267" t="s">
        <v>1673</v>
      </c>
      <c r="H1014" s="267"/>
      <c r="I1014" s="267" t="s">
        <v>139</v>
      </c>
      <c r="J1014" s="267">
        <v>2</v>
      </c>
      <c r="K1014" s="267" t="s">
        <v>142</v>
      </c>
      <c r="L1014" s="267">
        <v>2</v>
      </c>
      <c r="M1014" s="267" t="s">
        <v>1706</v>
      </c>
      <c r="N1014" s="267" t="s">
        <v>1706</v>
      </c>
      <c r="O1014" s="267"/>
      <c r="P1014" s="267"/>
      <c r="Q1014" s="267" t="s">
        <v>35</v>
      </c>
      <c r="R1014" s="267" t="s">
        <v>36</v>
      </c>
      <c r="S1014" s="267"/>
    </row>
    <row r="1015" s="274" customFormat="1" ht="60" spans="1:19">
      <c r="A1015" s="267" t="s">
        <v>138</v>
      </c>
      <c r="B1015" s="267" t="s">
        <v>139</v>
      </c>
      <c r="C1015" s="267" t="s">
        <v>1707</v>
      </c>
      <c r="D1015" s="267" t="s">
        <v>81</v>
      </c>
      <c r="E1015" s="267">
        <v>2015</v>
      </c>
      <c r="F1015" s="267" t="s">
        <v>53</v>
      </c>
      <c r="G1015" s="267" t="s">
        <v>1673</v>
      </c>
      <c r="H1015" s="267"/>
      <c r="I1015" s="267" t="s">
        <v>139</v>
      </c>
      <c r="J1015" s="267">
        <v>2</v>
      </c>
      <c r="K1015" s="267" t="s">
        <v>142</v>
      </c>
      <c r="L1015" s="267">
        <v>2</v>
      </c>
      <c r="M1015" s="267" t="s">
        <v>1708</v>
      </c>
      <c r="N1015" s="267" t="s">
        <v>1708</v>
      </c>
      <c r="O1015" s="267"/>
      <c r="P1015" s="267"/>
      <c r="Q1015" s="267" t="s">
        <v>35</v>
      </c>
      <c r="R1015" s="267" t="s">
        <v>36</v>
      </c>
      <c r="S1015" s="267"/>
    </row>
    <row r="1016" s="274" customFormat="1" ht="60" spans="1:19">
      <c r="A1016" s="267" t="s">
        <v>138</v>
      </c>
      <c r="B1016" s="267" t="s">
        <v>139</v>
      </c>
      <c r="C1016" s="267" t="s">
        <v>1709</v>
      </c>
      <c r="D1016" s="267" t="s">
        <v>81</v>
      </c>
      <c r="E1016" s="267">
        <v>2015</v>
      </c>
      <c r="F1016" s="267" t="s">
        <v>53</v>
      </c>
      <c r="G1016" s="267" t="s">
        <v>1673</v>
      </c>
      <c r="H1016" s="267"/>
      <c r="I1016" s="267" t="s">
        <v>139</v>
      </c>
      <c r="J1016" s="267">
        <v>2</v>
      </c>
      <c r="K1016" s="267" t="s">
        <v>142</v>
      </c>
      <c r="L1016" s="267">
        <v>2</v>
      </c>
      <c r="M1016" s="267" t="s">
        <v>1159</v>
      </c>
      <c r="N1016" s="267" t="s">
        <v>1159</v>
      </c>
      <c r="O1016" s="267"/>
      <c r="P1016" s="267"/>
      <c r="Q1016" s="267" t="s">
        <v>35</v>
      </c>
      <c r="R1016" s="267" t="s">
        <v>36</v>
      </c>
      <c r="S1016" s="267"/>
    </row>
    <row r="1017" s="274" customFormat="1" ht="60" spans="1:19">
      <c r="A1017" s="267" t="s">
        <v>138</v>
      </c>
      <c r="B1017" s="267" t="s">
        <v>139</v>
      </c>
      <c r="C1017" s="267" t="s">
        <v>1710</v>
      </c>
      <c r="D1017" s="267" t="s">
        <v>81</v>
      </c>
      <c r="E1017" s="267">
        <v>2015</v>
      </c>
      <c r="F1017" s="267" t="s">
        <v>1711</v>
      </c>
      <c r="G1017" s="267" t="s">
        <v>1712</v>
      </c>
      <c r="H1017" s="267"/>
      <c r="I1017" s="267" t="s">
        <v>139</v>
      </c>
      <c r="J1017" s="267">
        <v>2</v>
      </c>
      <c r="K1017" s="267" t="s">
        <v>142</v>
      </c>
      <c r="L1017" s="267">
        <v>2</v>
      </c>
      <c r="M1017" s="267" t="s">
        <v>1713</v>
      </c>
      <c r="N1017" s="267" t="s">
        <v>1713</v>
      </c>
      <c r="O1017" s="267"/>
      <c r="P1017" s="267"/>
      <c r="Q1017" s="267" t="s">
        <v>35</v>
      </c>
      <c r="R1017" s="267" t="s">
        <v>36</v>
      </c>
      <c r="S1017" s="267"/>
    </row>
    <row r="1018" s="274" customFormat="1" ht="60" spans="1:19">
      <c r="A1018" s="267" t="s">
        <v>138</v>
      </c>
      <c r="B1018" s="267" t="s">
        <v>139</v>
      </c>
      <c r="C1018" s="267" t="s">
        <v>1714</v>
      </c>
      <c r="D1018" s="267" t="s">
        <v>81</v>
      </c>
      <c r="E1018" s="267">
        <v>2015</v>
      </c>
      <c r="F1018" s="267" t="s">
        <v>1711</v>
      </c>
      <c r="G1018" s="267" t="s">
        <v>1712</v>
      </c>
      <c r="H1018" s="267"/>
      <c r="I1018" s="267" t="s">
        <v>139</v>
      </c>
      <c r="J1018" s="267">
        <v>2</v>
      </c>
      <c r="K1018" s="267" t="s">
        <v>142</v>
      </c>
      <c r="L1018" s="267">
        <v>2</v>
      </c>
      <c r="M1018" s="267" t="s">
        <v>371</v>
      </c>
      <c r="N1018" s="267" t="s">
        <v>371</v>
      </c>
      <c r="O1018" s="267"/>
      <c r="P1018" s="267"/>
      <c r="Q1018" s="267" t="s">
        <v>35</v>
      </c>
      <c r="R1018" s="267" t="s">
        <v>36</v>
      </c>
      <c r="S1018" s="267"/>
    </row>
    <row r="1019" s="274" customFormat="1" ht="60" spans="1:19">
      <c r="A1019" s="267" t="s">
        <v>138</v>
      </c>
      <c r="B1019" s="267" t="s">
        <v>139</v>
      </c>
      <c r="C1019" s="267" t="s">
        <v>1715</v>
      </c>
      <c r="D1019" s="267" t="s">
        <v>81</v>
      </c>
      <c r="E1019" s="267">
        <v>2015</v>
      </c>
      <c r="F1019" s="267" t="s">
        <v>1711</v>
      </c>
      <c r="G1019" s="267" t="s">
        <v>1712</v>
      </c>
      <c r="H1019" s="267"/>
      <c r="I1019" s="267" t="s">
        <v>139</v>
      </c>
      <c r="J1019" s="267">
        <v>2</v>
      </c>
      <c r="K1019" s="267" t="s">
        <v>142</v>
      </c>
      <c r="L1019" s="267">
        <v>2</v>
      </c>
      <c r="M1019" s="267" t="s">
        <v>1609</v>
      </c>
      <c r="N1019" s="267" t="s">
        <v>1609</v>
      </c>
      <c r="O1019" s="267"/>
      <c r="P1019" s="267"/>
      <c r="Q1019" s="267" t="s">
        <v>35</v>
      </c>
      <c r="R1019" s="267" t="s">
        <v>36</v>
      </c>
      <c r="S1019" s="267"/>
    </row>
    <row r="1020" s="274" customFormat="1" ht="60" spans="1:19">
      <c r="A1020" s="267" t="s">
        <v>138</v>
      </c>
      <c r="B1020" s="267" t="s">
        <v>139</v>
      </c>
      <c r="C1020" s="267" t="s">
        <v>1716</v>
      </c>
      <c r="D1020" s="267" t="s">
        <v>81</v>
      </c>
      <c r="E1020" s="267">
        <v>2015</v>
      </c>
      <c r="F1020" s="267" t="s">
        <v>1711</v>
      </c>
      <c r="G1020" s="267" t="s">
        <v>1712</v>
      </c>
      <c r="H1020" s="267"/>
      <c r="I1020" s="267" t="s">
        <v>139</v>
      </c>
      <c r="J1020" s="267">
        <v>2</v>
      </c>
      <c r="K1020" s="267" t="s">
        <v>142</v>
      </c>
      <c r="L1020" s="267">
        <v>2</v>
      </c>
      <c r="M1020" s="267" t="s">
        <v>576</v>
      </c>
      <c r="N1020" s="267" t="s">
        <v>576</v>
      </c>
      <c r="O1020" s="267"/>
      <c r="P1020" s="267"/>
      <c r="Q1020" s="267" t="s">
        <v>35</v>
      </c>
      <c r="R1020" s="267" t="s">
        <v>36</v>
      </c>
      <c r="S1020" s="267"/>
    </row>
    <row r="1021" s="274" customFormat="1" ht="60" spans="1:19">
      <c r="A1021" s="267" t="s">
        <v>138</v>
      </c>
      <c r="B1021" s="267" t="s">
        <v>139</v>
      </c>
      <c r="C1021" s="267" t="s">
        <v>1717</v>
      </c>
      <c r="D1021" s="267" t="s">
        <v>81</v>
      </c>
      <c r="E1021" s="267">
        <v>2015</v>
      </c>
      <c r="F1021" s="267" t="s">
        <v>1711</v>
      </c>
      <c r="G1021" s="267" t="s">
        <v>1712</v>
      </c>
      <c r="H1021" s="267"/>
      <c r="I1021" s="267" t="s">
        <v>139</v>
      </c>
      <c r="J1021" s="267">
        <v>2</v>
      </c>
      <c r="K1021" s="267" t="s">
        <v>142</v>
      </c>
      <c r="L1021" s="267">
        <v>2</v>
      </c>
      <c r="M1021" s="267" t="s">
        <v>1718</v>
      </c>
      <c r="N1021" s="267" t="s">
        <v>1718</v>
      </c>
      <c r="O1021" s="267"/>
      <c r="P1021" s="267"/>
      <c r="Q1021" s="267" t="s">
        <v>35</v>
      </c>
      <c r="R1021" s="267" t="s">
        <v>36</v>
      </c>
      <c r="S1021" s="267"/>
    </row>
    <row r="1022" s="274" customFormat="1" ht="60" spans="1:19">
      <c r="A1022" s="267" t="s">
        <v>138</v>
      </c>
      <c r="B1022" s="267" t="s">
        <v>139</v>
      </c>
      <c r="C1022" s="267" t="s">
        <v>1719</v>
      </c>
      <c r="D1022" s="267" t="s">
        <v>81</v>
      </c>
      <c r="E1022" s="267">
        <v>2015</v>
      </c>
      <c r="F1022" s="267" t="s">
        <v>1711</v>
      </c>
      <c r="G1022" s="267" t="s">
        <v>1712</v>
      </c>
      <c r="H1022" s="267"/>
      <c r="I1022" s="267" t="s">
        <v>139</v>
      </c>
      <c r="J1022" s="267">
        <v>2</v>
      </c>
      <c r="K1022" s="267" t="s">
        <v>142</v>
      </c>
      <c r="L1022" s="267">
        <v>2</v>
      </c>
      <c r="M1022" s="267" t="s">
        <v>579</v>
      </c>
      <c r="N1022" s="267" t="s">
        <v>579</v>
      </c>
      <c r="O1022" s="267"/>
      <c r="P1022" s="267"/>
      <c r="Q1022" s="267" t="s">
        <v>35</v>
      </c>
      <c r="R1022" s="267" t="s">
        <v>36</v>
      </c>
      <c r="S1022" s="267"/>
    </row>
    <row r="1023" s="274" customFormat="1" ht="60" spans="1:19">
      <c r="A1023" s="267" t="s">
        <v>138</v>
      </c>
      <c r="B1023" s="267" t="s">
        <v>139</v>
      </c>
      <c r="C1023" s="267" t="s">
        <v>1720</v>
      </c>
      <c r="D1023" s="267" t="s">
        <v>81</v>
      </c>
      <c r="E1023" s="267">
        <v>2015</v>
      </c>
      <c r="F1023" s="267" t="s">
        <v>1711</v>
      </c>
      <c r="G1023" s="267" t="s">
        <v>1712</v>
      </c>
      <c r="H1023" s="267"/>
      <c r="I1023" s="267" t="s">
        <v>139</v>
      </c>
      <c r="J1023" s="267">
        <v>2</v>
      </c>
      <c r="K1023" s="267" t="s">
        <v>142</v>
      </c>
      <c r="L1023" s="267">
        <v>2</v>
      </c>
      <c r="M1023" s="267" t="s">
        <v>1721</v>
      </c>
      <c r="N1023" s="267" t="s">
        <v>1721</v>
      </c>
      <c r="O1023" s="267"/>
      <c r="P1023" s="267"/>
      <c r="Q1023" s="267" t="s">
        <v>35</v>
      </c>
      <c r="R1023" s="267" t="s">
        <v>36</v>
      </c>
      <c r="S1023" s="267"/>
    </row>
    <row r="1024" s="274" customFormat="1" ht="60" spans="1:19">
      <c r="A1024" s="267" t="s">
        <v>138</v>
      </c>
      <c r="B1024" s="267" t="s">
        <v>139</v>
      </c>
      <c r="C1024" s="267" t="s">
        <v>1722</v>
      </c>
      <c r="D1024" s="267" t="s">
        <v>81</v>
      </c>
      <c r="E1024" s="267">
        <v>2015</v>
      </c>
      <c r="F1024" s="267" t="s">
        <v>1711</v>
      </c>
      <c r="G1024" s="267" t="s">
        <v>1712</v>
      </c>
      <c r="H1024" s="267"/>
      <c r="I1024" s="267" t="s">
        <v>139</v>
      </c>
      <c r="J1024" s="267">
        <v>2</v>
      </c>
      <c r="K1024" s="267" t="s">
        <v>142</v>
      </c>
      <c r="L1024" s="267">
        <v>2</v>
      </c>
      <c r="M1024" s="267" t="s">
        <v>1723</v>
      </c>
      <c r="N1024" s="267" t="s">
        <v>1723</v>
      </c>
      <c r="O1024" s="267"/>
      <c r="P1024" s="267"/>
      <c r="Q1024" s="267" t="s">
        <v>35</v>
      </c>
      <c r="R1024" s="267" t="s">
        <v>36</v>
      </c>
      <c r="S1024" s="267"/>
    </row>
    <row r="1025" s="274" customFormat="1" ht="60" spans="1:19">
      <c r="A1025" s="267" t="s">
        <v>138</v>
      </c>
      <c r="B1025" s="267" t="s">
        <v>139</v>
      </c>
      <c r="C1025" s="267" t="s">
        <v>1724</v>
      </c>
      <c r="D1025" s="267" t="s">
        <v>81</v>
      </c>
      <c r="E1025" s="267">
        <v>2015</v>
      </c>
      <c r="F1025" s="267" t="s">
        <v>1711</v>
      </c>
      <c r="G1025" s="267" t="s">
        <v>1712</v>
      </c>
      <c r="H1025" s="267"/>
      <c r="I1025" s="267" t="s">
        <v>139</v>
      </c>
      <c r="J1025" s="267">
        <v>2</v>
      </c>
      <c r="K1025" s="267" t="s">
        <v>142</v>
      </c>
      <c r="L1025" s="267">
        <v>2</v>
      </c>
      <c r="M1025" s="267" t="s">
        <v>1725</v>
      </c>
      <c r="N1025" s="267" t="s">
        <v>1725</v>
      </c>
      <c r="O1025" s="267"/>
      <c r="P1025" s="267"/>
      <c r="Q1025" s="267" t="s">
        <v>35</v>
      </c>
      <c r="R1025" s="267" t="s">
        <v>36</v>
      </c>
      <c r="S1025" s="267"/>
    </row>
    <row r="1026" s="274" customFormat="1" ht="60" spans="1:19">
      <c r="A1026" s="267" t="s">
        <v>138</v>
      </c>
      <c r="B1026" s="267" t="s">
        <v>139</v>
      </c>
      <c r="C1026" s="267" t="s">
        <v>1726</v>
      </c>
      <c r="D1026" s="267" t="s">
        <v>81</v>
      </c>
      <c r="E1026" s="267">
        <v>2015</v>
      </c>
      <c r="F1026" s="267" t="s">
        <v>1711</v>
      </c>
      <c r="G1026" s="267" t="s">
        <v>1712</v>
      </c>
      <c r="H1026" s="267"/>
      <c r="I1026" s="267" t="s">
        <v>139</v>
      </c>
      <c r="J1026" s="267">
        <v>2</v>
      </c>
      <c r="K1026" s="267" t="s">
        <v>142</v>
      </c>
      <c r="L1026" s="267">
        <v>2</v>
      </c>
      <c r="M1026" s="267" t="s">
        <v>1218</v>
      </c>
      <c r="N1026" s="267" t="s">
        <v>1218</v>
      </c>
      <c r="O1026" s="267"/>
      <c r="P1026" s="267"/>
      <c r="Q1026" s="267" t="s">
        <v>35</v>
      </c>
      <c r="R1026" s="267" t="s">
        <v>36</v>
      </c>
      <c r="S1026" s="267"/>
    </row>
    <row r="1027" s="274" customFormat="1" ht="60" spans="1:19">
      <c r="A1027" s="267" t="s">
        <v>138</v>
      </c>
      <c r="B1027" s="267" t="s">
        <v>139</v>
      </c>
      <c r="C1027" s="267" t="s">
        <v>1727</v>
      </c>
      <c r="D1027" s="267" t="s">
        <v>81</v>
      </c>
      <c r="E1027" s="267">
        <v>2015</v>
      </c>
      <c r="F1027" s="267" t="s">
        <v>1711</v>
      </c>
      <c r="G1027" s="267" t="s">
        <v>1712</v>
      </c>
      <c r="H1027" s="267"/>
      <c r="I1027" s="267" t="s">
        <v>139</v>
      </c>
      <c r="J1027" s="267">
        <v>2</v>
      </c>
      <c r="K1027" s="267" t="s">
        <v>142</v>
      </c>
      <c r="L1027" s="267">
        <v>2</v>
      </c>
      <c r="M1027" s="267" t="s">
        <v>446</v>
      </c>
      <c r="N1027" s="267" t="s">
        <v>446</v>
      </c>
      <c r="O1027" s="267"/>
      <c r="P1027" s="267"/>
      <c r="Q1027" s="267" t="s">
        <v>35</v>
      </c>
      <c r="R1027" s="267" t="s">
        <v>36</v>
      </c>
      <c r="S1027" s="267"/>
    </row>
    <row r="1028" s="274" customFormat="1" ht="60" spans="1:19">
      <c r="A1028" s="267" t="s">
        <v>138</v>
      </c>
      <c r="B1028" s="267" t="s">
        <v>139</v>
      </c>
      <c r="C1028" s="267" t="s">
        <v>1728</v>
      </c>
      <c r="D1028" s="267" t="s">
        <v>81</v>
      </c>
      <c r="E1028" s="267">
        <v>2015</v>
      </c>
      <c r="F1028" s="267" t="s">
        <v>1711</v>
      </c>
      <c r="G1028" s="267" t="s">
        <v>1712</v>
      </c>
      <c r="H1028" s="267"/>
      <c r="I1028" s="267" t="s">
        <v>139</v>
      </c>
      <c r="J1028" s="267">
        <v>2</v>
      </c>
      <c r="K1028" s="267" t="s">
        <v>142</v>
      </c>
      <c r="L1028" s="267">
        <v>2</v>
      </c>
      <c r="M1028" s="267" t="s">
        <v>1729</v>
      </c>
      <c r="N1028" s="267" t="s">
        <v>1729</v>
      </c>
      <c r="O1028" s="267"/>
      <c r="P1028" s="267"/>
      <c r="Q1028" s="267" t="s">
        <v>35</v>
      </c>
      <c r="R1028" s="267" t="s">
        <v>36</v>
      </c>
      <c r="S1028" s="267"/>
    </row>
    <row r="1029" s="274" customFormat="1" ht="60" spans="1:19">
      <c r="A1029" s="267" t="s">
        <v>138</v>
      </c>
      <c r="B1029" s="267" t="s">
        <v>139</v>
      </c>
      <c r="C1029" s="267" t="s">
        <v>1730</v>
      </c>
      <c r="D1029" s="267" t="s">
        <v>81</v>
      </c>
      <c r="E1029" s="267">
        <v>2015</v>
      </c>
      <c r="F1029" s="267" t="s">
        <v>1711</v>
      </c>
      <c r="G1029" s="267" t="s">
        <v>1712</v>
      </c>
      <c r="H1029" s="267"/>
      <c r="I1029" s="267" t="s">
        <v>139</v>
      </c>
      <c r="J1029" s="267">
        <v>2</v>
      </c>
      <c r="K1029" s="267" t="s">
        <v>142</v>
      </c>
      <c r="L1029" s="267">
        <v>2</v>
      </c>
      <c r="M1029" s="267" t="s">
        <v>541</v>
      </c>
      <c r="N1029" s="267" t="s">
        <v>541</v>
      </c>
      <c r="O1029" s="267"/>
      <c r="P1029" s="267"/>
      <c r="Q1029" s="267" t="s">
        <v>35</v>
      </c>
      <c r="R1029" s="267" t="s">
        <v>36</v>
      </c>
      <c r="S1029" s="267"/>
    </row>
    <row r="1030" s="274" customFormat="1" ht="60" spans="1:19">
      <c r="A1030" s="267" t="s">
        <v>138</v>
      </c>
      <c r="B1030" s="267" t="s">
        <v>139</v>
      </c>
      <c r="C1030" s="267" t="s">
        <v>1731</v>
      </c>
      <c r="D1030" s="267" t="s">
        <v>81</v>
      </c>
      <c r="E1030" s="267">
        <v>2015</v>
      </c>
      <c r="F1030" s="267" t="s">
        <v>1711</v>
      </c>
      <c r="G1030" s="267" t="s">
        <v>1712</v>
      </c>
      <c r="H1030" s="267"/>
      <c r="I1030" s="267" t="s">
        <v>139</v>
      </c>
      <c r="J1030" s="267">
        <v>2</v>
      </c>
      <c r="K1030" s="267" t="s">
        <v>142</v>
      </c>
      <c r="L1030" s="267">
        <v>2</v>
      </c>
      <c r="M1030" s="267" t="s">
        <v>1732</v>
      </c>
      <c r="N1030" s="267" t="s">
        <v>1732</v>
      </c>
      <c r="O1030" s="267"/>
      <c r="P1030" s="267"/>
      <c r="Q1030" s="267" t="s">
        <v>35</v>
      </c>
      <c r="R1030" s="267" t="s">
        <v>36</v>
      </c>
      <c r="S1030" s="267"/>
    </row>
    <row r="1031" s="274" customFormat="1" ht="60" spans="1:19">
      <c r="A1031" s="267" t="s">
        <v>138</v>
      </c>
      <c r="B1031" s="267" t="s">
        <v>139</v>
      </c>
      <c r="C1031" s="267" t="s">
        <v>1733</v>
      </c>
      <c r="D1031" s="267" t="s">
        <v>81</v>
      </c>
      <c r="E1031" s="267">
        <v>2015</v>
      </c>
      <c r="F1031" s="267" t="s">
        <v>1711</v>
      </c>
      <c r="G1031" s="267" t="s">
        <v>1712</v>
      </c>
      <c r="H1031" s="267"/>
      <c r="I1031" s="267" t="s">
        <v>139</v>
      </c>
      <c r="J1031" s="267">
        <v>2</v>
      </c>
      <c r="K1031" s="267" t="s">
        <v>142</v>
      </c>
      <c r="L1031" s="267">
        <v>2</v>
      </c>
      <c r="M1031" s="267" t="s">
        <v>1218</v>
      </c>
      <c r="N1031" s="267" t="s">
        <v>1218</v>
      </c>
      <c r="O1031" s="267"/>
      <c r="P1031" s="267"/>
      <c r="Q1031" s="267" t="s">
        <v>35</v>
      </c>
      <c r="R1031" s="267" t="s">
        <v>36</v>
      </c>
      <c r="S1031" s="267"/>
    </row>
    <row r="1032" s="274" customFormat="1" ht="60" spans="1:19">
      <c r="A1032" s="267" t="s">
        <v>138</v>
      </c>
      <c r="B1032" s="267" t="s">
        <v>139</v>
      </c>
      <c r="C1032" s="267" t="s">
        <v>1734</v>
      </c>
      <c r="D1032" s="267" t="s">
        <v>81</v>
      </c>
      <c r="E1032" s="267">
        <v>2015</v>
      </c>
      <c r="F1032" s="267" t="s">
        <v>1711</v>
      </c>
      <c r="G1032" s="267" t="s">
        <v>1712</v>
      </c>
      <c r="H1032" s="267"/>
      <c r="I1032" s="267" t="s">
        <v>139</v>
      </c>
      <c r="J1032" s="267">
        <v>2</v>
      </c>
      <c r="K1032" s="267" t="s">
        <v>142</v>
      </c>
      <c r="L1032" s="267">
        <v>2</v>
      </c>
      <c r="M1032" s="267" t="s">
        <v>1706</v>
      </c>
      <c r="N1032" s="267" t="s">
        <v>1706</v>
      </c>
      <c r="O1032" s="267"/>
      <c r="P1032" s="267"/>
      <c r="Q1032" s="267" t="s">
        <v>35</v>
      </c>
      <c r="R1032" s="267" t="s">
        <v>36</v>
      </c>
      <c r="S1032" s="267"/>
    </row>
    <row r="1033" s="274" customFormat="1" ht="60" spans="1:19">
      <c r="A1033" s="267" t="s">
        <v>138</v>
      </c>
      <c r="B1033" s="267" t="s">
        <v>139</v>
      </c>
      <c r="C1033" s="267" t="s">
        <v>1735</v>
      </c>
      <c r="D1033" s="267" t="s">
        <v>81</v>
      </c>
      <c r="E1033" s="267">
        <v>2015</v>
      </c>
      <c r="F1033" s="267" t="s">
        <v>1711</v>
      </c>
      <c r="G1033" s="267" t="s">
        <v>1712</v>
      </c>
      <c r="H1033" s="267"/>
      <c r="I1033" s="267" t="s">
        <v>139</v>
      </c>
      <c r="J1033" s="267">
        <v>2</v>
      </c>
      <c r="K1033" s="267" t="s">
        <v>142</v>
      </c>
      <c r="L1033" s="267">
        <v>2</v>
      </c>
      <c r="M1033" s="267" t="s">
        <v>1509</v>
      </c>
      <c r="N1033" s="267" t="s">
        <v>1509</v>
      </c>
      <c r="O1033" s="267"/>
      <c r="P1033" s="267"/>
      <c r="Q1033" s="267" t="s">
        <v>35</v>
      </c>
      <c r="R1033" s="267" t="s">
        <v>36</v>
      </c>
      <c r="S1033" s="267"/>
    </row>
    <row r="1034" s="274" customFormat="1" ht="60" spans="1:19">
      <c r="A1034" s="267" t="s">
        <v>138</v>
      </c>
      <c r="B1034" s="267" t="s">
        <v>139</v>
      </c>
      <c r="C1034" s="267" t="s">
        <v>1736</v>
      </c>
      <c r="D1034" s="267" t="s">
        <v>81</v>
      </c>
      <c r="E1034" s="267">
        <v>2015</v>
      </c>
      <c r="F1034" s="267" t="s">
        <v>1711</v>
      </c>
      <c r="G1034" s="267" t="s">
        <v>1712</v>
      </c>
      <c r="H1034" s="267"/>
      <c r="I1034" s="267" t="s">
        <v>139</v>
      </c>
      <c r="J1034" s="267">
        <v>2</v>
      </c>
      <c r="K1034" s="267" t="s">
        <v>142</v>
      </c>
      <c r="L1034" s="267">
        <v>2</v>
      </c>
      <c r="M1034" s="267" t="s">
        <v>396</v>
      </c>
      <c r="N1034" s="267" t="s">
        <v>396</v>
      </c>
      <c r="O1034" s="267"/>
      <c r="P1034" s="267"/>
      <c r="Q1034" s="267" t="s">
        <v>35</v>
      </c>
      <c r="R1034" s="267" t="s">
        <v>36</v>
      </c>
      <c r="S1034" s="267"/>
    </row>
    <row r="1035" s="274" customFormat="1" ht="60" spans="1:19">
      <c r="A1035" s="267" t="s">
        <v>138</v>
      </c>
      <c r="B1035" s="267" t="s">
        <v>139</v>
      </c>
      <c r="C1035" s="267" t="s">
        <v>1737</v>
      </c>
      <c r="D1035" s="267" t="s">
        <v>81</v>
      </c>
      <c r="E1035" s="267">
        <v>2015</v>
      </c>
      <c r="F1035" s="267" t="s">
        <v>1711</v>
      </c>
      <c r="G1035" s="267" t="s">
        <v>1712</v>
      </c>
      <c r="H1035" s="267"/>
      <c r="I1035" s="267" t="s">
        <v>139</v>
      </c>
      <c r="J1035" s="267">
        <v>2</v>
      </c>
      <c r="K1035" s="267" t="s">
        <v>142</v>
      </c>
      <c r="L1035" s="267">
        <v>2</v>
      </c>
      <c r="M1035" s="267" t="s">
        <v>1738</v>
      </c>
      <c r="N1035" s="267" t="s">
        <v>1738</v>
      </c>
      <c r="O1035" s="267"/>
      <c r="P1035" s="267"/>
      <c r="Q1035" s="267" t="s">
        <v>35</v>
      </c>
      <c r="R1035" s="267" t="s">
        <v>36</v>
      </c>
      <c r="S1035" s="267"/>
    </row>
    <row r="1036" s="274" customFormat="1" ht="60" spans="1:19">
      <c r="A1036" s="267" t="s">
        <v>138</v>
      </c>
      <c r="B1036" s="267" t="s">
        <v>139</v>
      </c>
      <c r="C1036" s="267" t="s">
        <v>1739</v>
      </c>
      <c r="D1036" s="267" t="s">
        <v>81</v>
      </c>
      <c r="E1036" s="267">
        <v>2015</v>
      </c>
      <c r="F1036" s="267" t="s">
        <v>1711</v>
      </c>
      <c r="G1036" s="267" t="s">
        <v>1712</v>
      </c>
      <c r="H1036" s="267"/>
      <c r="I1036" s="267" t="s">
        <v>139</v>
      </c>
      <c r="J1036" s="267">
        <v>2</v>
      </c>
      <c r="K1036" s="267" t="s">
        <v>142</v>
      </c>
      <c r="L1036" s="267">
        <v>2</v>
      </c>
      <c r="M1036" s="267" t="s">
        <v>1738</v>
      </c>
      <c r="N1036" s="267" t="s">
        <v>1738</v>
      </c>
      <c r="O1036" s="267"/>
      <c r="P1036" s="267"/>
      <c r="Q1036" s="267" t="s">
        <v>35</v>
      </c>
      <c r="R1036" s="267" t="s">
        <v>36</v>
      </c>
      <c r="S1036" s="267"/>
    </row>
    <row r="1037" s="274" customFormat="1" ht="60" spans="1:19">
      <c r="A1037" s="267" t="s">
        <v>138</v>
      </c>
      <c r="B1037" s="267" t="s">
        <v>139</v>
      </c>
      <c r="C1037" s="267" t="s">
        <v>1740</v>
      </c>
      <c r="D1037" s="267" t="s">
        <v>81</v>
      </c>
      <c r="E1037" s="267">
        <v>2015</v>
      </c>
      <c r="F1037" s="267" t="s">
        <v>1711</v>
      </c>
      <c r="G1037" s="267" t="s">
        <v>1741</v>
      </c>
      <c r="H1037" s="267"/>
      <c r="I1037" s="267" t="s">
        <v>139</v>
      </c>
      <c r="J1037" s="267">
        <v>2</v>
      </c>
      <c r="K1037" s="267" t="s">
        <v>142</v>
      </c>
      <c r="L1037" s="267">
        <v>2</v>
      </c>
      <c r="M1037" s="267" t="s">
        <v>381</v>
      </c>
      <c r="N1037" s="267" t="s">
        <v>381</v>
      </c>
      <c r="O1037" s="267"/>
      <c r="P1037" s="267"/>
      <c r="Q1037" s="267" t="s">
        <v>35</v>
      </c>
      <c r="R1037" s="267" t="s">
        <v>36</v>
      </c>
      <c r="S1037" s="267"/>
    </row>
    <row r="1038" s="274" customFormat="1" ht="60" spans="1:19">
      <c r="A1038" s="267" t="s">
        <v>138</v>
      </c>
      <c r="B1038" s="267" t="s">
        <v>139</v>
      </c>
      <c r="C1038" s="267" t="s">
        <v>1742</v>
      </c>
      <c r="D1038" s="267" t="s">
        <v>81</v>
      </c>
      <c r="E1038" s="267">
        <v>2015</v>
      </c>
      <c r="F1038" s="267" t="s">
        <v>1711</v>
      </c>
      <c r="G1038" s="267" t="s">
        <v>1741</v>
      </c>
      <c r="H1038" s="267"/>
      <c r="I1038" s="267" t="s">
        <v>139</v>
      </c>
      <c r="J1038" s="267">
        <v>2</v>
      </c>
      <c r="K1038" s="267" t="s">
        <v>142</v>
      </c>
      <c r="L1038" s="267">
        <v>2</v>
      </c>
      <c r="M1038" s="267" t="s">
        <v>1743</v>
      </c>
      <c r="N1038" s="267" t="s">
        <v>1743</v>
      </c>
      <c r="O1038" s="267"/>
      <c r="P1038" s="267"/>
      <c r="Q1038" s="267" t="s">
        <v>35</v>
      </c>
      <c r="R1038" s="267" t="s">
        <v>36</v>
      </c>
      <c r="S1038" s="267"/>
    </row>
    <row r="1039" s="274" customFormat="1" ht="60" spans="1:19">
      <c r="A1039" s="267" t="s">
        <v>138</v>
      </c>
      <c r="B1039" s="267" t="s">
        <v>139</v>
      </c>
      <c r="C1039" s="267" t="s">
        <v>1744</v>
      </c>
      <c r="D1039" s="267" t="s">
        <v>81</v>
      </c>
      <c r="E1039" s="267">
        <v>2015</v>
      </c>
      <c r="F1039" s="267" t="s">
        <v>1711</v>
      </c>
      <c r="G1039" s="267" t="s">
        <v>1741</v>
      </c>
      <c r="H1039" s="267"/>
      <c r="I1039" s="267" t="s">
        <v>139</v>
      </c>
      <c r="J1039" s="267">
        <v>2</v>
      </c>
      <c r="K1039" s="267" t="s">
        <v>142</v>
      </c>
      <c r="L1039" s="267">
        <v>2</v>
      </c>
      <c r="M1039" s="267" t="s">
        <v>189</v>
      </c>
      <c r="N1039" s="267" t="s">
        <v>189</v>
      </c>
      <c r="O1039" s="267"/>
      <c r="P1039" s="267"/>
      <c r="Q1039" s="267" t="s">
        <v>35</v>
      </c>
      <c r="R1039" s="267" t="s">
        <v>36</v>
      </c>
      <c r="S1039" s="267"/>
    </row>
    <row r="1040" s="274" customFormat="1" ht="60" spans="1:19">
      <c r="A1040" s="267" t="s">
        <v>138</v>
      </c>
      <c r="B1040" s="267" t="s">
        <v>139</v>
      </c>
      <c r="C1040" s="267" t="s">
        <v>1745</v>
      </c>
      <c r="D1040" s="267" t="s">
        <v>81</v>
      </c>
      <c r="E1040" s="267">
        <v>2015</v>
      </c>
      <c r="F1040" s="267" t="s">
        <v>1711</v>
      </c>
      <c r="G1040" s="267" t="s">
        <v>1741</v>
      </c>
      <c r="H1040" s="267"/>
      <c r="I1040" s="267" t="s">
        <v>139</v>
      </c>
      <c r="J1040" s="267">
        <v>2</v>
      </c>
      <c r="K1040" s="267" t="s">
        <v>142</v>
      </c>
      <c r="L1040" s="267">
        <v>2</v>
      </c>
      <c r="M1040" s="267" t="s">
        <v>953</v>
      </c>
      <c r="N1040" s="267" t="s">
        <v>953</v>
      </c>
      <c r="O1040" s="267"/>
      <c r="P1040" s="267"/>
      <c r="Q1040" s="267" t="s">
        <v>35</v>
      </c>
      <c r="R1040" s="267" t="s">
        <v>36</v>
      </c>
      <c r="S1040" s="267"/>
    </row>
    <row r="1041" s="274" customFormat="1" ht="60" spans="1:19">
      <c r="A1041" s="267" t="s">
        <v>138</v>
      </c>
      <c r="B1041" s="267" t="s">
        <v>139</v>
      </c>
      <c r="C1041" s="267" t="s">
        <v>1746</v>
      </c>
      <c r="D1041" s="267" t="s">
        <v>81</v>
      </c>
      <c r="E1041" s="267">
        <v>2015</v>
      </c>
      <c r="F1041" s="267" t="s">
        <v>1711</v>
      </c>
      <c r="G1041" s="267" t="s">
        <v>1741</v>
      </c>
      <c r="H1041" s="267"/>
      <c r="I1041" s="267" t="s">
        <v>139</v>
      </c>
      <c r="J1041" s="267">
        <v>2</v>
      </c>
      <c r="K1041" s="267" t="s">
        <v>142</v>
      </c>
      <c r="L1041" s="267">
        <v>2</v>
      </c>
      <c r="M1041" s="267" t="s">
        <v>1318</v>
      </c>
      <c r="N1041" s="267" t="s">
        <v>1318</v>
      </c>
      <c r="O1041" s="267"/>
      <c r="P1041" s="267"/>
      <c r="Q1041" s="267" t="s">
        <v>35</v>
      </c>
      <c r="R1041" s="267" t="s">
        <v>36</v>
      </c>
      <c r="S1041" s="267"/>
    </row>
    <row r="1042" s="274" customFormat="1" ht="60" spans="1:19">
      <c r="A1042" s="267" t="s">
        <v>138</v>
      </c>
      <c r="B1042" s="267" t="s">
        <v>139</v>
      </c>
      <c r="C1042" s="267" t="s">
        <v>1747</v>
      </c>
      <c r="D1042" s="267" t="s">
        <v>81</v>
      </c>
      <c r="E1042" s="267">
        <v>2015</v>
      </c>
      <c r="F1042" s="267" t="s">
        <v>1711</v>
      </c>
      <c r="G1042" s="267" t="s">
        <v>1741</v>
      </c>
      <c r="H1042" s="267"/>
      <c r="I1042" s="267" t="s">
        <v>139</v>
      </c>
      <c r="J1042" s="267">
        <v>2</v>
      </c>
      <c r="K1042" s="267" t="s">
        <v>142</v>
      </c>
      <c r="L1042" s="267">
        <v>2</v>
      </c>
      <c r="M1042" s="267" t="s">
        <v>185</v>
      </c>
      <c r="N1042" s="267" t="s">
        <v>185</v>
      </c>
      <c r="O1042" s="267"/>
      <c r="P1042" s="267"/>
      <c r="Q1042" s="267" t="s">
        <v>35</v>
      </c>
      <c r="R1042" s="267" t="s">
        <v>36</v>
      </c>
      <c r="S1042" s="267"/>
    </row>
    <row r="1043" s="274" customFormat="1" ht="60" spans="1:19">
      <c r="A1043" s="267" t="s">
        <v>138</v>
      </c>
      <c r="B1043" s="267" t="s">
        <v>139</v>
      </c>
      <c r="C1043" s="267" t="s">
        <v>1748</v>
      </c>
      <c r="D1043" s="267" t="s">
        <v>81</v>
      </c>
      <c r="E1043" s="267">
        <v>2015</v>
      </c>
      <c r="F1043" s="267" t="s">
        <v>1711</v>
      </c>
      <c r="G1043" s="267" t="s">
        <v>1741</v>
      </c>
      <c r="H1043" s="267"/>
      <c r="I1043" s="267" t="s">
        <v>139</v>
      </c>
      <c r="J1043" s="267">
        <v>2</v>
      </c>
      <c r="K1043" s="267" t="s">
        <v>142</v>
      </c>
      <c r="L1043" s="267">
        <v>2</v>
      </c>
      <c r="M1043" s="267" t="s">
        <v>1586</v>
      </c>
      <c r="N1043" s="267" t="s">
        <v>1586</v>
      </c>
      <c r="O1043" s="267"/>
      <c r="P1043" s="267"/>
      <c r="Q1043" s="267" t="s">
        <v>35</v>
      </c>
      <c r="R1043" s="267" t="s">
        <v>36</v>
      </c>
      <c r="S1043" s="267"/>
    </row>
    <row r="1044" s="274" customFormat="1" ht="60" spans="1:19">
      <c r="A1044" s="267" t="s">
        <v>138</v>
      </c>
      <c r="B1044" s="267" t="s">
        <v>139</v>
      </c>
      <c r="C1044" s="267" t="s">
        <v>1749</v>
      </c>
      <c r="D1044" s="267" t="s">
        <v>81</v>
      </c>
      <c r="E1044" s="267">
        <v>2015</v>
      </c>
      <c r="F1044" s="267" t="s">
        <v>1711</v>
      </c>
      <c r="G1044" s="267" t="s">
        <v>1741</v>
      </c>
      <c r="H1044" s="267"/>
      <c r="I1044" s="267" t="s">
        <v>139</v>
      </c>
      <c r="J1044" s="267">
        <v>2</v>
      </c>
      <c r="K1044" s="267" t="s">
        <v>142</v>
      </c>
      <c r="L1044" s="267">
        <v>2</v>
      </c>
      <c r="M1044" s="267" t="s">
        <v>147</v>
      </c>
      <c r="N1044" s="267" t="s">
        <v>147</v>
      </c>
      <c r="O1044" s="267"/>
      <c r="P1044" s="267"/>
      <c r="Q1044" s="267" t="s">
        <v>35</v>
      </c>
      <c r="R1044" s="267" t="s">
        <v>36</v>
      </c>
      <c r="S1044" s="267"/>
    </row>
    <row r="1045" s="274" customFormat="1" ht="60" spans="1:19">
      <c r="A1045" s="267" t="s">
        <v>138</v>
      </c>
      <c r="B1045" s="267" t="s">
        <v>139</v>
      </c>
      <c r="C1045" s="267" t="s">
        <v>1750</v>
      </c>
      <c r="D1045" s="267" t="s">
        <v>81</v>
      </c>
      <c r="E1045" s="267">
        <v>2015</v>
      </c>
      <c r="F1045" s="267" t="s">
        <v>1711</v>
      </c>
      <c r="G1045" s="267" t="s">
        <v>1741</v>
      </c>
      <c r="H1045" s="267"/>
      <c r="I1045" s="267" t="s">
        <v>139</v>
      </c>
      <c r="J1045" s="267">
        <v>2</v>
      </c>
      <c r="K1045" s="267" t="s">
        <v>142</v>
      </c>
      <c r="L1045" s="267">
        <v>2</v>
      </c>
      <c r="M1045" s="267" t="s">
        <v>1584</v>
      </c>
      <c r="N1045" s="267" t="s">
        <v>1584</v>
      </c>
      <c r="O1045" s="267"/>
      <c r="P1045" s="267"/>
      <c r="Q1045" s="267" t="s">
        <v>35</v>
      </c>
      <c r="R1045" s="267" t="s">
        <v>36</v>
      </c>
      <c r="S1045" s="267"/>
    </row>
    <row r="1046" s="274" customFormat="1" ht="60" spans="1:19">
      <c r="A1046" s="267" t="s">
        <v>138</v>
      </c>
      <c r="B1046" s="267" t="s">
        <v>139</v>
      </c>
      <c r="C1046" s="267" t="s">
        <v>1751</v>
      </c>
      <c r="D1046" s="267" t="s">
        <v>81</v>
      </c>
      <c r="E1046" s="267">
        <v>2015</v>
      </c>
      <c r="F1046" s="267" t="s">
        <v>1711</v>
      </c>
      <c r="G1046" s="267" t="s">
        <v>1741</v>
      </c>
      <c r="H1046" s="267"/>
      <c r="I1046" s="267" t="s">
        <v>139</v>
      </c>
      <c r="J1046" s="267">
        <v>2</v>
      </c>
      <c r="K1046" s="267" t="s">
        <v>142</v>
      </c>
      <c r="L1046" s="267">
        <v>2</v>
      </c>
      <c r="M1046" s="267" t="s">
        <v>371</v>
      </c>
      <c r="N1046" s="267" t="s">
        <v>371</v>
      </c>
      <c r="O1046" s="267"/>
      <c r="P1046" s="267"/>
      <c r="Q1046" s="267" t="s">
        <v>35</v>
      </c>
      <c r="R1046" s="267" t="s">
        <v>36</v>
      </c>
      <c r="S1046" s="267"/>
    </row>
    <row r="1047" s="274" customFormat="1" ht="60" spans="1:19">
      <c r="A1047" s="267" t="s">
        <v>138</v>
      </c>
      <c r="B1047" s="267" t="s">
        <v>139</v>
      </c>
      <c r="C1047" s="267" t="s">
        <v>1752</v>
      </c>
      <c r="D1047" s="267" t="s">
        <v>81</v>
      </c>
      <c r="E1047" s="267">
        <v>2015</v>
      </c>
      <c r="F1047" s="267" t="s">
        <v>1711</v>
      </c>
      <c r="G1047" s="267" t="s">
        <v>1741</v>
      </c>
      <c r="H1047" s="267"/>
      <c r="I1047" s="267" t="s">
        <v>139</v>
      </c>
      <c r="J1047" s="267">
        <v>2</v>
      </c>
      <c r="K1047" s="267" t="s">
        <v>142</v>
      </c>
      <c r="L1047" s="267">
        <v>2</v>
      </c>
      <c r="M1047" s="267" t="s">
        <v>1753</v>
      </c>
      <c r="N1047" s="267" t="s">
        <v>1753</v>
      </c>
      <c r="O1047" s="267"/>
      <c r="P1047" s="267"/>
      <c r="Q1047" s="267" t="s">
        <v>35</v>
      </c>
      <c r="R1047" s="267" t="s">
        <v>36</v>
      </c>
      <c r="S1047" s="267"/>
    </row>
    <row r="1048" s="274" customFormat="1" ht="60" spans="1:19">
      <c r="A1048" s="267" t="s">
        <v>138</v>
      </c>
      <c r="B1048" s="267" t="s">
        <v>139</v>
      </c>
      <c r="C1048" s="267" t="s">
        <v>1754</v>
      </c>
      <c r="D1048" s="267" t="s">
        <v>81</v>
      </c>
      <c r="E1048" s="267">
        <v>2015</v>
      </c>
      <c r="F1048" s="267" t="s">
        <v>1711</v>
      </c>
      <c r="G1048" s="267" t="s">
        <v>1741</v>
      </c>
      <c r="H1048" s="267"/>
      <c r="I1048" s="267" t="s">
        <v>139</v>
      </c>
      <c r="J1048" s="267">
        <v>2</v>
      </c>
      <c r="K1048" s="267" t="s">
        <v>142</v>
      </c>
      <c r="L1048" s="267">
        <v>2</v>
      </c>
      <c r="M1048" s="267" t="s">
        <v>1154</v>
      </c>
      <c r="N1048" s="267" t="s">
        <v>1154</v>
      </c>
      <c r="O1048" s="267"/>
      <c r="P1048" s="267"/>
      <c r="Q1048" s="267" t="s">
        <v>35</v>
      </c>
      <c r="R1048" s="267" t="s">
        <v>36</v>
      </c>
      <c r="S1048" s="267"/>
    </row>
    <row r="1049" s="274" customFormat="1" ht="60" spans="1:19">
      <c r="A1049" s="267" t="s">
        <v>138</v>
      </c>
      <c r="B1049" s="267" t="s">
        <v>139</v>
      </c>
      <c r="C1049" s="267" t="s">
        <v>1755</v>
      </c>
      <c r="D1049" s="267" t="s">
        <v>81</v>
      </c>
      <c r="E1049" s="267">
        <v>2015</v>
      </c>
      <c r="F1049" s="267" t="s">
        <v>1711</v>
      </c>
      <c r="G1049" s="267" t="s">
        <v>1741</v>
      </c>
      <c r="H1049" s="267"/>
      <c r="I1049" s="267" t="s">
        <v>139</v>
      </c>
      <c r="J1049" s="267">
        <v>2</v>
      </c>
      <c r="K1049" s="267" t="s">
        <v>142</v>
      </c>
      <c r="L1049" s="267">
        <v>2</v>
      </c>
      <c r="M1049" s="267" t="s">
        <v>1756</v>
      </c>
      <c r="N1049" s="267" t="s">
        <v>1756</v>
      </c>
      <c r="O1049" s="267"/>
      <c r="P1049" s="267"/>
      <c r="Q1049" s="267" t="s">
        <v>35</v>
      </c>
      <c r="R1049" s="267" t="s">
        <v>36</v>
      </c>
      <c r="S1049" s="267"/>
    </row>
    <row r="1050" s="274" customFormat="1" ht="60" spans="1:19">
      <c r="A1050" s="267" t="s">
        <v>138</v>
      </c>
      <c r="B1050" s="267" t="s">
        <v>139</v>
      </c>
      <c r="C1050" s="267" t="s">
        <v>1757</v>
      </c>
      <c r="D1050" s="267" t="s">
        <v>81</v>
      </c>
      <c r="E1050" s="267">
        <v>2015</v>
      </c>
      <c r="F1050" s="267" t="s">
        <v>1711</v>
      </c>
      <c r="G1050" s="267" t="s">
        <v>1741</v>
      </c>
      <c r="H1050" s="267"/>
      <c r="I1050" s="267" t="s">
        <v>139</v>
      </c>
      <c r="J1050" s="267">
        <v>2</v>
      </c>
      <c r="K1050" s="267" t="s">
        <v>142</v>
      </c>
      <c r="L1050" s="267">
        <v>2</v>
      </c>
      <c r="M1050" s="267" t="s">
        <v>1758</v>
      </c>
      <c r="N1050" s="267" t="s">
        <v>1758</v>
      </c>
      <c r="O1050" s="267"/>
      <c r="P1050" s="267"/>
      <c r="Q1050" s="267" t="s">
        <v>35</v>
      </c>
      <c r="R1050" s="267" t="s">
        <v>36</v>
      </c>
      <c r="S1050" s="267"/>
    </row>
    <row r="1051" s="274" customFormat="1" ht="60" spans="1:19">
      <c r="A1051" s="267" t="s">
        <v>138</v>
      </c>
      <c r="B1051" s="267" t="s">
        <v>139</v>
      </c>
      <c r="C1051" s="267" t="s">
        <v>1759</v>
      </c>
      <c r="D1051" s="267" t="s">
        <v>81</v>
      </c>
      <c r="E1051" s="267">
        <v>2015</v>
      </c>
      <c r="F1051" s="267" t="s">
        <v>1711</v>
      </c>
      <c r="G1051" s="267" t="s">
        <v>1741</v>
      </c>
      <c r="H1051" s="267"/>
      <c r="I1051" s="267" t="s">
        <v>139</v>
      </c>
      <c r="J1051" s="267">
        <v>2</v>
      </c>
      <c r="K1051" s="267" t="s">
        <v>142</v>
      </c>
      <c r="L1051" s="267">
        <v>2</v>
      </c>
      <c r="M1051" s="267" t="s">
        <v>163</v>
      </c>
      <c r="N1051" s="267" t="s">
        <v>163</v>
      </c>
      <c r="O1051" s="267"/>
      <c r="P1051" s="267"/>
      <c r="Q1051" s="267" t="s">
        <v>35</v>
      </c>
      <c r="R1051" s="267" t="s">
        <v>36</v>
      </c>
      <c r="S1051" s="267"/>
    </row>
    <row r="1052" s="274" customFormat="1" ht="60" spans="1:19">
      <c r="A1052" s="267" t="s">
        <v>138</v>
      </c>
      <c r="B1052" s="267" t="s">
        <v>139</v>
      </c>
      <c r="C1052" s="267" t="s">
        <v>1760</v>
      </c>
      <c r="D1052" s="267" t="s">
        <v>81</v>
      </c>
      <c r="E1052" s="267">
        <v>2015</v>
      </c>
      <c r="F1052" s="267" t="s">
        <v>1711</v>
      </c>
      <c r="G1052" s="267" t="s">
        <v>1741</v>
      </c>
      <c r="H1052" s="267"/>
      <c r="I1052" s="267" t="s">
        <v>139</v>
      </c>
      <c r="J1052" s="267">
        <v>2</v>
      </c>
      <c r="K1052" s="267" t="s">
        <v>142</v>
      </c>
      <c r="L1052" s="267">
        <v>2</v>
      </c>
      <c r="M1052" s="267" t="s">
        <v>381</v>
      </c>
      <c r="N1052" s="267" t="s">
        <v>381</v>
      </c>
      <c r="O1052" s="267"/>
      <c r="P1052" s="267"/>
      <c r="Q1052" s="267" t="s">
        <v>35</v>
      </c>
      <c r="R1052" s="267" t="s">
        <v>36</v>
      </c>
      <c r="S1052" s="267"/>
    </row>
    <row r="1053" s="274" customFormat="1" ht="60" spans="1:19">
      <c r="A1053" s="267" t="s">
        <v>138</v>
      </c>
      <c r="B1053" s="267" t="s">
        <v>139</v>
      </c>
      <c r="C1053" s="267" t="s">
        <v>1761</v>
      </c>
      <c r="D1053" s="267" t="s">
        <v>81</v>
      </c>
      <c r="E1053" s="267">
        <v>2015</v>
      </c>
      <c r="F1053" s="267" t="s">
        <v>1711</v>
      </c>
      <c r="G1053" s="267" t="s">
        <v>1741</v>
      </c>
      <c r="H1053" s="267"/>
      <c r="I1053" s="267" t="s">
        <v>139</v>
      </c>
      <c r="J1053" s="267">
        <v>2</v>
      </c>
      <c r="K1053" s="267" t="s">
        <v>142</v>
      </c>
      <c r="L1053" s="267">
        <v>2</v>
      </c>
      <c r="M1053" s="267" t="s">
        <v>274</v>
      </c>
      <c r="N1053" s="267" t="s">
        <v>274</v>
      </c>
      <c r="O1053" s="267"/>
      <c r="P1053" s="267"/>
      <c r="Q1053" s="267" t="s">
        <v>35</v>
      </c>
      <c r="R1053" s="267" t="s">
        <v>36</v>
      </c>
      <c r="S1053" s="267"/>
    </row>
    <row r="1054" s="274" customFormat="1" ht="60" spans="1:19">
      <c r="A1054" s="267" t="s">
        <v>138</v>
      </c>
      <c r="B1054" s="267" t="s">
        <v>139</v>
      </c>
      <c r="C1054" s="267" t="s">
        <v>1762</v>
      </c>
      <c r="D1054" s="267" t="s">
        <v>81</v>
      </c>
      <c r="E1054" s="267">
        <v>2015</v>
      </c>
      <c r="F1054" s="267" t="s">
        <v>1711</v>
      </c>
      <c r="G1054" s="267" t="s">
        <v>1741</v>
      </c>
      <c r="H1054" s="267"/>
      <c r="I1054" s="267" t="s">
        <v>139</v>
      </c>
      <c r="J1054" s="267">
        <v>2</v>
      </c>
      <c r="K1054" s="267" t="s">
        <v>142</v>
      </c>
      <c r="L1054" s="267">
        <v>2</v>
      </c>
      <c r="M1054" s="267" t="s">
        <v>1763</v>
      </c>
      <c r="N1054" s="267" t="s">
        <v>1763</v>
      </c>
      <c r="O1054" s="267"/>
      <c r="P1054" s="267"/>
      <c r="Q1054" s="267" t="s">
        <v>35</v>
      </c>
      <c r="R1054" s="267" t="s">
        <v>36</v>
      </c>
      <c r="S1054" s="267"/>
    </row>
    <row r="1055" s="274" customFormat="1" ht="60" spans="1:19">
      <c r="A1055" s="267" t="s">
        <v>138</v>
      </c>
      <c r="B1055" s="267" t="s">
        <v>139</v>
      </c>
      <c r="C1055" s="267" t="s">
        <v>1764</v>
      </c>
      <c r="D1055" s="267" t="s">
        <v>81</v>
      </c>
      <c r="E1055" s="267">
        <v>2015</v>
      </c>
      <c r="F1055" s="267" t="s">
        <v>1711</v>
      </c>
      <c r="G1055" s="267" t="s">
        <v>1741</v>
      </c>
      <c r="H1055" s="267"/>
      <c r="I1055" s="267" t="s">
        <v>139</v>
      </c>
      <c r="J1055" s="267">
        <v>2</v>
      </c>
      <c r="K1055" s="267" t="s">
        <v>142</v>
      </c>
      <c r="L1055" s="267">
        <v>2</v>
      </c>
      <c r="M1055" s="267" t="s">
        <v>371</v>
      </c>
      <c r="N1055" s="267" t="s">
        <v>371</v>
      </c>
      <c r="O1055" s="267"/>
      <c r="P1055" s="267"/>
      <c r="Q1055" s="267" t="s">
        <v>35</v>
      </c>
      <c r="R1055" s="267" t="s">
        <v>36</v>
      </c>
      <c r="S1055" s="267"/>
    </row>
    <row r="1056" s="274" customFormat="1" ht="60" spans="1:19">
      <c r="A1056" s="267" t="s">
        <v>138</v>
      </c>
      <c r="B1056" s="267" t="s">
        <v>139</v>
      </c>
      <c r="C1056" s="267" t="s">
        <v>1765</v>
      </c>
      <c r="D1056" s="267" t="s">
        <v>81</v>
      </c>
      <c r="E1056" s="267">
        <v>2015</v>
      </c>
      <c r="F1056" s="267" t="s">
        <v>1711</v>
      </c>
      <c r="G1056" s="267" t="s">
        <v>1741</v>
      </c>
      <c r="H1056" s="267"/>
      <c r="I1056" s="267" t="s">
        <v>139</v>
      </c>
      <c r="J1056" s="267">
        <v>2</v>
      </c>
      <c r="K1056" s="267" t="s">
        <v>142</v>
      </c>
      <c r="L1056" s="267">
        <v>2</v>
      </c>
      <c r="M1056" s="267" t="s">
        <v>541</v>
      </c>
      <c r="N1056" s="267" t="s">
        <v>541</v>
      </c>
      <c r="O1056" s="267"/>
      <c r="P1056" s="267"/>
      <c r="Q1056" s="267" t="s">
        <v>35</v>
      </c>
      <c r="R1056" s="267" t="s">
        <v>36</v>
      </c>
      <c r="S1056" s="267"/>
    </row>
    <row r="1057" s="274" customFormat="1" ht="60" spans="1:19">
      <c r="A1057" s="267" t="s">
        <v>138</v>
      </c>
      <c r="B1057" s="267" t="s">
        <v>139</v>
      </c>
      <c r="C1057" s="267" t="s">
        <v>1766</v>
      </c>
      <c r="D1057" s="267" t="s">
        <v>81</v>
      </c>
      <c r="E1057" s="267">
        <v>2015</v>
      </c>
      <c r="F1057" s="267" t="s">
        <v>1711</v>
      </c>
      <c r="G1057" s="267" t="s">
        <v>1741</v>
      </c>
      <c r="H1057" s="267"/>
      <c r="I1057" s="267" t="s">
        <v>139</v>
      </c>
      <c r="J1057" s="267">
        <v>2</v>
      </c>
      <c r="K1057" s="267" t="s">
        <v>142</v>
      </c>
      <c r="L1057" s="267">
        <v>2</v>
      </c>
      <c r="M1057" s="267" t="s">
        <v>953</v>
      </c>
      <c r="N1057" s="267" t="s">
        <v>953</v>
      </c>
      <c r="O1057" s="267"/>
      <c r="P1057" s="267"/>
      <c r="Q1057" s="267" t="s">
        <v>35</v>
      </c>
      <c r="R1057" s="267" t="s">
        <v>36</v>
      </c>
      <c r="S1057" s="267"/>
    </row>
    <row r="1058" s="274" customFormat="1" ht="60" spans="1:19">
      <c r="A1058" s="267" t="s">
        <v>138</v>
      </c>
      <c r="B1058" s="267" t="s">
        <v>139</v>
      </c>
      <c r="C1058" s="267" t="s">
        <v>1767</v>
      </c>
      <c r="D1058" s="267" t="s">
        <v>81</v>
      </c>
      <c r="E1058" s="267">
        <v>2015</v>
      </c>
      <c r="F1058" s="267" t="s">
        <v>1711</v>
      </c>
      <c r="G1058" s="267" t="s">
        <v>1741</v>
      </c>
      <c r="H1058" s="267"/>
      <c r="I1058" s="267" t="s">
        <v>139</v>
      </c>
      <c r="J1058" s="267">
        <v>2</v>
      </c>
      <c r="K1058" s="267" t="s">
        <v>142</v>
      </c>
      <c r="L1058" s="267">
        <v>2</v>
      </c>
      <c r="M1058" s="267" t="s">
        <v>1768</v>
      </c>
      <c r="N1058" s="267" t="s">
        <v>1768</v>
      </c>
      <c r="O1058" s="267"/>
      <c r="P1058" s="267"/>
      <c r="Q1058" s="267" t="s">
        <v>35</v>
      </c>
      <c r="R1058" s="267" t="s">
        <v>36</v>
      </c>
      <c r="S1058" s="267"/>
    </row>
    <row r="1059" s="274" customFormat="1" ht="60" spans="1:19">
      <c r="A1059" s="267" t="s">
        <v>138</v>
      </c>
      <c r="B1059" s="267" t="s">
        <v>139</v>
      </c>
      <c r="C1059" s="267" t="s">
        <v>1769</v>
      </c>
      <c r="D1059" s="267" t="s">
        <v>81</v>
      </c>
      <c r="E1059" s="267">
        <v>2015</v>
      </c>
      <c r="F1059" s="267" t="s">
        <v>1711</v>
      </c>
      <c r="G1059" s="267" t="s">
        <v>1741</v>
      </c>
      <c r="H1059" s="267"/>
      <c r="I1059" s="267" t="s">
        <v>139</v>
      </c>
      <c r="J1059" s="267">
        <v>2</v>
      </c>
      <c r="K1059" s="267" t="s">
        <v>142</v>
      </c>
      <c r="L1059" s="267">
        <v>2</v>
      </c>
      <c r="M1059" s="267" t="s">
        <v>1770</v>
      </c>
      <c r="N1059" s="267" t="s">
        <v>1770</v>
      </c>
      <c r="O1059" s="267"/>
      <c r="P1059" s="267"/>
      <c r="Q1059" s="267" t="s">
        <v>35</v>
      </c>
      <c r="R1059" s="267" t="s">
        <v>36</v>
      </c>
      <c r="S1059" s="267"/>
    </row>
    <row r="1060" s="274" customFormat="1" ht="60" spans="1:19">
      <c r="A1060" s="267" t="s">
        <v>138</v>
      </c>
      <c r="B1060" s="267" t="s">
        <v>139</v>
      </c>
      <c r="C1060" s="267" t="s">
        <v>1771</v>
      </c>
      <c r="D1060" s="267" t="s">
        <v>81</v>
      </c>
      <c r="E1060" s="267">
        <v>2015</v>
      </c>
      <c r="F1060" s="267" t="s">
        <v>1711</v>
      </c>
      <c r="G1060" s="267" t="s">
        <v>1741</v>
      </c>
      <c r="H1060" s="267"/>
      <c r="I1060" s="267" t="s">
        <v>139</v>
      </c>
      <c r="J1060" s="267">
        <v>2</v>
      </c>
      <c r="K1060" s="267" t="s">
        <v>142</v>
      </c>
      <c r="L1060" s="267">
        <v>2</v>
      </c>
      <c r="M1060" s="267" t="s">
        <v>584</v>
      </c>
      <c r="N1060" s="267" t="s">
        <v>584</v>
      </c>
      <c r="O1060" s="267"/>
      <c r="P1060" s="267"/>
      <c r="Q1060" s="267" t="s">
        <v>35</v>
      </c>
      <c r="R1060" s="267" t="s">
        <v>36</v>
      </c>
      <c r="S1060" s="267"/>
    </row>
    <row r="1061" s="274" customFormat="1" ht="60" spans="1:19">
      <c r="A1061" s="267" t="s">
        <v>138</v>
      </c>
      <c r="B1061" s="267" t="s">
        <v>139</v>
      </c>
      <c r="C1061" s="267" t="s">
        <v>1772</v>
      </c>
      <c r="D1061" s="267" t="s">
        <v>81</v>
      </c>
      <c r="E1061" s="267">
        <v>2015</v>
      </c>
      <c r="F1061" s="267" t="s">
        <v>1711</v>
      </c>
      <c r="G1061" s="267" t="s">
        <v>1741</v>
      </c>
      <c r="H1061" s="267"/>
      <c r="I1061" s="267" t="s">
        <v>139</v>
      </c>
      <c r="J1061" s="267">
        <v>2</v>
      </c>
      <c r="K1061" s="267" t="s">
        <v>142</v>
      </c>
      <c r="L1061" s="267">
        <v>2</v>
      </c>
      <c r="M1061" s="267" t="s">
        <v>1773</v>
      </c>
      <c r="N1061" s="267" t="s">
        <v>1773</v>
      </c>
      <c r="O1061" s="267"/>
      <c r="P1061" s="267"/>
      <c r="Q1061" s="267" t="s">
        <v>35</v>
      </c>
      <c r="R1061" s="267" t="s">
        <v>36</v>
      </c>
      <c r="S1061" s="267"/>
    </row>
    <row r="1062" s="274" customFormat="1" ht="60" spans="1:19">
      <c r="A1062" s="267" t="s">
        <v>138</v>
      </c>
      <c r="B1062" s="267" t="s">
        <v>139</v>
      </c>
      <c r="C1062" s="267" t="s">
        <v>1774</v>
      </c>
      <c r="D1062" s="267" t="s">
        <v>81</v>
      </c>
      <c r="E1062" s="267">
        <v>2015</v>
      </c>
      <c r="F1062" s="267" t="s">
        <v>1711</v>
      </c>
      <c r="G1062" s="267" t="s">
        <v>1741</v>
      </c>
      <c r="H1062" s="267"/>
      <c r="I1062" s="267" t="s">
        <v>139</v>
      </c>
      <c r="J1062" s="267">
        <v>2</v>
      </c>
      <c r="K1062" s="267" t="s">
        <v>142</v>
      </c>
      <c r="L1062" s="267">
        <v>2</v>
      </c>
      <c r="M1062" s="267" t="s">
        <v>1775</v>
      </c>
      <c r="N1062" s="267" t="s">
        <v>1775</v>
      </c>
      <c r="O1062" s="267"/>
      <c r="P1062" s="267"/>
      <c r="Q1062" s="267" t="s">
        <v>35</v>
      </c>
      <c r="R1062" s="267" t="s">
        <v>36</v>
      </c>
      <c r="S1062" s="267"/>
    </row>
    <row r="1063" s="274" customFormat="1" ht="60" spans="1:19">
      <c r="A1063" s="267" t="s">
        <v>138</v>
      </c>
      <c r="B1063" s="267" t="s">
        <v>139</v>
      </c>
      <c r="C1063" s="267" t="s">
        <v>1776</v>
      </c>
      <c r="D1063" s="267" t="s">
        <v>81</v>
      </c>
      <c r="E1063" s="267">
        <v>2015</v>
      </c>
      <c r="F1063" s="267" t="s">
        <v>1711</v>
      </c>
      <c r="G1063" s="267" t="s">
        <v>1741</v>
      </c>
      <c r="H1063" s="267"/>
      <c r="I1063" s="267" t="s">
        <v>139</v>
      </c>
      <c r="J1063" s="267">
        <v>2</v>
      </c>
      <c r="K1063" s="267" t="s">
        <v>142</v>
      </c>
      <c r="L1063" s="267">
        <v>2</v>
      </c>
      <c r="M1063" s="267" t="s">
        <v>1777</v>
      </c>
      <c r="N1063" s="267" t="s">
        <v>1777</v>
      </c>
      <c r="O1063" s="267"/>
      <c r="P1063" s="267"/>
      <c r="Q1063" s="267" t="s">
        <v>35</v>
      </c>
      <c r="R1063" s="267" t="s">
        <v>36</v>
      </c>
      <c r="S1063" s="267"/>
    </row>
    <row r="1064" s="274" customFormat="1" ht="60" spans="1:19">
      <c r="A1064" s="267" t="s">
        <v>138</v>
      </c>
      <c r="B1064" s="267" t="s">
        <v>139</v>
      </c>
      <c r="C1064" s="267" t="s">
        <v>1778</v>
      </c>
      <c r="D1064" s="267" t="s">
        <v>81</v>
      </c>
      <c r="E1064" s="267">
        <v>2015</v>
      </c>
      <c r="F1064" s="267" t="s">
        <v>1711</v>
      </c>
      <c r="G1064" s="267" t="s">
        <v>1741</v>
      </c>
      <c r="H1064" s="267"/>
      <c r="I1064" s="267" t="s">
        <v>139</v>
      </c>
      <c r="J1064" s="267">
        <v>2</v>
      </c>
      <c r="K1064" s="267" t="s">
        <v>142</v>
      </c>
      <c r="L1064" s="267">
        <v>2</v>
      </c>
      <c r="M1064" s="267" t="s">
        <v>1425</v>
      </c>
      <c r="N1064" s="267" t="s">
        <v>1425</v>
      </c>
      <c r="O1064" s="267"/>
      <c r="P1064" s="267"/>
      <c r="Q1064" s="267" t="s">
        <v>35</v>
      </c>
      <c r="R1064" s="267" t="s">
        <v>36</v>
      </c>
      <c r="S1064" s="267"/>
    </row>
    <row r="1065" s="274" customFormat="1" ht="60" spans="1:19">
      <c r="A1065" s="267" t="s">
        <v>138</v>
      </c>
      <c r="B1065" s="267" t="s">
        <v>139</v>
      </c>
      <c r="C1065" s="267" t="s">
        <v>1779</v>
      </c>
      <c r="D1065" s="267" t="s">
        <v>81</v>
      </c>
      <c r="E1065" s="267">
        <v>2015</v>
      </c>
      <c r="F1065" s="267" t="s">
        <v>1711</v>
      </c>
      <c r="G1065" s="267" t="s">
        <v>1741</v>
      </c>
      <c r="H1065" s="267"/>
      <c r="I1065" s="267" t="s">
        <v>139</v>
      </c>
      <c r="J1065" s="267">
        <v>2</v>
      </c>
      <c r="K1065" s="267" t="s">
        <v>142</v>
      </c>
      <c r="L1065" s="267">
        <v>2</v>
      </c>
      <c r="M1065" s="267" t="s">
        <v>1780</v>
      </c>
      <c r="N1065" s="267" t="s">
        <v>1780</v>
      </c>
      <c r="O1065" s="267"/>
      <c r="P1065" s="267"/>
      <c r="Q1065" s="267" t="s">
        <v>35</v>
      </c>
      <c r="R1065" s="267" t="s">
        <v>36</v>
      </c>
      <c r="S1065" s="267"/>
    </row>
    <row r="1066" s="274" customFormat="1" ht="60" spans="1:19">
      <c r="A1066" s="267" t="s">
        <v>138</v>
      </c>
      <c r="B1066" s="267" t="s">
        <v>139</v>
      </c>
      <c r="C1066" s="267" t="s">
        <v>1781</v>
      </c>
      <c r="D1066" s="267" t="s">
        <v>81</v>
      </c>
      <c r="E1066" s="267">
        <v>2015</v>
      </c>
      <c r="F1066" s="267" t="s">
        <v>1711</v>
      </c>
      <c r="G1066" s="267" t="s">
        <v>1741</v>
      </c>
      <c r="H1066" s="267"/>
      <c r="I1066" s="267" t="s">
        <v>139</v>
      </c>
      <c r="J1066" s="267">
        <v>2</v>
      </c>
      <c r="K1066" s="267" t="s">
        <v>142</v>
      </c>
      <c r="L1066" s="267">
        <v>2</v>
      </c>
      <c r="M1066" s="267" t="s">
        <v>200</v>
      </c>
      <c r="N1066" s="267" t="s">
        <v>200</v>
      </c>
      <c r="O1066" s="267"/>
      <c r="P1066" s="267"/>
      <c r="Q1066" s="267" t="s">
        <v>35</v>
      </c>
      <c r="R1066" s="267" t="s">
        <v>36</v>
      </c>
      <c r="S1066" s="267"/>
    </row>
    <row r="1067" s="274" customFormat="1" ht="60" spans="1:19">
      <c r="A1067" s="267" t="s">
        <v>138</v>
      </c>
      <c r="B1067" s="267" t="s">
        <v>139</v>
      </c>
      <c r="C1067" s="267" t="s">
        <v>1782</v>
      </c>
      <c r="D1067" s="267" t="s">
        <v>81</v>
      </c>
      <c r="E1067" s="267">
        <v>2015</v>
      </c>
      <c r="F1067" s="267" t="s">
        <v>1711</v>
      </c>
      <c r="G1067" s="267" t="s">
        <v>1741</v>
      </c>
      <c r="H1067" s="267"/>
      <c r="I1067" s="267" t="s">
        <v>139</v>
      </c>
      <c r="J1067" s="267">
        <v>2</v>
      </c>
      <c r="K1067" s="267" t="s">
        <v>142</v>
      </c>
      <c r="L1067" s="267">
        <v>2</v>
      </c>
      <c r="M1067" s="267" t="s">
        <v>1010</v>
      </c>
      <c r="N1067" s="267" t="s">
        <v>1010</v>
      </c>
      <c r="O1067" s="267"/>
      <c r="P1067" s="267"/>
      <c r="Q1067" s="267" t="s">
        <v>35</v>
      </c>
      <c r="R1067" s="267" t="s">
        <v>36</v>
      </c>
      <c r="S1067" s="267"/>
    </row>
    <row r="1068" s="274" customFormat="1" ht="60" spans="1:19">
      <c r="A1068" s="267" t="s">
        <v>138</v>
      </c>
      <c r="B1068" s="267" t="s">
        <v>139</v>
      </c>
      <c r="C1068" s="267" t="s">
        <v>1783</v>
      </c>
      <c r="D1068" s="267" t="s">
        <v>81</v>
      </c>
      <c r="E1068" s="267">
        <v>2015</v>
      </c>
      <c r="F1068" s="267" t="s">
        <v>1711</v>
      </c>
      <c r="G1068" s="267" t="s">
        <v>1741</v>
      </c>
      <c r="H1068" s="267"/>
      <c r="I1068" s="267" t="s">
        <v>139</v>
      </c>
      <c r="J1068" s="267">
        <v>2</v>
      </c>
      <c r="K1068" s="267" t="s">
        <v>142</v>
      </c>
      <c r="L1068" s="267">
        <v>2</v>
      </c>
      <c r="M1068" s="267" t="s">
        <v>1784</v>
      </c>
      <c r="N1068" s="267" t="s">
        <v>1784</v>
      </c>
      <c r="O1068" s="267"/>
      <c r="P1068" s="267"/>
      <c r="Q1068" s="267" t="s">
        <v>35</v>
      </c>
      <c r="R1068" s="267" t="s">
        <v>36</v>
      </c>
      <c r="S1068" s="267"/>
    </row>
    <row r="1069" s="274" customFormat="1" ht="60" spans="1:19">
      <c r="A1069" s="267" t="s">
        <v>138</v>
      </c>
      <c r="B1069" s="267" t="s">
        <v>139</v>
      </c>
      <c r="C1069" s="267" t="s">
        <v>1785</v>
      </c>
      <c r="D1069" s="267" t="s">
        <v>81</v>
      </c>
      <c r="E1069" s="267">
        <v>2015</v>
      </c>
      <c r="F1069" s="267" t="s">
        <v>1711</v>
      </c>
      <c r="G1069" s="267" t="s">
        <v>1741</v>
      </c>
      <c r="H1069" s="267"/>
      <c r="I1069" s="267" t="s">
        <v>139</v>
      </c>
      <c r="J1069" s="267">
        <v>2</v>
      </c>
      <c r="K1069" s="267" t="s">
        <v>142</v>
      </c>
      <c r="L1069" s="267">
        <v>2</v>
      </c>
      <c r="M1069" s="267" t="s">
        <v>1364</v>
      </c>
      <c r="N1069" s="267" t="s">
        <v>1364</v>
      </c>
      <c r="O1069" s="267"/>
      <c r="P1069" s="267"/>
      <c r="Q1069" s="267" t="s">
        <v>35</v>
      </c>
      <c r="R1069" s="267" t="s">
        <v>36</v>
      </c>
      <c r="S1069" s="267"/>
    </row>
    <row r="1070" s="274" customFormat="1" ht="60" spans="1:19">
      <c r="A1070" s="267" t="s">
        <v>138</v>
      </c>
      <c r="B1070" s="267" t="s">
        <v>139</v>
      </c>
      <c r="C1070" s="267" t="s">
        <v>1786</v>
      </c>
      <c r="D1070" s="267" t="s">
        <v>81</v>
      </c>
      <c r="E1070" s="267">
        <v>2015</v>
      </c>
      <c r="F1070" s="267" t="s">
        <v>1711</v>
      </c>
      <c r="G1070" s="267" t="s">
        <v>1741</v>
      </c>
      <c r="H1070" s="267"/>
      <c r="I1070" s="267" t="s">
        <v>139</v>
      </c>
      <c r="J1070" s="267">
        <v>2</v>
      </c>
      <c r="K1070" s="267" t="s">
        <v>142</v>
      </c>
      <c r="L1070" s="267">
        <v>2</v>
      </c>
      <c r="M1070" s="267" t="s">
        <v>1787</v>
      </c>
      <c r="N1070" s="267" t="s">
        <v>1787</v>
      </c>
      <c r="O1070" s="267"/>
      <c r="P1070" s="267"/>
      <c r="Q1070" s="267" t="s">
        <v>35</v>
      </c>
      <c r="R1070" s="267" t="s">
        <v>36</v>
      </c>
      <c r="S1070" s="267"/>
    </row>
    <row r="1071" s="274" customFormat="1" ht="60" spans="1:19">
      <c r="A1071" s="267" t="s">
        <v>138</v>
      </c>
      <c r="B1071" s="267" t="s">
        <v>139</v>
      </c>
      <c r="C1071" s="267" t="s">
        <v>1788</v>
      </c>
      <c r="D1071" s="267" t="s">
        <v>81</v>
      </c>
      <c r="E1071" s="267">
        <v>2015</v>
      </c>
      <c r="F1071" s="267" t="s">
        <v>1711</v>
      </c>
      <c r="G1071" s="267" t="s">
        <v>1789</v>
      </c>
      <c r="H1071" s="267"/>
      <c r="I1071" s="267" t="s">
        <v>139</v>
      </c>
      <c r="J1071" s="267">
        <v>2</v>
      </c>
      <c r="K1071" s="267" t="s">
        <v>142</v>
      </c>
      <c r="L1071" s="267">
        <v>2</v>
      </c>
      <c r="M1071" s="267" t="s">
        <v>541</v>
      </c>
      <c r="N1071" s="267" t="s">
        <v>541</v>
      </c>
      <c r="O1071" s="267"/>
      <c r="P1071" s="267"/>
      <c r="Q1071" s="267" t="s">
        <v>35</v>
      </c>
      <c r="R1071" s="267" t="s">
        <v>36</v>
      </c>
      <c r="S1071" s="267"/>
    </row>
    <row r="1072" s="274" customFormat="1" ht="60" spans="1:19">
      <c r="A1072" s="267" t="s">
        <v>138</v>
      </c>
      <c r="B1072" s="267" t="s">
        <v>139</v>
      </c>
      <c r="C1072" s="267" t="s">
        <v>1790</v>
      </c>
      <c r="D1072" s="267" t="s">
        <v>81</v>
      </c>
      <c r="E1072" s="267">
        <v>2015</v>
      </c>
      <c r="F1072" s="267" t="s">
        <v>1711</v>
      </c>
      <c r="G1072" s="267" t="s">
        <v>1789</v>
      </c>
      <c r="H1072" s="267"/>
      <c r="I1072" s="267" t="s">
        <v>139</v>
      </c>
      <c r="J1072" s="267">
        <v>2</v>
      </c>
      <c r="K1072" s="267" t="s">
        <v>142</v>
      </c>
      <c r="L1072" s="267">
        <v>2</v>
      </c>
      <c r="M1072" s="267" t="s">
        <v>1791</v>
      </c>
      <c r="N1072" s="267" t="s">
        <v>1791</v>
      </c>
      <c r="O1072" s="267"/>
      <c r="P1072" s="267"/>
      <c r="Q1072" s="267" t="s">
        <v>35</v>
      </c>
      <c r="R1072" s="267" t="s">
        <v>36</v>
      </c>
      <c r="S1072" s="267"/>
    </row>
    <row r="1073" s="274" customFormat="1" ht="60" spans="1:19">
      <c r="A1073" s="267" t="s">
        <v>138</v>
      </c>
      <c r="B1073" s="267" t="s">
        <v>139</v>
      </c>
      <c r="C1073" s="267" t="s">
        <v>1792</v>
      </c>
      <c r="D1073" s="267" t="s">
        <v>81</v>
      </c>
      <c r="E1073" s="267">
        <v>2015</v>
      </c>
      <c r="F1073" s="267" t="s">
        <v>1711</v>
      </c>
      <c r="G1073" s="267" t="s">
        <v>1789</v>
      </c>
      <c r="H1073" s="267"/>
      <c r="I1073" s="267" t="s">
        <v>139</v>
      </c>
      <c r="J1073" s="267">
        <v>2</v>
      </c>
      <c r="K1073" s="267" t="s">
        <v>142</v>
      </c>
      <c r="L1073" s="267">
        <v>2</v>
      </c>
      <c r="M1073" s="267" t="s">
        <v>440</v>
      </c>
      <c r="N1073" s="267" t="s">
        <v>440</v>
      </c>
      <c r="O1073" s="267"/>
      <c r="P1073" s="267"/>
      <c r="Q1073" s="267" t="s">
        <v>35</v>
      </c>
      <c r="R1073" s="267" t="s">
        <v>36</v>
      </c>
      <c r="S1073" s="267"/>
    </row>
    <row r="1074" s="274" customFormat="1" ht="60" spans="1:19">
      <c r="A1074" s="267" t="s">
        <v>138</v>
      </c>
      <c r="B1074" s="267" t="s">
        <v>139</v>
      </c>
      <c r="C1074" s="267" t="s">
        <v>1793</v>
      </c>
      <c r="D1074" s="267" t="s">
        <v>81</v>
      </c>
      <c r="E1074" s="267">
        <v>2015</v>
      </c>
      <c r="F1074" s="267" t="s">
        <v>1711</v>
      </c>
      <c r="G1074" s="267" t="s">
        <v>1789</v>
      </c>
      <c r="H1074" s="267"/>
      <c r="I1074" s="267" t="s">
        <v>139</v>
      </c>
      <c r="J1074" s="267">
        <v>2</v>
      </c>
      <c r="K1074" s="267" t="s">
        <v>142</v>
      </c>
      <c r="L1074" s="267">
        <v>2</v>
      </c>
      <c r="M1074" s="267" t="s">
        <v>1694</v>
      </c>
      <c r="N1074" s="267" t="s">
        <v>1694</v>
      </c>
      <c r="O1074" s="267"/>
      <c r="P1074" s="267"/>
      <c r="Q1074" s="267" t="s">
        <v>35</v>
      </c>
      <c r="R1074" s="267" t="s">
        <v>36</v>
      </c>
      <c r="S1074" s="267"/>
    </row>
    <row r="1075" s="274" customFormat="1" ht="60" spans="1:19">
      <c r="A1075" s="267" t="s">
        <v>138</v>
      </c>
      <c r="B1075" s="267" t="s">
        <v>139</v>
      </c>
      <c r="C1075" s="267" t="s">
        <v>1794</v>
      </c>
      <c r="D1075" s="267" t="s">
        <v>81</v>
      </c>
      <c r="E1075" s="267">
        <v>2015</v>
      </c>
      <c r="F1075" s="267" t="s">
        <v>1711</v>
      </c>
      <c r="G1075" s="267" t="s">
        <v>1789</v>
      </c>
      <c r="H1075" s="267"/>
      <c r="I1075" s="267" t="s">
        <v>139</v>
      </c>
      <c r="J1075" s="267">
        <v>2</v>
      </c>
      <c r="K1075" s="267" t="s">
        <v>142</v>
      </c>
      <c r="L1075" s="267">
        <v>2</v>
      </c>
      <c r="M1075" s="267" t="s">
        <v>1795</v>
      </c>
      <c r="N1075" s="267" t="s">
        <v>1795</v>
      </c>
      <c r="O1075" s="267"/>
      <c r="P1075" s="267"/>
      <c r="Q1075" s="267" t="s">
        <v>35</v>
      </c>
      <c r="R1075" s="267" t="s">
        <v>36</v>
      </c>
      <c r="S1075" s="267"/>
    </row>
    <row r="1076" s="274" customFormat="1" ht="60" spans="1:19">
      <c r="A1076" s="267" t="s">
        <v>138</v>
      </c>
      <c r="B1076" s="267" t="s">
        <v>139</v>
      </c>
      <c r="C1076" s="267" t="s">
        <v>1796</v>
      </c>
      <c r="D1076" s="267" t="s">
        <v>81</v>
      </c>
      <c r="E1076" s="267">
        <v>2015</v>
      </c>
      <c r="F1076" s="267" t="s">
        <v>1711</v>
      </c>
      <c r="G1076" s="267" t="s">
        <v>1789</v>
      </c>
      <c r="H1076" s="267"/>
      <c r="I1076" s="267" t="s">
        <v>139</v>
      </c>
      <c r="J1076" s="267">
        <v>2</v>
      </c>
      <c r="K1076" s="267" t="s">
        <v>142</v>
      </c>
      <c r="L1076" s="267">
        <v>2</v>
      </c>
      <c r="M1076" s="267" t="s">
        <v>1028</v>
      </c>
      <c r="N1076" s="267" t="s">
        <v>1028</v>
      </c>
      <c r="O1076" s="267"/>
      <c r="P1076" s="267"/>
      <c r="Q1076" s="267" t="s">
        <v>35</v>
      </c>
      <c r="R1076" s="267" t="s">
        <v>36</v>
      </c>
      <c r="S1076" s="267"/>
    </row>
    <row r="1077" s="274" customFormat="1" ht="60" spans="1:19">
      <c r="A1077" s="267" t="s">
        <v>138</v>
      </c>
      <c r="B1077" s="267" t="s">
        <v>139</v>
      </c>
      <c r="C1077" s="267" t="s">
        <v>1797</v>
      </c>
      <c r="D1077" s="267" t="s">
        <v>81</v>
      </c>
      <c r="E1077" s="267">
        <v>2015</v>
      </c>
      <c r="F1077" s="267" t="s">
        <v>1711</v>
      </c>
      <c r="G1077" s="267" t="s">
        <v>1789</v>
      </c>
      <c r="H1077" s="267"/>
      <c r="I1077" s="267" t="s">
        <v>139</v>
      </c>
      <c r="J1077" s="267">
        <v>2</v>
      </c>
      <c r="K1077" s="267" t="s">
        <v>142</v>
      </c>
      <c r="L1077" s="267">
        <v>2</v>
      </c>
      <c r="M1077" s="267" t="s">
        <v>187</v>
      </c>
      <c r="N1077" s="267" t="s">
        <v>187</v>
      </c>
      <c r="O1077" s="267"/>
      <c r="P1077" s="267"/>
      <c r="Q1077" s="267" t="s">
        <v>35</v>
      </c>
      <c r="R1077" s="267" t="s">
        <v>36</v>
      </c>
      <c r="S1077" s="267"/>
    </row>
    <row r="1078" s="274" customFormat="1" ht="60" spans="1:19">
      <c r="A1078" s="267" t="s">
        <v>138</v>
      </c>
      <c r="B1078" s="267" t="s">
        <v>139</v>
      </c>
      <c r="C1078" s="267" t="s">
        <v>1798</v>
      </c>
      <c r="D1078" s="267" t="s">
        <v>81</v>
      </c>
      <c r="E1078" s="267">
        <v>2015</v>
      </c>
      <c r="F1078" s="267" t="s">
        <v>1711</v>
      </c>
      <c r="G1078" s="267" t="s">
        <v>1789</v>
      </c>
      <c r="H1078" s="267"/>
      <c r="I1078" s="267" t="s">
        <v>139</v>
      </c>
      <c r="J1078" s="267">
        <v>2</v>
      </c>
      <c r="K1078" s="267" t="s">
        <v>142</v>
      </c>
      <c r="L1078" s="267">
        <v>2</v>
      </c>
      <c r="M1078" s="267" t="s">
        <v>151</v>
      </c>
      <c r="N1078" s="267" t="s">
        <v>151</v>
      </c>
      <c r="O1078" s="267"/>
      <c r="P1078" s="267"/>
      <c r="Q1078" s="267" t="s">
        <v>35</v>
      </c>
      <c r="R1078" s="267" t="s">
        <v>36</v>
      </c>
      <c r="S1078" s="267"/>
    </row>
    <row r="1079" s="274" customFormat="1" ht="60" spans="1:19">
      <c r="A1079" s="267" t="s">
        <v>138</v>
      </c>
      <c r="B1079" s="267" t="s">
        <v>139</v>
      </c>
      <c r="C1079" s="267" t="s">
        <v>1799</v>
      </c>
      <c r="D1079" s="267" t="s">
        <v>81</v>
      </c>
      <c r="E1079" s="267">
        <v>2015</v>
      </c>
      <c r="F1079" s="267" t="s">
        <v>1711</v>
      </c>
      <c r="G1079" s="267" t="s">
        <v>1789</v>
      </c>
      <c r="H1079" s="267"/>
      <c r="I1079" s="267" t="s">
        <v>139</v>
      </c>
      <c r="J1079" s="267">
        <v>2</v>
      </c>
      <c r="K1079" s="267" t="s">
        <v>142</v>
      </c>
      <c r="L1079" s="267">
        <v>2</v>
      </c>
      <c r="M1079" s="267" t="s">
        <v>163</v>
      </c>
      <c r="N1079" s="267" t="s">
        <v>163</v>
      </c>
      <c r="O1079" s="267"/>
      <c r="P1079" s="267"/>
      <c r="Q1079" s="267" t="s">
        <v>35</v>
      </c>
      <c r="R1079" s="267" t="s">
        <v>36</v>
      </c>
      <c r="S1079" s="267"/>
    </row>
    <row r="1080" s="274" customFormat="1" ht="60" spans="1:19">
      <c r="A1080" s="267" t="s">
        <v>138</v>
      </c>
      <c r="B1080" s="267" t="s">
        <v>139</v>
      </c>
      <c r="C1080" s="267" t="s">
        <v>1800</v>
      </c>
      <c r="D1080" s="267" t="s">
        <v>81</v>
      </c>
      <c r="E1080" s="267">
        <v>2015</v>
      </c>
      <c r="F1080" s="267" t="s">
        <v>1711</v>
      </c>
      <c r="G1080" s="267" t="s">
        <v>1789</v>
      </c>
      <c r="H1080" s="267"/>
      <c r="I1080" s="267" t="s">
        <v>139</v>
      </c>
      <c r="J1080" s="267">
        <v>2</v>
      </c>
      <c r="K1080" s="267" t="s">
        <v>142</v>
      </c>
      <c r="L1080" s="267">
        <v>2</v>
      </c>
      <c r="M1080" s="267" t="s">
        <v>371</v>
      </c>
      <c r="N1080" s="267" t="s">
        <v>371</v>
      </c>
      <c r="O1080" s="267"/>
      <c r="P1080" s="267"/>
      <c r="Q1080" s="267" t="s">
        <v>35</v>
      </c>
      <c r="R1080" s="267" t="s">
        <v>36</v>
      </c>
      <c r="S1080" s="267"/>
    </row>
    <row r="1081" s="274" customFormat="1" ht="60" spans="1:19">
      <c r="A1081" s="267" t="s">
        <v>138</v>
      </c>
      <c r="B1081" s="267" t="s">
        <v>139</v>
      </c>
      <c r="C1081" s="267" t="s">
        <v>1801</v>
      </c>
      <c r="D1081" s="267" t="s">
        <v>81</v>
      </c>
      <c r="E1081" s="267">
        <v>2015</v>
      </c>
      <c r="F1081" s="267" t="s">
        <v>1711</v>
      </c>
      <c r="G1081" s="267" t="s">
        <v>1789</v>
      </c>
      <c r="H1081" s="267"/>
      <c r="I1081" s="267" t="s">
        <v>139</v>
      </c>
      <c r="J1081" s="267">
        <v>2</v>
      </c>
      <c r="K1081" s="267" t="s">
        <v>142</v>
      </c>
      <c r="L1081" s="267">
        <v>2</v>
      </c>
      <c r="M1081" s="267" t="s">
        <v>1802</v>
      </c>
      <c r="N1081" s="267" t="s">
        <v>1802</v>
      </c>
      <c r="O1081" s="267"/>
      <c r="P1081" s="267"/>
      <c r="Q1081" s="267" t="s">
        <v>35</v>
      </c>
      <c r="R1081" s="267" t="s">
        <v>36</v>
      </c>
      <c r="S1081" s="267"/>
    </row>
    <row r="1082" s="274" customFormat="1" ht="60" spans="1:19">
      <c r="A1082" s="267" t="s">
        <v>138</v>
      </c>
      <c r="B1082" s="267" t="s">
        <v>139</v>
      </c>
      <c r="C1082" s="267" t="s">
        <v>1803</v>
      </c>
      <c r="D1082" s="267" t="s">
        <v>81</v>
      </c>
      <c r="E1082" s="267">
        <v>2015</v>
      </c>
      <c r="F1082" s="267" t="s">
        <v>1711</v>
      </c>
      <c r="G1082" s="267" t="s">
        <v>1789</v>
      </c>
      <c r="H1082" s="267"/>
      <c r="I1082" s="267" t="s">
        <v>139</v>
      </c>
      <c r="J1082" s="267">
        <v>2</v>
      </c>
      <c r="K1082" s="267" t="s">
        <v>142</v>
      </c>
      <c r="L1082" s="267">
        <v>2</v>
      </c>
      <c r="M1082" s="267" t="s">
        <v>1804</v>
      </c>
      <c r="N1082" s="267" t="s">
        <v>1804</v>
      </c>
      <c r="O1082" s="267"/>
      <c r="P1082" s="267"/>
      <c r="Q1082" s="267" t="s">
        <v>35</v>
      </c>
      <c r="R1082" s="267" t="s">
        <v>36</v>
      </c>
      <c r="S1082" s="267"/>
    </row>
    <row r="1083" s="274" customFormat="1" ht="60" spans="1:19">
      <c r="A1083" s="267" t="s">
        <v>138</v>
      </c>
      <c r="B1083" s="267" t="s">
        <v>139</v>
      </c>
      <c r="C1083" s="267" t="s">
        <v>1805</v>
      </c>
      <c r="D1083" s="267" t="s">
        <v>81</v>
      </c>
      <c r="E1083" s="267">
        <v>2015</v>
      </c>
      <c r="F1083" s="267" t="s">
        <v>1711</v>
      </c>
      <c r="G1083" s="267" t="s">
        <v>1789</v>
      </c>
      <c r="H1083" s="267"/>
      <c r="I1083" s="267" t="s">
        <v>139</v>
      </c>
      <c r="J1083" s="267">
        <v>2</v>
      </c>
      <c r="K1083" s="267" t="s">
        <v>142</v>
      </c>
      <c r="L1083" s="267">
        <v>2</v>
      </c>
      <c r="M1083" s="267" t="s">
        <v>185</v>
      </c>
      <c r="N1083" s="267" t="s">
        <v>185</v>
      </c>
      <c r="O1083" s="267"/>
      <c r="P1083" s="267"/>
      <c r="Q1083" s="267" t="s">
        <v>35</v>
      </c>
      <c r="R1083" s="267" t="s">
        <v>36</v>
      </c>
      <c r="S1083" s="267"/>
    </row>
    <row r="1084" s="274" customFormat="1" ht="60" spans="1:19">
      <c r="A1084" s="267" t="s">
        <v>138</v>
      </c>
      <c r="B1084" s="267" t="s">
        <v>139</v>
      </c>
      <c r="C1084" s="267" t="s">
        <v>1806</v>
      </c>
      <c r="D1084" s="267" t="s">
        <v>81</v>
      </c>
      <c r="E1084" s="267">
        <v>2015</v>
      </c>
      <c r="F1084" s="267" t="s">
        <v>1711</v>
      </c>
      <c r="G1084" s="267" t="s">
        <v>1789</v>
      </c>
      <c r="H1084" s="267"/>
      <c r="I1084" s="267" t="s">
        <v>139</v>
      </c>
      <c r="J1084" s="267">
        <v>2</v>
      </c>
      <c r="K1084" s="267" t="s">
        <v>142</v>
      </c>
      <c r="L1084" s="267">
        <v>2</v>
      </c>
      <c r="M1084" s="267" t="s">
        <v>539</v>
      </c>
      <c r="N1084" s="267" t="s">
        <v>539</v>
      </c>
      <c r="O1084" s="267"/>
      <c r="P1084" s="267"/>
      <c r="Q1084" s="267" t="s">
        <v>35</v>
      </c>
      <c r="R1084" s="267" t="s">
        <v>36</v>
      </c>
      <c r="S1084" s="267"/>
    </row>
    <row r="1085" s="274" customFormat="1" ht="60" spans="1:19">
      <c r="A1085" s="267" t="s">
        <v>138</v>
      </c>
      <c r="B1085" s="267" t="s">
        <v>139</v>
      </c>
      <c r="C1085" s="267" t="s">
        <v>1807</v>
      </c>
      <c r="D1085" s="267" t="s">
        <v>81</v>
      </c>
      <c r="E1085" s="267">
        <v>2015</v>
      </c>
      <c r="F1085" s="267" t="s">
        <v>1711</v>
      </c>
      <c r="G1085" s="267" t="s">
        <v>1789</v>
      </c>
      <c r="H1085" s="267"/>
      <c r="I1085" s="267" t="s">
        <v>139</v>
      </c>
      <c r="J1085" s="267">
        <v>2</v>
      </c>
      <c r="K1085" s="267" t="s">
        <v>142</v>
      </c>
      <c r="L1085" s="267">
        <v>2</v>
      </c>
      <c r="M1085" s="267" t="s">
        <v>1370</v>
      </c>
      <c r="N1085" s="267" t="s">
        <v>1370</v>
      </c>
      <c r="O1085" s="267"/>
      <c r="P1085" s="267"/>
      <c r="Q1085" s="267" t="s">
        <v>35</v>
      </c>
      <c r="R1085" s="267" t="s">
        <v>36</v>
      </c>
      <c r="S1085" s="267"/>
    </row>
    <row r="1086" s="274" customFormat="1" ht="60" spans="1:19">
      <c r="A1086" s="267" t="s">
        <v>138</v>
      </c>
      <c r="B1086" s="267" t="s">
        <v>139</v>
      </c>
      <c r="C1086" s="267" t="s">
        <v>1808</v>
      </c>
      <c r="D1086" s="267" t="s">
        <v>81</v>
      </c>
      <c r="E1086" s="267">
        <v>2015</v>
      </c>
      <c r="F1086" s="267" t="s">
        <v>1711</v>
      </c>
      <c r="G1086" s="267" t="s">
        <v>1789</v>
      </c>
      <c r="H1086" s="267"/>
      <c r="I1086" s="267" t="s">
        <v>139</v>
      </c>
      <c r="J1086" s="267">
        <v>2</v>
      </c>
      <c r="K1086" s="267" t="s">
        <v>142</v>
      </c>
      <c r="L1086" s="267">
        <v>2</v>
      </c>
      <c r="M1086" s="267" t="s">
        <v>541</v>
      </c>
      <c r="N1086" s="267" t="s">
        <v>541</v>
      </c>
      <c r="O1086" s="267"/>
      <c r="P1086" s="267"/>
      <c r="Q1086" s="267" t="s">
        <v>35</v>
      </c>
      <c r="R1086" s="267" t="s">
        <v>36</v>
      </c>
      <c r="S1086" s="267"/>
    </row>
    <row r="1087" s="274" customFormat="1" ht="60" spans="1:19">
      <c r="A1087" s="267" t="s">
        <v>138</v>
      </c>
      <c r="B1087" s="267" t="s">
        <v>139</v>
      </c>
      <c r="C1087" s="267" t="s">
        <v>1809</v>
      </c>
      <c r="D1087" s="267" t="s">
        <v>81</v>
      </c>
      <c r="E1087" s="267">
        <v>2015</v>
      </c>
      <c r="F1087" s="267" t="s">
        <v>1711</v>
      </c>
      <c r="G1087" s="267" t="s">
        <v>1789</v>
      </c>
      <c r="H1087" s="267"/>
      <c r="I1087" s="267" t="s">
        <v>139</v>
      </c>
      <c r="J1087" s="267">
        <v>2</v>
      </c>
      <c r="K1087" s="267" t="s">
        <v>142</v>
      </c>
      <c r="L1087" s="267">
        <v>2</v>
      </c>
      <c r="M1087" s="267" t="s">
        <v>527</v>
      </c>
      <c r="N1087" s="267" t="s">
        <v>527</v>
      </c>
      <c r="O1087" s="267"/>
      <c r="P1087" s="267"/>
      <c r="Q1087" s="267" t="s">
        <v>35</v>
      </c>
      <c r="R1087" s="267" t="s">
        <v>36</v>
      </c>
      <c r="S1087" s="267"/>
    </row>
    <row r="1088" s="274" customFormat="1" ht="60" spans="1:19">
      <c r="A1088" s="267" t="s">
        <v>138</v>
      </c>
      <c r="B1088" s="267" t="s">
        <v>139</v>
      </c>
      <c r="C1088" s="267" t="s">
        <v>1810</v>
      </c>
      <c r="D1088" s="267" t="s">
        <v>81</v>
      </c>
      <c r="E1088" s="267">
        <v>2015</v>
      </c>
      <c r="F1088" s="267" t="s">
        <v>1711</v>
      </c>
      <c r="G1088" s="267" t="s">
        <v>1789</v>
      </c>
      <c r="H1088" s="267"/>
      <c r="I1088" s="267" t="s">
        <v>139</v>
      </c>
      <c r="J1088" s="267">
        <v>2</v>
      </c>
      <c r="K1088" s="267" t="s">
        <v>142</v>
      </c>
      <c r="L1088" s="267">
        <v>2</v>
      </c>
      <c r="M1088" s="267" t="s">
        <v>1361</v>
      </c>
      <c r="N1088" s="267" t="s">
        <v>1361</v>
      </c>
      <c r="O1088" s="267"/>
      <c r="P1088" s="267"/>
      <c r="Q1088" s="267" t="s">
        <v>35</v>
      </c>
      <c r="R1088" s="267" t="s">
        <v>36</v>
      </c>
      <c r="S1088" s="267"/>
    </row>
    <row r="1089" s="274" customFormat="1" ht="60" spans="1:19">
      <c r="A1089" s="267" t="s">
        <v>138</v>
      </c>
      <c r="B1089" s="267" t="s">
        <v>139</v>
      </c>
      <c r="C1089" s="267" t="s">
        <v>1811</v>
      </c>
      <c r="D1089" s="267" t="s">
        <v>81</v>
      </c>
      <c r="E1089" s="267">
        <v>2015</v>
      </c>
      <c r="F1089" s="267" t="s">
        <v>1711</v>
      </c>
      <c r="G1089" s="267" t="s">
        <v>1789</v>
      </c>
      <c r="H1089" s="267"/>
      <c r="I1089" s="267" t="s">
        <v>139</v>
      </c>
      <c r="J1089" s="267">
        <v>2</v>
      </c>
      <c r="K1089" s="267" t="s">
        <v>142</v>
      </c>
      <c r="L1089" s="267">
        <v>2</v>
      </c>
      <c r="M1089" s="267" t="s">
        <v>1812</v>
      </c>
      <c r="N1089" s="267" t="s">
        <v>1812</v>
      </c>
      <c r="O1089" s="267"/>
      <c r="P1089" s="267"/>
      <c r="Q1089" s="267" t="s">
        <v>35</v>
      </c>
      <c r="R1089" s="267" t="s">
        <v>36</v>
      </c>
      <c r="S1089" s="267"/>
    </row>
    <row r="1090" s="274" customFormat="1" ht="60" spans="1:19">
      <c r="A1090" s="267" t="s">
        <v>138</v>
      </c>
      <c r="B1090" s="267" t="s">
        <v>139</v>
      </c>
      <c r="C1090" s="267" t="s">
        <v>1813</v>
      </c>
      <c r="D1090" s="267" t="s">
        <v>81</v>
      </c>
      <c r="E1090" s="267">
        <v>2015</v>
      </c>
      <c r="F1090" s="267" t="s">
        <v>1711</v>
      </c>
      <c r="G1090" s="267" t="s">
        <v>1789</v>
      </c>
      <c r="H1090" s="267"/>
      <c r="I1090" s="267" t="s">
        <v>139</v>
      </c>
      <c r="J1090" s="267">
        <v>2</v>
      </c>
      <c r="K1090" s="267" t="s">
        <v>142</v>
      </c>
      <c r="L1090" s="267">
        <v>2</v>
      </c>
      <c r="M1090" s="267" t="s">
        <v>1573</v>
      </c>
      <c r="N1090" s="267" t="s">
        <v>1573</v>
      </c>
      <c r="O1090" s="267"/>
      <c r="P1090" s="267"/>
      <c r="Q1090" s="267" t="s">
        <v>35</v>
      </c>
      <c r="R1090" s="267" t="s">
        <v>36</v>
      </c>
      <c r="S1090" s="267"/>
    </row>
    <row r="1091" s="274" customFormat="1" ht="60" spans="1:19">
      <c r="A1091" s="267" t="s">
        <v>138</v>
      </c>
      <c r="B1091" s="267" t="s">
        <v>139</v>
      </c>
      <c r="C1091" s="267" t="s">
        <v>1814</v>
      </c>
      <c r="D1091" s="267" t="s">
        <v>81</v>
      </c>
      <c r="E1091" s="267">
        <v>2015</v>
      </c>
      <c r="F1091" s="267" t="s">
        <v>1711</v>
      </c>
      <c r="G1091" s="267" t="s">
        <v>1789</v>
      </c>
      <c r="H1091" s="267"/>
      <c r="I1091" s="267" t="s">
        <v>139</v>
      </c>
      <c r="J1091" s="267">
        <v>2</v>
      </c>
      <c r="K1091" s="267" t="s">
        <v>142</v>
      </c>
      <c r="L1091" s="267">
        <v>2</v>
      </c>
      <c r="M1091" s="267" t="s">
        <v>1815</v>
      </c>
      <c r="N1091" s="267" t="s">
        <v>1815</v>
      </c>
      <c r="O1091" s="267"/>
      <c r="P1091" s="267"/>
      <c r="Q1091" s="267" t="s">
        <v>35</v>
      </c>
      <c r="R1091" s="267" t="s">
        <v>36</v>
      </c>
      <c r="S1091" s="267"/>
    </row>
    <row r="1092" s="274" customFormat="1" ht="60" spans="1:19">
      <c r="A1092" s="267" t="s">
        <v>138</v>
      </c>
      <c r="B1092" s="267" t="s">
        <v>139</v>
      </c>
      <c r="C1092" s="267" t="s">
        <v>1816</v>
      </c>
      <c r="D1092" s="267" t="s">
        <v>81</v>
      </c>
      <c r="E1092" s="267">
        <v>2015</v>
      </c>
      <c r="F1092" s="267" t="s">
        <v>1711</v>
      </c>
      <c r="G1092" s="267" t="s">
        <v>1789</v>
      </c>
      <c r="H1092" s="267"/>
      <c r="I1092" s="267" t="s">
        <v>139</v>
      </c>
      <c r="J1092" s="267">
        <v>2</v>
      </c>
      <c r="K1092" s="267" t="s">
        <v>142</v>
      </c>
      <c r="L1092" s="267">
        <v>2</v>
      </c>
      <c r="M1092" s="267" t="s">
        <v>1434</v>
      </c>
      <c r="N1092" s="267" t="s">
        <v>1434</v>
      </c>
      <c r="O1092" s="267"/>
      <c r="P1092" s="267"/>
      <c r="Q1092" s="267" t="s">
        <v>35</v>
      </c>
      <c r="R1092" s="267" t="s">
        <v>36</v>
      </c>
      <c r="S1092" s="267"/>
    </row>
    <row r="1093" s="274" customFormat="1" ht="60" spans="1:19">
      <c r="A1093" s="267" t="s">
        <v>138</v>
      </c>
      <c r="B1093" s="267" t="s">
        <v>139</v>
      </c>
      <c r="C1093" s="267" t="s">
        <v>1817</v>
      </c>
      <c r="D1093" s="267" t="s">
        <v>81</v>
      </c>
      <c r="E1093" s="267">
        <v>2015</v>
      </c>
      <c r="F1093" s="267" t="s">
        <v>1711</v>
      </c>
      <c r="G1093" s="267" t="s">
        <v>1789</v>
      </c>
      <c r="H1093" s="267"/>
      <c r="I1093" s="267" t="s">
        <v>139</v>
      </c>
      <c r="J1093" s="267">
        <v>2</v>
      </c>
      <c r="K1093" s="267" t="s">
        <v>142</v>
      </c>
      <c r="L1093" s="267">
        <v>2</v>
      </c>
      <c r="M1093" s="267" t="s">
        <v>1775</v>
      </c>
      <c r="N1093" s="267" t="s">
        <v>1775</v>
      </c>
      <c r="O1093" s="267"/>
      <c r="P1093" s="267"/>
      <c r="Q1093" s="267" t="s">
        <v>35</v>
      </c>
      <c r="R1093" s="267" t="s">
        <v>36</v>
      </c>
      <c r="S1093" s="267"/>
    </row>
    <row r="1094" s="274" customFormat="1" ht="60" spans="1:19">
      <c r="A1094" s="267" t="s">
        <v>138</v>
      </c>
      <c r="B1094" s="267" t="s">
        <v>139</v>
      </c>
      <c r="C1094" s="267" t="s">
        <v>1818</v>
      </c>
      <c r="D1094" s="267" t="s">
        <v>81</v>
      </c>
      <c r="E1094" s="267">
        <v>2015</v>
      </c>
      <c r="F1094" s="267" t="s">
        <v>1711</v>
      </c>
      <c r="G1094" s="267" t="s">
        <v>1789</v>
      </c>
      <c r="H1094" s="267"/>
      <c r="I1094" s="267" t="s">
        <v>139</v>
      </c>
      <c r="J1094" s="267">
        <v>2</v>
      </c>
      <c r="K1094" s="267" t="s">
        <v>142</v>
      </c>
      <c r="L1094" s="267">
        <v>2</v>
      </c>
      <c r="M1094" s="267" t="s">
        <v>1617</v>
      </c>
      <c r="N1094" s="267" t="s">
        <v>1617</v>
      </c>
      <c r="O1094" s="267"/>
      <c r="P1094" s="267"/>
      <c r="Q1094" s="267" t="s">
        <v>35</v>
      </c>
      <c r="R1094" s="267" t="s">
        <v>36</v>
      </c>
      <c r="S1094" s="267"/>
    </row>
    <row r="1095" s="274" customFormat="1" ht="60" spans="1:19">
      <c r="A1095" s="267" t="s">
        <v>138</v>
      </c>
      <c r="B1095" s="267" t="s">
        <v>139</v>
      </c>
      <c r="C1095" s="267" t="s">
        <v>1819</v>
      </c>
      <c r="D1095" s="267" t="s">
        <v>81</v>
      </c>
      <c r="E1095" s="267">
        <v>2015</v>
      </c>
      <c r="F1095" s="267" t="s">
        <v>1711</v>
      </c>
      <c r="G1095" s="267" t="s">
        <v>1789</v>
      </c>
      <c r="H1095" s="267"/>
      <c r="I1095" s="267" t="s">
        <v>139</v>
      </c>
      <c r="J1095" s="267">
        <v>2</v>
      </c>
      <c r="K1095" s="267" t="s">
        <v>142</v>
      </c>
      <c r="L1095" s="267">
        <v>2</v>
      </c>
      <c r="M1095" s="267" t="s">
        <v>1509</v>
      </c>
      <c r="N1095" s="267" t="s">
        <v>1509</v>
      </c>
      <c r="O1095" s="267"/>
      <c r="P1095" s="267"/>
      <c r="Q1095" s="267" t="s">
        <v>35</v>
      </c>
      <c r="R1095" s="267" t="s">
        <v>36</v>
      </c>
      <c r="S1095" s="267"/>
    </row>
    <row r="1096" s="274" customFormat="1" ht="60" spans="1:19">
      <c r="A1096" s="267" t="s">
        <v>138</v>
      </c>
      <c r="B1096" s="267" t="s">
        <v>139</v>
      </c>
      <c r="C1096" s="267" t="s">
        <v>1820</v>
      </c>
      <c r="D1096" s="267" t="s">
        <v>81</v>
      </c>
      <c r="E1096" s="267">
        <v>2015</v>
      </c>
      <c r="F1096" s="267" t="s">
        <v>1711</v>
      </c>
      <c r="G1096" s="267" t="s">
        <v>1789</v>
      </c>
      <c r="H1096" s="267"/>
      <c r="I1096" s="267" t="s">
        <v>139</v>
      </c>
      <c r="J1096" s="267">
        <v>2</v>
      </c>
      <c r="K1096" s="267" t="s">
        <v>142</v>
      </c>
      <c r="L1096" s="267">
        <v>2</v>
      </c>
      <c r="M1096" s="267" t="s">
        <v>1318</v>
      </c>
      <c r="N1096" s="267" t="s">
        <v>1318</v>
      </c>
      <c r="O1096" s="267"/>
      <c r="P1096" s="267"/>
      <c r="Q1096" s="267" t="s">
        <v>35</v>
      </c>
      <c r="R1096" s="267" t="s">
        <v>36</v>
      </c>
      <c r="S1096" s="267"/>
    </row>
    <row r="1097" s="274" customFormat="1" ht="60" spans="1:19">
      <c r="A1097" s="267" t="s">
        <v>138</v>
      </c>
      <c r="B1097" s="267" t="s">
        <v>139</v>
      </c>
      <c r="C1097" s="267" t="s">
        <v>1821</v>
      </c>
      <c r="D1097" s="267" t="s">
        <v>81</v>
      </c>
      <c r="E1097" s="267">
        <v>2015</v>
      </c>
      <c r="F1097" s="267" t="s">
        <v>1711</v>
      </c>
      <c r="G1097" s="267" t="s">
        <v>1789</v>
      </c>
      <c r="H1097" s="267"/>
      <c r="I1097" s="267" t="s">
        <v>139</v>
      </c>
      <c r="J1097" s="267">
        <v>2</v>
      </c>
      <c r="K1097" s="267" t="s">
        <v>142</v>
      </c>
      <c r="L1097" s="267">
        <v>2</v>
      </c>
      <c r="M1097" s="267" t="s">
        <v>1285</v>
      </c>
      <c r="N1097" s="267" t="s">
        <v>1285</v>
      </c>
      <c r="O1097" s="267"/>
      <c r="P1097" s="267"/>
      <c r="Q1097" s="267" t="s">
        <v>35</v>
      </c>
      <c r="R1097" s="267" t="s">
        <v>36</v>
      </c>
      <c r="S1097" s="267"/>
    </row>
    <row r="1098" s="274" customFormat="1" ht="60" spans="1:19">
      <c r="A1098" s="267" t="s">
        <v>138</v>
      </c>
      <c r="B1098" s="267" t="s">
        <v>139</v>
      </c>
      <c r="C1098" s="267" t="s">
        <v>1822</v>
      </c>
      <c r="D1098" s="267" t="s">
        <v>81</v>
      </c>
      <c r="E1098" s="267">
        <v>2015</v>
      </c>
      <c r="F1098" s="267" t="s">
        <v>1711</v>
      </c>
      <c r="G1098" s="267" t="s">
        <v>1789</v>
      </c>
      <c r="H1098" s="267"/>
      <c r="I1098" s="267" t="s">
        <v>139</v>
      </c>
      <c r="J1098" s="267">
        <v>2</v>
      </c>
      <c r="K1098" s="267" t="s">
        <v>142</v>
      </c>
      <c r="L1098" s="267">
        <v>2</v>
      </c>
      <c r="M1098" s="267" t="s">
        <v>1815</v>
      </c>
      <c r="N1098" s="267" t="s">
        <v>1815</v>
      </c>
      <c r="O1098" s="267"/>
      <c r="P1098" s="267"/>
      <c r="Q1098" s="267" t="s">
        <v>35</v>
      </c>
      <c r="R1098" s="267" t="s">
        <v>36</v>
      </c>
      <c r="S1098" s="267"/>
    </row>
    <row r="1099" s="274" customFormat="1" ht="60" spans="1:19">
      <c r="A1099" s="267" t="s">
        <v>138</v>
      </c>
      <c r="B1099" s="267" t="s">
        <v>139</v>
      </c>
      <c r="C1099" s="267" t="s">
        <v>1823</v>
      </c>
      <c r="D1099" s="267" t="s">
        <v>81</v>
      </c>
      <c r="E1099" s="267">
        <v>2015</v>
      </c>
      <c r="F1099" s="267" t="s">
        <v>1711</v>
      </c>
      <c r="G1099" s="267" t="s">
        <v>1789</v>
      </c>
      <c r="H1099" s="267"/>
      <c r="I1099" s="267" t="s">
        <v>139</v>
      </c>
      <c r="J1099" s="267">
        <v>2</v>
      </c>
      <c r="K1099" s="267" t="s">
        <v>142</v>
      </c>
      <c r="L1099" s="267">
        <v>2</v>
      </c>
      <c r="M1099" s="267" t="s">
        <v>200</v>
      </c>
      <c r="N1099" s="267" t="s">
        <v>200</v>
      </c>
      <c r="O1099" s="267"/>
      <c r="P1099" s="267"/>
      <c r="Q1099" s="267" t="s">
        <v>35</v>
      </c>
      <c r="R1099" s="267" t="s">
        <v>36</v>
      </c>
      <c r="S1099" s="267"/>
    </row>
    <row r="1100" s="274" customFormat="1" ht="60" spans="1:19">
      <c r="A1100" s="267" t="s">
        <v>138</v>
      </c>
      <c r="B1100" s="267" t="s">
        <v>139</v>
      </c>
      <c r="C1100" s="267" t="s">
        <v>1824</v>
      </c>
      <c r="D1100" s="267" t="s">
        <v>81</v>
      </c>
      <c r="E1100" s="267">
        <v>2015</v>
      </c>
      <c r="F1100" s="267" t="s">
        <v>1711</v>
      </c>
      <c r="G1100" s="267" t="s">
        <v>1789</v>
      </c>
      <c r="H1100" s="267"/>
      <c r="I1100" s="267" t="s">
        <v>139</v>
      </c>
      <c r="J1100" s="267">
        <v>2</v>
      </c>
      <c r="K1100" s="267" t="s">
        <v>142</v>
      </c>
      <c r="L1100" s="267">
        <v>2</v>
      </c>
      <c r="M1100" s="267" t="s">
        <v>581</v>
      </c>
      <c r="N1100" s="267" t="s">
        <v>581</v>
      </c>
      <c r="O1100" s="267"/>
      <c r="P1100" s="267"/>
      <c r="Q1100" s="267" t="s">
        <v>35</v>
      </c>
      <c r="R1100" s="267" t="s">
        <v>36</v>
      </c>
      <c r="S1100" s="267"/>
    </row>
    <row r="1101" s="274" customFormat="1" ht="60" spans="1:19">
      <c r="A1101" s="267" t="s">
        <v>138</v>
      </c>
      <c r="B1101" s="267" t="s">
        <v>139</v>
      </c>
      <c r="C1101" s="267" t="s">
        <v>1825</v>
      </c>
      <c r="D1101" s="267" t="s">
        <v>81</v>
      </c>
      <c r="E1101" s="267">
        <v>2015</v>
      </c>
      <c r="F1101" s="267" t="s">
        <v>1711</v>
      </c>
      <c r="G1101" s="267" t="s">
        <v>1789</v>
      </c>
      <c r="H1101" s="267"/>
      <c r="I1101" s="267" t="s">
        <v>139</v>
      </c>
      <c r="J1101" s="267">
        <v>2</v>
      </c>
      <c r="K1101" s="267" t="s">
        <v>142</v>
      </c>
      <c r="L1101" s="267">
        <v>2</v>
      </c>
      <c r="M1101" s="267" t="s">
        <v>1247</v>
      </c>
      <c r="N1101" s="267" t="s">
        <v>1247</v>
      </c>
      <c r="O1101" s="267"/>
      <c r="P1101" s="267"/>
      <c r="Q1101" s="267" t="s">
        <v>35</v>
      </c>
      <c r="R1101" s="267" t="s">
        <v>36</v>
      </c>
      <c r="S1101" s="267"/>
    </row>
    <row r="1102" s="274" customFormat="1" ht="60" spans="1:19">
      <c r="A1102" s="267" t="s">
        <v>138</v>
      </c>
      <c r="B1102" s="267" t="s">
        <v>139</v>
      </c>
      <c r="C1102" s="267" t="s">
        <v>1826</v>
      </c>
      <c r="D1102" s="267" t="s">
        <v>81</v>
      </c>
      <c r="E1102" s="267">
        <v>2015</v>
      </c>
      <c r="F1102" s="267" t="s">
        <v>1711</v>
      </c>
      <c r="G1102" s="267" t="s">
        <v>1789</v>
      </c>
      <c r="H1102" s="267"/>
      <c r="I1102" s="267" t="s">
        <v>139</v>
      </c>
      <c r="J1102" s="267">
        <v>2</v>
      </c>
      <c r="K1102" s="267" t="s">
        <v>142</v>
      </c>
      <c r="L1102" s="267">
        <v>2</v>
      </c>
      <c r="M1102" s="267" t="s">
        <v>1713</v>
      </c>
      <c r="N1102" s="267" t="s">
        <v>1713</v>
      </c>
      <c r="O1102" s="267"/>
      <c r="P1102" s="267"/>
      <c r="Q1102" s="267" t="s">
        <v>35</v>
      </c>
      <c r="R1102" s="267" t="s">
        <v>36</v>
      </c>
      <c r="S1102" s="267"/>
    </row>
    <row r="1103" s="274" customFormat="1" ht="60" spans="1:19">
      <c r="A1103" s="267" t="s">
        <v>138</v>
      </c>
      <c r="B1103" s="267" t="s">
        <v>139</v>
      </c>
      <c r="C1103" s="267" t="s">
        <v>1827</v>
      </c>
      <c r="D1103" s="267" t="s">
        <v>81</v>
      </c>
      <c r="E1103" s="267">
        <v>2015</v>
      </c>
      <c r="F1103" s="267" t="s">
        <v>1711</v>
      </c>
      <c r="G1103" s="267" t="s">
        <v>1789</v>
      </c>
      <c r="H1103" s="267"/>
      <c r="I1103" s="267" t="s">
        <v>139</v>
      </c>
      <c r="J1103" s="267">
        <v>2</v>
      </c>
      <c r="K1103" s="267" t="s">
        <v>142</v>
      </c>
      <c r="L1103" s="267">
        <v>2</v>
      </c>
      <c r="M1103" s="267" t="s">
        <v>413</v>
      </c>
      <c r="N1103" s="267" t="s">
        <v>413</v>
      </c>
      <c r="O1103" s="267"/>
      <c r="P1103" s="267"/>
      <c r="Q1103" s="267" t="s">
        <v>35</v>
      </c>
      <c r="R1103" s="267" t="s">
        <v>36</v>
      </c>
      <c r="S1103" s="267"/>
    </row>
    <row r="1104" s="274" customFormat="1" ht="60" spans="1:19">
      <c r="A1104" s="267" t="s">
        <v>138</v>
      </c>
      <c r="B1104" s="267" t="s">
        <v>139</v>
      </c>
      <c r="C1104" s="267" t="s">
        <v>1828</v>
      </c>
      <c r="D1104" s="267" t="s">
        <v>81</v>
      </c>
      <c r="E1104" s="267">
        <v>2015</v>
      </c>
      <c r="F1104" s="267" t="s">
        <v>1711</v>
      </c>
      <c r="G1104" s="267" t="s">
        <v>1789</v>
      </c>
      <c r="H1104" s="267"/>
      <c r="I1104" s="267" t="s">
        <v>139</v>
      </c>
      <c r="J1104" s="267">
        <v>2</v>
      </c>
      <c r="K1104" s="267" t="s">
        <v>142</v>
      </c>
      <c r="L1104" s="267">
        <v>2</v>
      </c>
      <c r="M1104" s="267" t="s">
        <v>541</v>
      </c>
      <c r="N1104" s="267" t="s">
        <v>541</v>
      </c>
      <c r="O1104" s="267"/>
      <c r="P1104" s="267"/>
      <c r="Q1104" s="267" t="s">
        <v>35</v>
      </c>
      <c r="R1104" s="267" t="s">
        <v>36</v>
      </c>
      <c r="S1104" s="267"/>
    </row>
    <row r="1105" s="274" customFormat="1" ht="60" spans="1:19">
      <c r="A1105" s="267" t="s">
        <v>138</v>
      </c>
      <c r="B1105" s="267" t="s">
        <v>139</v>
      </c>
      <c r="C1105" s="267" t="s">
        <v>1829</v>
      </c>
      <c r="D1105" s="267" t="s">
        <v>81</v>
      </c>
      <c r="E1105" s="267">
        <v>2015</v>
      </c>
      <c r="F1105" s="267" t="s">
        <v>1711</v>
      </c>
      <c r="G1105" s="267" t="s">
        <v>1789</v>
      </c>
      <c r="H1105" s="267"/>
      <c r="I1105" s="267" t="s">
        <v>139</v>
      </c>
      <c r="J1105" s="267">
        <v>2</v>
      </c>
      <c r="K1105" s="267" t="s">
        <v>142</v>
      </c>
      <c r="L1105" s="267">
        <v>2</v>
      </c>
      <c r="M1105" s="267" t="s">
        <v>1038</v>
      </c>
      <c r="N1105" s="267" t="s">
        <v>1038</v>
      </c>
      <c r="O1105" s="267"/>
      <c r="P1105" s="267"/>
      <c r="Q1105" s="267" t="s">
        <v>35</v>
      </c>
      <c r="R1105" s="267" t="s">
        <v>36</v>
      </c>
      <c r="S1105" s="267"/>
    </row>
    <row r="1106" s="274" customFormat="1" ht="60" spans="1:19">
      <c r="A1106" s="267" t="s">
        <v>138</v>
      </c>
      <c r="B1106" s="267" t="s">
        <v>139</v>
      </c>
      <c r="C1106" s="267" t="s">
        <v>1830</v>
      </c>
      <c r="D1106" s="267" t="s">
        <v>81</v>
      </c>
      <c r="E1106" s="267">
        <v>2015</v>
      </c>
      <c r="F1106" s="267" t="s">
        <v>1711</v>
      </c>
      <c r="G1106" s="267" t="s">
        <v>1789</v>
      </c>
      <c r="H1106" s="267"/>
      <c r="I1106" s="267" t="s">
        <v>139</v>
      </c>
      <c r="J1106" s="267">
        <v>2</v>
      </c>
      <c r="K1106" s="267" t="s">
        <v>142</v>
      </c>
      <c r="L1106" s="267">
        <v>2</v>
      </c>
      <c r="M1106" s="267" t="s">
        <v>1361</v>
      </c>
      <c r="N1106" s="267" t="s">
        <v>1361</v>
      </c>
      <c r="O1106" s="267"/>
      <c r="P1106" s="267"/>
      <c r="Q1106" s="267" t="s">
        <v>35</v>
      </c>
      <c r="R1106" s="267" t="s">
        <v>36</v>
      </c>
      <c r="S1106" s="267"/>
    </row>
    <row r="1107" s="274" customFormat="1" ht="60" spans="1:19">
      <c r="A1107" s="267" t="s">
        <v>138</v>
      </c>
      <c r="B1107" s="267" t="s">
        <v>139</v>
      </c>
      <c r="C1107" s="267" t="s">
        <v>1831</v>
      </c>
      <c r="D1107" s="267" t="s">
        <v>81</v>
      </c>
      <c r="E1107" s="267">
        <v>2015</v>
      </c>
      <c r="F1107" s="267" t="s">
        <v>1711</v>
      </c>
      <c r="G1107" s="267" t="s">
        <v>1789</v>
      </c>
      <c r="H1107" s="267"/>
      <c r="I1107" s="267" t="s">
        <v>139</v>
      </c>
      <c r="J1107" s="267">
        <v>2</v>
      </c>
      <c r="K1107" s="267" t="s">
        <v>142</v>
      </c>
      <c r="L1107" s="267">
        <v>2</v>
      </c>
      <c r="M1107" s="267" t="s">
        <v>381</v>
      </c>
      <c r="N1107" s="267" t="s">
        <v>381</v>
      </c>
      <c r="O1107" s="267"/>
      <c r="P1107" s="267"/>
      <c r="Q1107" s="267" t="s">
        <v>35</v>
      </c>
      <c r="R1107" s="267" t="s">
        <v>36</v>
      </c>
      <c r="S1107" s="267"/>
    </row>
    <row r="1108" s="274" customFormat="1" ht="60" spans="1:19">
      <c r="A1108" s="267" t="s">
        <v>138</v>
      </c>
      <c r="B1108" s="267" t="s">
        <v>139</v>
      </c>
      <c r="C1108" s="267" t="s">
        <v>1832</v>
      </c>
      <c r="D1108" s="267" t="s">
        <v>81</v>
      </c>
      <c r="E1108" s="267">
        <v>2015</v>
      </c>
      <c r="F1108" s="267" t="s">
        <v>1711</v>
      </c>
      <c r="G1108" s="267" t="s">
        <v>1789</v>
      </c>
      <c r="H1108" s="267"/>
      <c r="I1108" s="267" t="s">
        <v>139</v>
      </c>
      <c r="J1108" s="267">
        <v>2</v>
      </c>
      <c r="K1108" s="267" t="s">
        <v>142</v>
      </c>
      <c r="L1108" s="267">
        <v>2</v>
      </c>
      <c r="M1108" s="267" t="s">
        <v>505</v>
      </c>
      <c r="N1108" s="267" t="s">
        <v>505</v>
      </c>
      <c r="O1108" s="267"/>
      <c r="P1108" s="267"/>
      <c r="Q1108" s="267" t="s">
        <v>35</v>
      </c>
      <c r="R1108" s="267" t="s">
        <v>36</v>
      </c>
      <c r="S1108" s="267"/>
    </row>
    <row r="1109" s="274" customFormat="1" ht="60" spans="1:19">
      <c r="A1109" s="267" t="s">
        <v>138</v>
      </c>
      <c r="B1109" s="267" t="s">
        <v>139</v>
      </c>
      <c r="C1109" s="267" t="s">
        <v>1833</v>
      </c>
      <c r="D1109" s="267" t="s">
        <v>81</v>
      </c>
      <c r="E1109" s="267">
        <v>2015</v>
      </c>
      <c r="F1109" s="267" t="s">
        <v>1711</v>
      </c>
      <c r="G1109" s="267" t="s">
        <v>1789</v>
      </c>
      <c r="H1109" s="267"/>
      <c r="I1109" s="267" t="s">
        <v>139</v>
      </c>
      <c r="J1109" s="267">
        <v>2</v>
      </c>
      <c r="K1109" s="267" t="s">
        <v>142</v>
      </c>
      <c r="L1109" s="267">
        <v>2</v>
      </c>
      <c r="M1109" s="267" t="s">
        <v>1775</v>
      </c>
      <c r="N1109" s="267" t="s">
        <v>1775</v>
      </c>
      <c r="O1109" s="267"/>
      <c r="P1109" s="267"/>
      <c r="Q1109" s="267" t="s">
        <v>35</v>
      </c>
      <c r="R1109" s="267" t="s">
        <v>36</v>
      </c>
      <c r="S1109" s="267"/>
    </row>
    <row r="1110" s="274" customFormat="1" ht="60" spans="1:19">
      <c r="A1110" s="267" t="s">
        <v>138</v>
      </c>
      <c r="B1110" s="267" t="s">
        <v>139</v>
      </c>
      <c r="C1110" s="267" t="s">
        <v>1834</v>
      </c>
      <c r="D1110" s="267" t="s">
        <v>81</v>
      </c>
      <c r="E1110" s="267">
        <v>2015</v>
      </c>
      <c r="F1110" s="267" t="s">
        <v>1711</v>
      </c>
      <c r="G1110" s="267" t="s">
        <v>1789</v>
      </c>
      <c r="H1110" s="267"/>
      <c r="I1110" s="267" t="s">
        <v>139</v>
      </c>
      <c r="J1110" s="267">
        <v>2</v>
      </c>
      <c r="K1110" s="267" t="s">
        <v>142</v>
      </c>
      <c r="L1110" s="267">
        <v>2</v>
      </c>
      <c r="M1110" s="267" t="s">
        <v>1835</v>
      </c>
      <c r="N1110" s="267" t="s">
        <v>1835</v>
      </c>
      <c r="O1110" s="267"/>
      <c r="P1110" s="267"/>
      <c r="Q1110" s="267" t="s">
        <v>35</v>
      </c>
      <c r="R1110" s="267" t="s">
        <v>36</v>
      </c>
      <c r="S1110" s="267"/>
    </row>
    <row r="1111" s="274" customFormat="1" ht="60" spans="1:19">
      <c r="A1111" s="267" t="s">
        <v>138</v>
      </c>
      <c r="B1111" s="267" t="s">
        <v>139</v>
      </c>
      <c r="C1111" s="267" t="s">
        <v>1836</v>
      </c>
      <c r="D1111" s="267" t="s">
        <v>81</v>
      </c>
      <c r="E1111" s="267">
        <v>2015</v>
      </c>
      <c r="F1111" s="267" t="s">
        <v>1711</v>
      </c>
      <c r="G1111" s="267" t="s">
        <v>1837</v>
      </c>
      <c r="H1111" s="267"/>
      <c r="I1111" s="267" t="s">
        <v>139</v>
      </c>
      <c r="J1111" s="267">
        <v>2</v>
      </c>
      <c r="K1111" s="267" t="s">
        <v>142</v>
      </c>
      <c r="L1111" s="267">
        <v>2</v>
      </c>
      <c r="M1111" s="267" t="s">
        <v>413</v>
      </c>
      <c r="N1111" s="267" t="s">
        <v>413</v>
      </c>
      <c r="O1111" s="267"/>
      <c r="P1111" s="267"/>
      <c r="Q1111" s="267" t="s">
        <v>35</v>
      </c>
      <c r="R1111" s="267" t="s">
        <v>36</v>
      </c>
      <c r="S1111" s="267"/>
    </row>
    <row r="1112" s="274" customFormat="1" ht="60" spans="1:19">
      <c r="A1112" s="267" t="s">
        <v>138</v>
      </c>
      <c r="B1112" s="267" t="s">
        <v>139</v>
      </c>
      <c r="C1112" s="267" t="s">
        <v>1838</v>
      </c>
      <c r="D1112" s="267" t="s">
        <v>81</v>
      </c>
      <c r="E1112" s="267">
        <v>2015</v>
      </c>
      <c r="F1112" s="267" t="s">
        <v>1711</v>
      </c>
      <c r="G1112" s="267" t="s">
        <v>1837</v>
      </c>
      <c r="H1112" s="267"/>
      <c r="I1112" s="267" t="s">
        <v>139</v>
      </c>
      <c r="J1112" s="267">
        <v>2</v>
      </c>
      <c r="K1112" s="267" t="s">
        <v>142</v>
      </c>
      <c r="L1112" s="267">
        <v>2</v>
      </c>
      <c r="M1112" s="267" t="s">
        <v>746</v>
      </c>
      <c r="N1112" s="267" t="s">
        <v>746</v>
      </c>
      <c r="O1112" s="267"/>
      <c r="P1112" s="267"/>
      <c r="Q1112" s="267" t="s">
        <v>35</v>
      </c>
      <c r="R1112" s="267" t="s">
        <v>36</v>
      </c>
      <c r="S1112" s="267"/>
    </row>
    <row r="1113" s="274" customFormat="1" ht="60" spans="1:19">
      <c r="A1113" s="267" t="s">
        <v>138</v>
      </c>
      <c r="B1113" s="267" t="s">
        <v>139</v>
      </c>
      <c r="C1113" s="267" t="s">
        <v>1839</v>
      </c>
      <c r="D1113" s="267" t="s">
        <v>81</v>
      </c>
      <c r="E1113" s="267">
        <v>2015</v>
      </c>
      <c r="F1113" s="267" t="s">
        <v>1711</v>
      </c>
      <c r="G1113" s="267" t="s">
        <v>1837</v>
      </c>
      <c r="H1113" s="267"/>
      <c r="I1113" s="267" t="s">
        <v>139</v>
      </c>
      <c r="J1113" s="267">
        <v>2</v>
      </c>
      <c r="K1113" s="267" t="s">
        <v>142</v>
      </c>
      <c r="L1113" s="267">
        <v>2</v>
      </c>
      <c r="M1113" s="267" t="s">
        <v>1024</v>
      </c>
      <c r="N1113" s="267" t="s">
        <v>1024</v>
      </c>
      <c r="O1113" s="267"/>
      <c r="P1113" s="267"/>
      <c r="Q1113" s="267" t="s">
        <v>35</v>
      </c>
      <c r="R1113" s="267" t="s">
        <v>36</v>
      </c>
      <c r="S1113" s="267"/>
    </row>
    <row r="1114" s="274" customFormat="1" ht="60" spans="1:19">
      <c r="A1114" s="267" t="s">
        <v>138</v>
      </c>
      <c r="B1114" s="267" t="s">
        <v>139</v>
      </c>
      <c r="C1114" s="267" t="s">
        <v>1840</v>
      </c>
      <c r="D1114" s="267" t="s">
        <v>81</v>
      </c>
      <c r="E1114" s="267">
        <v>2015</v>
      </c>
      <c r="F1114" s="267" t="s">
        <v>1711</v>
      </c>
      <c r="G1114" s="267" t="s">
        <v>1837</v>
      </c>
      <c r="H1114" s="267"/>
      <c r="I1114" s="267" t="s">
        <v>139</v>
      </c>
      <c r="J1114" s="267">
        <v>2</v>
      </c>
      <c r="K1114" s="267" t="s">
        <v>142</v>
      </c>
      <c r="L1114" s="267">
        <v>2</v>
      </c>
      <c r="M1114" s="267" t="s">
        <v>1554</v>
      </c>
      <c r="N1114" s="267" t="s">
        <v>1554</v>
      </c>
      <c r="O1114" s="267"/>
      <c r="P1114" s="267"/>
      <c r="Q1114" s="267" t="s">
        <v>35</v>
      </c>
      <c r="R1114" s="267" t="s">
        <v>36</v>
      </c>
      <c r="S1114" s="267"/>
    </row>
    <row r="1115" s="274" customFormat="1" ht="60" spans="1:19">
      <c r="A1115" s="267" t="s">
        <v>138</v>
      </c>
      <c r="B1115" s="267" t="s">
        <v>139</v>
      </c>
      <c r="C1115" s="267" t="s">
        <v>1841</v>
      </c>
      <c r="D1115" s="267" t="s">
        <v>81</v>
      </c>
      <c r="E1115" s="267">
        <v>2015</v>
      </c>
      <c r="F1115" s="267" t="s">
        <v>1711</v>
      </c>
      <c r="G1115" s="267" t="s">
        <v>1837</v>
      </c>
      <c r="H1115" s="267"/>
      <c r="I1115" s="267" t="s">
        <v>139</v>
      </c>
      <c r="J1115" s="267">
        <v>2</v>
      </c>
      <c r="K1115" s="267" t="s">
        <v>142</v>
      </c>
      <c r="L1115" s="267">
        <v>2</v>
      </c>
      <c r="M1115" s="267" t="s">
        <v>200</v>
      </c>
      <c r="N1115" s="267" t="s">
        <v>200</v>
      </c>
      <c r="O1115" s="267"/>
      <c r="P1115" s="267"/>
      <c r="Q1115" s="267" t="s">
        <v>35</v>
      </c>
      <c r="R1115" s="267" t="s">
        <v>36</v>
      </c>
      <c r="S1115" s="267"/>
    </row>
    <row r="1116" s="274" customFormat="1" ht="60" spans="1:19">
      <c r="A1116" s="267" t="s">
        <v>138</v>
      </c>
      <c r="B1116" s="267" t="s">
        <v>139</v>
      </c>
      <c r="C1116" s="267" t="s">
        <v>1842</v>
      </c>
      <c r="D1116" s="267" t="s">
        <v>81</v>
      </c>
      <c r="E1116" s="267">
        <v>2015</v>
      </c>
      <c r="F1116" s="267" t="s">
        <v>1711</v>
      </c>
      <c r="G1116" s="267" t="s">
        <v>1837</v>
      </c>
      <c r="H1116" s="267"/>
      <c r="I1116" s="267" t="s">
        <v>139</v>
      </c>
      <c r="J1116" s="267">
        <v>2</v>
      </c>
      <c r="K1116" s="267" t="s">
        <v>142</v>
      </c>
      <c r="L1116" s="267">
        <v>2</v>
      </c>
      <c r="M1116" s="267" t="s">
        <v>163</v>
      </c>
      <c r="N1116" s="267" t="s">
        <v>163</v>
      </c>
      <c r="O1116" s="267"/>
      <c r="P1116" s="267"/>
      <c r="Q1116" s="267" t="s">
        <v>35</v>
      </c>
      <c r="R1116" s="267" t="s">
        <v>36</v>
      </c>
      <c r="S1116" s="267"/>
    </row>
    <row r="1117" s="274" customFormat="1" ht="60" spans="1:19">
      <c r="A1117" s="267" t="s">
        <v>138</v>
      </c>
      <c r="B1117" s="267" t="s">
        <v>139</v>
      </c>
      <c r="C1117" s="267" t="s">
        <v>1843</v>
      </c>
      <c r="D1117" s="267" t="s">
        <v>81</v>
      </c>
      <c r="E1117" s="267">
        <v>2015</v>
      </c>
      <c r="F1117" s="267" t="s">
        <v>1711</v>
      </c>
      <c r="G1117" s="267" t="s">
        <v>1837</v>
      </c>
      <c r="H1117" s="267"/>
      <c r="I1117" s="267" t="s">
        <v>139</v>
      </c>
      <c r="J1117" s="267">
        <v>2</v>
      </c>
      <c r="K1117" s="267" t="s">
        <v>142</v>
      </c>
      <c r="L1117" s="267">
        <v>2</v>
      </c>
      <c r="M1117" s="267" t="s">
        <v>1010</v>
      </c>
      <c r="N1117" s="267" t="s">
        <v>1010</v>
      </c>
      <c r="O1117" s="267"/>
      <c r="P1117" s="267"/>
      <c r="Q1117" s="267" t="s">
        <v>35</v>
      </c>
      <c r="R1117" s="267" t="s">
        <v>36</v>
      </c>
      <c r="S1117" s="267"/>
    </row>
    <row r="1118" s="274" customFormat="1" ht="60" spans="1:19">
      <c r="A1118" s="267" t="s">
        <v>138</v>
      </c>
      <c r="B1118" s="267" t="s">
        <v>139</v>
      </c>
      <c r="C1118" s="267" t="s">
        <v>1844</v>
      </c>
      <c r="D1118" s="267" t="s">
        <v>81</v>
      </c>
      <c r="E1118" s="267">
        <v>2015</v>
      </c>
      <c r="F1118" s="267" t="s">
        <v>1711</v>
      </c>
      <c r="G1118" s="267" t="s">
        <v>1837</v>
      </c>
      <c r="H1118" s="267"/>
      <c r="I1118" s="267" t="s">
        <v>139</v>
      </c>
      <c r="J1118" s="267">
        <v>2</v>
      </c>
      <c r="K1118" s="267" t="s">
        <v>142</v>
      </c>
      <c r="L1118" s="267">
        <v>2</v>
      </c>
      <c r="M1118" s="267" t="s">
        <v>1247</v>
      </c>
      <c r="N1118" s="267" t="s">
        <v>1247</v>
      </c>
      <c r="O1118" s="267"/>
      <c r="P1118" s="267"/>
      <c r="Q1118" s="267" t="s">
        <v>35</v>
      </c>
      <c r="R1118" s="267" t="s">
        <v>36</v>
      </c>
      <c r="S1118" s="267"/>
    </row>
    <row r="1119" s="274" customFormat="1" ht="60" spans="1:19">
      <c r="A1119" s="267" t="s">
        <v>138</v>
      </c>
      <c r="B1119" s="267" t="s">
        <v>139</v>
      </c>
      <c r="C1119" s="267" t="s">
        <v>1845</v>
      </c>
      <c r="D1119" s="267" t="s">
        <v>81</v>
      </c>
      <c r="E1119" s="267">
        <v>2015</v>
      </c>
      <c r="F1119" s="267" t="s">
        <v>1711</v>
      </c>
      <c r="G1119" s="267" t="s">
        <v>1837</v>
      </c>
      <c r="H1119" s="267"/>
      <c r="I1119" s="267" t="s">
        <v>139</v>
      </c>
      <c r="J1119" s="267">
        <v>2</v>
      </c>
      <c r="K1119" s="267" t="s">
        <v>142</v>
      </c>
      <c r="L1119" s="267">
        <v>2</v>
      </c>
      <c r="M1119" s="267" t="s">
        <v>151</v>
      </c>
      <c r="N1119" s="267" t="s">
        <v>151</v>
      </c>
      <c r="O1119" s="267"/>
      <c r="P1119" s="267"/>
      <c r="Q1119" s="267" t="s">
        <v>35</v>
      </c>
      <c r="R1119" s="267" t="s">
        <v>36</v>
      </c>
      <c r="S1119" s="267"/>
    </row>
    <row r="1120" s="274" customFormat="1" ht="60" spans="1:19">
      <c r="A1120" s="267" t="s">
        <v>138</v>
      </c>
      <c r="B1120" s="267" t="s">
        <v>139</v>
      </c>
      <c r="C1120" s="267" t="s">
        <v>1846</v>
      </c>
      <c r="D1120" s="267" t="s">
        <v>81</v>
      </c>
      <c r="E1120" s="267">
        <v>2015</v>
      </c>
      <c r="F1120" s="267" t="s">
        <v>1711</v>
      </c>
      <c r="G1120" s="267" t="s">
        <v>1837</v>
      </c>
      <c r="H1120" s="267"/>
      <c r="I1120" s="267" t="s">
        <v>139</v>
      </c>
      <c r="J1120" s="267">
        <v>2</v>
      </c>
      <c r="K1120" s="267" t="s">
        <v>142</v>
      </c>
      <c r="L1120" s="267">
        <v>2</v>
      </c>
      <c r="M1120" s="267" t="s">
        <v>151</v>
      </c>
      <c r="N1120" s="267" t="s">
        <v>151</v>
      </c>
      <c r="O1120" s="267"/>
      <c r="P1120" s="267"/>
      <c r="Q1120" s="267" t="s">
        <v>35</v>
      </c>
      <c r="R1120" s="267" t="s">
        <v>36</v>
      </c>
      <c r="S1120" s="267"/>
    </row>
    <row r="1121" s="274" customFormat="1" ht="60" spans="1:19">
      <c r="A1121" s="267" t="s">
        <v>138</v>
      </c>
      <c r="B1121" s="267" t="s">
        <v>139</v>
      </c>
      <c r="C1121" s="267" t="s">
        <v>1847</v>
      </c>
      <c r="D1121" s="267" t="s">
        <v>81</v>
      </c>
      <c r="E1121" s="267">
        <v>2015</v>
      </c>
      <c r="F1121" s="267" t="s">
        <v>1711</v>
      </c>
      <c r="G1121" s="267" t="s">
        <v>1837</v>
      </c>
      <c r="H1121" s="267"/>
      <c r="I1121" s="267" t="s">
        <v>139</v>
      </c>
      <c r="J1121" s="267">
        <v>2</v>
      </c>
      <c r="K1121" s="267" t="s">
        <v>142</v>
      </c>
      <c r="L1121" s="267">
        <v>2</v>
      </c>
      <c r="M1121" s="267" t="s">
        <v>1848</v>
      </c>
      <c r="N1121" s="267" t="s">
        <v>1848</v>
      </c>
      <c r="O1121" s="267"/>
      <c r="P1121" s="267"/>
      <c r="Q1121" s="267" t="s">
        <v>35</v>
      </c>
      <c r="R1121" s="267" t="s">
        <v>36</v>
      </c>
      <c r="S1121" s="267"/>
    </row>
    <row r="1122" s="274" customFormat="1" ht="60" spans="1:19">
      <c r="A1122" s="267" t="s">
        <v>138</v>
      </c>
      <c r="B1122" s="267" t="s">
        <v>139</v>
      </c>
      <c r="C1122" s="267" t="s">
        <v>1849</v>
      </c>
      <c r="D1122" s="267" t="s">
        <v>81</v>
      </c>
      <c r="E1122" s="267">
        <v>2015</v>
      </c>
      <c r="F1122" s="267" t="s">
        <v>1711</v>
      </c>
      <c r="G1122" s="267" t="s">
        <v>1837</v>
      </c>
      <c r="H1122" s="267"/>
      <c r="I1122" s="267" t="s">
        <v>139</v>
      </c>
      <c r="J1122" s="267">
        <v>2</v>
      </c>
      <c r="K1122" s="267" t="s">
        <v>142</v>
      </c>
      <c r="L1122" s="267">
        <v>2</v>
      </c>
      <c r="M1122" s="267" t="s">
        <v>1850</v>
      </c>
      <c r="N1122" s="267" t="s">
        <v>1850</v>
      </c>
      <c r="O1122" s="267"/>
      <c r="P1122" s="267"/>
      <c r="Q1122" s="267" t="s">
        <v>35</v>
      </c>
      <c r="R1122" s="267" t="s">
        <v>36</v>
      </c>
      <c r="S1122" s="267"/>
    </row>
    <row r="1123" s="274" customFormat="1" ht="60" spans="1:19">
      <c r="A1123" s="267" t="s">
        <v>138</v>
      </c>
      <c r="B1123" s="267" t="s">
        <v>139</v>
      </c>
      <c r="C1123" s="267" t="s">
        <v>1851</v>
      </c>
      <c r="D1123" s="267" t="s">
        <v>81</v>
      </c>
      <c r="E1123" s="267">
        <v>2015</v>
      </c>
      <c r="F1123" s="267" t="s">
        <v>1711</v>
      </c>
      <c r="G1123" s="267" t="s">
        <v>1837</v>
      </c>
      <c r="H1123" s="267"/>
      <c r="I1123" s="267" t="s">
        <v>139</v>
      </c>
      <c r="J1123" s="267">
        <v>2</v>
      </c>
      <c r="K1123" s="267" t="s">
        <v>142</v>
      </c>
      <c r="L1123" s="267">
        <v>2</v>
      </c>
      <c r="M1123" s="267" t="s">
        <v>1852</v>
      </c>
      <c r="N1123" s="267" t="s">
        <v>1852</v>
      </c>
      <c r="O1123" s="267"/>
      <c r="P1123" s="267"/>
      <c r="Q1123" s="267" t="s">
        <v>35</v>
      </c>
      <c r="R1123" s="267" t="s">
        <v>36</v>
      </c>
      <c r="S1123" s="267"/>
    </row>
    <row r="1124" s="274" customFormat="1" ht="60" spans="1:19">
      <c r="A1124" s="267" t="s">
        <v>138</v>
      </c>
      <c r="B1124" s="267" t="s">
        <v>139</v>
      </c>
      <c r="C1124" s="267" t="s">
        <v>1853</v>
      </c>
      <c r="D1124" s="267" t="s">
        <v>81</v>
      </c>
      <c r="E1124" s="267">
        <v>2015</v>
      </c>
      <c r="F1124" s="267" t="s">
        <v>1711</v>
      </c>
      <c r="G1124" s="267" t="s">
        <v>1837</v>
      </c>
      <c r="H1124" s="267"/>
      <c r="I1124" s="267" t="s">
        <v>139</v>
      </c>
      <c r="J1124" s="267">
        <v>2</v>
      </c>
      <c r="K1124" s="267" t="s">
        <v>142</v>
      </c>
      <c r="L1124" s="267">
        <v>2</v>
      </c>
      <c r="M1124" s="267" t="s">
        <v>491</v>
      </c>
      <c r="N1124" s="267" t="s">
        <v>491</v>
      </c>
      <c r="O1124" s="267"/>
      <c r="P1124" s="267"/>
      <c r="Q1124" s="267" t="s">
        <v>35</v>
      </c>
      <c r="R1124" s="267" t="s">
        <v>36</v>
      </c>
      <c r="S1124" s="267"/>
    </row>
    <row r="1125" s="274" customFormat="1" ht="60" spans="1:19">
      <c r="A1125" s="267" t="s">
        <v>138</v>
      </c>
      <c r="B1125" s="267" t="s">
        <v>139</v>
      </c>
      <c r="C1125" s="267" t="s">
        <v>1854</v>
      </c>
      <c r="D1125" s="267" t="s">
        <v>81</v>
      </c>
      <c r="E1125" s="267">
        <v>2015</v>
      </c>
      <c r="F1125" s="267" t="s">
        <v>1711</v>
      </c>
      <c r="G1125" s="267" t="s">
        <v>1837</v>
      </c>
      <c r="H1125" s="267"/>
      <c r="I1125" s="267" t="s">
        <v>139</v>
      </c>
      <c r="J1125" s="267">
        <v>2</v>
      </c>
      <c r="K1125" s="267" t="s">
        <v>142</v>
      </c>
      <c r="L1125" s="267">
        <v>2</v>
      </c>
      <c r="M1125" s="267" t="s">
        <v>554</v>
      </c>
      <c r="N1125" s="267" t="s">
        <v>554</v>
      </c>
      <c r="O1125" s="267"/>
      <c r="P1125" s="267"/>
      <c r="Q1125" s="267" t="s">
        <v>35</v>
      </c>
      <c r="R1125" s="267" t="s">
        <v>36</v>
      </c>
      <c r="S1125" s="267"/>
    </row>
    <row r="1126" s="274" customFormat="1" ht="60" spans="1:19">
      <c r="A1126" s="267" t="s">
        <v>138</v>
      </c>
      <c r="B1126" s="267" t="s">
        <v>139</v>
      </c>
      <c r="C1126" s="267" t="s">
        <v>1855</v>
      </c>
      <c r="D1126" s="267" t="s">
        <v>81</v>
      </c>
      <c r="E1126" s="267">
        <v>2015</v>
      </c>
      <c r="F1126" s="267" t="s">
        <v>1711</v>
      </c>
      <c r="G1126" s="267" t="s">
        <v>1837</v>
      </c>
      <c r="H1126" s="267"/>
      <c r="I1126" s="267" t="s">
        <v>139</v>
      </c>
      <c r="J1126" s="267">
        <v>2</v>
      </c>
      <c r="K1126" s="267" t="s">
        <v>142</v>
      </c>
      <c r="L1126" s="267">
        <v>2</v>
      </c>
      <c r="M1126" s="267" t="s">
        <v>1856</v>
      </c>
      <c r="N1126" s="267" t="s">
        <v>1856</v>
      </c>
      <c r="O1126" s="267"/>
      <c r="P1126" s="267"/>
      <c r="Q1126" s="267" t="s">
        <v>35</v>
      </c>
      <c r="R1126" s="267" t="s">
        <v>36</v>
      </c>
      <c r="S1126" s="267"/>
    </row>
    <row r="1127" s="274" customFormat="1" ht="60" spans="1:19">
      <c r="A1127" s="267" t="s">
        <v>138</v>
      </c>
      <c r="B1127" s="267" t="s">
        <v>139</v>
      </c>
      <c r="C1127" s="267" t="s">
        <v>1857</v>
      </c>
      <c r="D1127" s="267" t="s">
        <v>81</v>
      </c>
      <c r="E1127" s="267">
        <v>2015</v>
      </c>
      <c r="F1127" s="267" t="s">
        <v>1711</v>
      </c>
      <c r="G1127" s="267" t="s">
        <v>1837</v>
      </c>
      <c r="H1127" s="267"/>
      <c r="I1127" s="267" t="s">
        <v>139</v>
      </c>
      <c r="J1127" s="267">
        <v>2</v>
      </c>
      <c r="K1127" s="267" t="s">
        <v>142</v>
      </c>
      <c r="L1127" s="267">
        <v>2</v>
      </c>
      <c r="M1127" s="267" t="s">
        <v>157</v>
      </c>
      <c r="N1127" s="267" t="s">
        <v>157</v>
      </c>
      <c r="O1127" s="267"/>
      <c r="P1127" s="267"/>
      <c r="Q1127" s="267" t="s">
        <v>35</v>
      </c>
      <c r="R1127" s="267" t="s">
        <v>36</v>
      </c>
      <c r="S1127" s="267"/>
    </row>
    <row r="1128" s="274" customFormat="1" ht="60" spans="1:19">
      <c r="A1128" s="267" t="s">
        <v>138</v>
      </c>
      <c r="B1128" s="267" t="s">
        <v>139</v>
      </c>
      <c r="C1128" s="267" t="s">
        <v>1858</v>
      </c>
      <c r="D1128" s="267" t="s">
        <v>81</v>
      </c>
      <c r="E1128" s="267">
        <v>2015</v>
      </c>
      <c r="F1128" s="267" t="s">
        <v>1711</v>
      </c>
      <c r="G1128" s="267" t="s">
        <v>1837</v>
      </c>
      <c r="H1128" s="267"/>
      <c r="I1128" s="267" t="s">
        <v>139</v>
      </c>
      <c r="J1128" s="267">
        <v>2</v>
      </c>
      <c r="K1128" s="267" t="s">
        <v>142</v>
      </c>
      <c r="L1128" s="267">
        <v>2</v>
      </c>
      <c r="M1128" s="267" t="s">
        <v>1285</v>
      </c>
      <c r="N1128" s="267" t="s">
        <v>1285</v>
      </c>
      <c r="O1128" s="267"/>
      <c r="P1128" s="267"/>
      <c r="Q1128" s="267" t="s">
        <v>35</v>
      </c>
      <c r="R1128" s="267" t="s">
        <v>36</v>
      </c>
      <c r="S1128" s="267"/>
    </row>
    <row r="1129" s="274" customFormat="1" ht="60" spans="1:19">
      <c r="A1129" s="267" t="s">
        <v>138</v>
      </c>
      <c r="B1129" s="267" t="s">
        <v>139</v>
      </c>
      <c r="C1129" s="267" t="s">
        <v>1859</v>
      </c>
      <c r="D1129" s="267" t="s">
        <v>81</v>
      </c>
      <c r="E1129" s="267">
        <v>2015</v>
      </c>
      <c r="F1129" s="267" t="s">
        <v>1711</v>
      </c>
      <c r="G1129" s="267" t="s">
        <v>1837</v>
      </c>
      <c r="H1129" s="267"/>
      <c r="I1129" s="267" t="s">
        <v>139</v>
      </c>
      <c r="J1129" s="267">
        <v>2</v>
      </c>
      <c r="K1129" s="267" t="s">
        <v>142</v>
      </c>
      <c r="L1129" s="267">
        <v>2</v>
      </c>
      <c r="M1129" s="267" t="s">
        <v>1860</v>
      </c>
      <c r="N1129" s="267" t="s">
        <v>1860</v>
      </c>
      <c r="O1129" s="267"/>
      <c r="P1129" s="267"/>
      <c r="Q1129" s="267" t="s">
        <v>35</v>
      </c>
      <c r="R1129" s="267" t="s">
        <v>36</v>
      </c>
      <c r="S1129" s="267"/>
    </row>
    <row r="1130" s="274" customFormat="1" ht="60" spans="1:19">
      <c r="A1130" s="267" t="s">
        <v>138</v>
      </c>
      <c r="B1130" s="267" t="s">
        <v>139</v>
      </c>
      <c r="C1130" s="267" t="s">
        <v>1861</v>
      </c>
      <c r="D1130" s="267" t="s">
        <v>81</v>
      </c>
      <c r="E1130" s="267">
        <v>2015</v>
      </c>
      <c r="F1130" s="267" t="s">
        <v>1711</v>
      </c>
      <c r="G1130" s="267" t="s">
        <v>1837</v>
      </c>
      <c r="H1130" s="267"/>
      <c r="I1130" s="267" t="s">
        <v>139</v>
      </c>
      <c r="J1130" s="267">
        <v>2</v>
      </c>
      <c r="K1130" s="267" t="s">
        <v>142</v>
      </c>
      <c r="L1130" s="267">
        <v>2</v>
      </c>
      <c r="M1130" s="267" t="s">
        <v>1318</v>
      </c>
      <c r="N1130" s="267" t="s">
        <v>1318</v>
      </c>
      <c r="O1130" s="267"/>
      <c r="P1130" s="267"/>
      <c r="Q1130" s="267" t="s">
        <v>35</v>
      </c>
      <c r="R1130" s="267" t="s">
        <v>36</v>
      </c>
      <c r="S1130" s="267"/>
    </row>
    <row r="1131" s="274" customFormat="1" ht="60" spans="1:19">
      <c r="A1131" s="267" t="s">
        <v>138</v>
      </c>
      <c r="B1131" s="267" t="s">
        <v>139</v>
      </c>
      <c r="C1131" s="267" t="s">
        <v>1862</v>
      </c>
      <c r="D1131" s="267" t="s">
        <v>81</v>
      </c>
      <c r="E1131" s="267">
        <v>2015</v>
      </c>
      <c r="F1131" s="267" t="s">
        <v>1711</v>
      </c>
      <c r="G1131" s="267" t="s">
        <v>1837</v>
      </c>
      <c r="H1131" s="267"/>
      <c r="I1131" s="267" t="s">
        <v>139</v>
      </c>
      <c r="J1131" s="267">
        <v>2</v>
      </c>
      <c r="K1131" s="267" t="s">
        <v>142</v>
      </c>
      <c r="L1131" s="267">
        <v>2</v>
      </c>
      <c r="M1131" s="267" t="s">
        <v>163</v>
      </c>
      <c r="N1131" s="267" t="s">
        <v>163</v>
      </c>
      <c r="O1131" s="267"/>
      <c r="P1131" s="267"/>
      <c r="Q1131" s="267" t="s">
        <v>35</v>
      </c>
      <c r="R1131" s="267" t="s">
        <v>36</v>
      </c>
      <c r="S1131" s="267"/>
    </row>
    <row r="1132" s="274" customFormat="1" ht="60" spans="1:19">
      <c r="A1132" s="267" t="s">
        <v>138</v>
      </c>
      <c r="B1132" s="267" t="s">
        <v>139</v>
      </c>
      <c r="C1132" s="267" t="s">
        <v>1863</v>
      </c>
      <c r="D1132" s="267" t="s">
        <v>81</v>
      </c>
      <c r="E1132" s="267">
        <v>2015</v>
      </c>
      <c r="F1132" s="267" t="s">
        <v>1711</v>
      </c>
      <c r="G1132" s="267" t="s">
        <v>1837</v>
      </c>
      <c r="H1132" s="267"/>
      <c r="I1132" s="267" t="s">
        <v>139</v>
      </c>
      <c r="J1132" s="267">
        <v>2</v>
      </c>
      <c r="K1132" s="267" t="s">
        <v>142</v>
      </c>
      <c r="L1132" s="267">
        <v>2</v>
      </c>
      <c r="M1132" s="267" t="s">
        <v>157</v>
      </c>
      <c r="N1132" s="267" t="s">
        <v>157</v>
      </c>
      <c r="O1132" s="267"/>
      <c r="P1132" s="267"/>
      <c r="Q1132" s="267" t="s">
        <v>35</v>
      </c>
      <c r="R1132" s="267" t="s">
        <v>36</v>
      </c>
      <c r="S1132" s="267"/>
    </row>
    <row r="1133" s="274" customFormat="1" ht="60" spans="1:19">
      <c r="A1133" s="267" t="s">
        <v>138</v>
      </c>
      <c r="B1133" s="267" t="s">
        <v>139</v>
      </c>
      <c r="C1133" s="267" t="s">
        <v>1864</v>
      </c>
      <c r="D1133" s="267" t="s">
        <v>81</v>
      </c>
      <c r="E1133" s="267">
        <v>2015</v>
      </c>
      <c r="F1133" s="267" t="s">
        <v>1711</v>
      </c>
      <c r="G1133" s="267" t="s">
        <v>1837</v>
      </c>
      <c r="H1133" s="267"/>
      <c r="I1133" s="267" t="s">
        <v>139</v>
      </c>
      <c r="J1133" s="267">
        <v>2</v>
      </c>
      <c r="K1133" s="267" t="s">
        <v>142</v>
      </c>
      <c r="L1133" s="267">
        <v>2</v>
      </c>
      <c r="M1133" s="267" t="s">
        <v>446</v>
      </c>
      <c r="N1133" s="267" t="s">
        <v>446</v>
      </c>
      <c r="O1133" s="267"/>
      <c r="P1133" s="267"/>
      <c r="Q1133" s="267" t="s">
        <v>35</v>
      </c>
      <c r="R1133" s="267" t="s">
        <v>36</v>
      </c>
      <c r="S1133" s="267"/>
    </row>
    <row r="1134" s="274" customFormat="1" ht="60" spans="1:19">
      <c r="A1134" s="267" t="s">
        <v>138</v>
      </c>
      <c r="B1134" s="267" t="s">
        <v>139</v>
      </c>
      <c r="C1134" s="267" t="s">
        <v>1865</v>
      </c>
      <c r="D1134" s="267" t="s">
        <v>81</v>
      </c>
      <c r="E1134" s="267">
        <v>2015</v>
      </c>
      <c r="F1134" s="267" t="s">
        <v>1711</v>
      </c>
      <c r="G1134" s="267" t="s">
        <v>1837</v>
      </c>
      <c r="H1134" s="267"/>
      <c r="I1134" s="267" t="s">
        <v>139</v>
      </c>
      <c r="J1134" s="267">
        <v>2</v>
      </c>
      <c r="K1134" s="267" t="s">
        <v>142</v>
      </c>
      <c r="L1134" s="267">
        <v>2</v>
      </c>
      <c r="M1134" s="267" t="s">
        <v>579</v>
      </c>
      <c r="N1134" s="267" t="s">
        <v>579</v>
      </c>
      <c r="O1134" s="267"/>
      <c r="P1134" s="267"/>
      <c r="Q1134" s="267" t="s">
        <v>35</v>
      </c>
      <c r="R1134" s="267" t="s">
        <v>36</v>
      </c>
      <c r="S1134" s="267"/>
    </row>
    <row r="1135" s="274" customFormat="1" ht="60" spans="1:19">
      <c r="A1135" s="267" t="s">
        <v>138</v>
      </c>
      <c r="B1135" s="267" t="s">
        <v>139</v>
      </c>
      <c r="C1135" s="267" t="s">
        <v>1866</v>
      </c>
      <c r="D1135" s="267" t="s">
        <v>81</v>
      </c>
      <c r="E1135" s="267">
        <v>2015</v>
      </c>
      <c r="F1135" s="267" t="s">
        <v>1711</v>
      </c>
      <c r="G1135" s="267" t="s">
        <v>1837</v>
      </c>
      <c r="H1135" s="267"/>
      <c r="I1135" s="267" t="s">
        <v>139</v>
      </c>
      <c r="J1135" s="267">
        <v>2</v>
      </c>
      <c r="K1135" s="267" t="s">
        <v>142</v>
      </c>
      <c r="L1135" s="267">
        <v>2</v>
      </c>
      <c r="M1135" s="267" t="s">
        <v>185</v>
      </c>
      <c r="N1135" s="267" t="s">
        <v>185</v>
      </c>
      <c r="O1135" s="267"/>
      <c r="P1135" s="267"/>
      <c r="Q1135" s="267" t="s">
        <v>35</v>
      </c>
      <c r="R1135" s="267" t="s">
        <v>36</v>
      </c>
      <c r="S1135" s="267"/>
    </row>
    <row r="1136" s="274" customFormat="1" ht="60" spans="1:19">
      <c r="A1136" s="267" t="s">
        <v>138</v>
      </c>
      <c r="B1136" s="267" t="s">
        <v>139</v>
      </c>
      <c r="C1136" s="267" t="s">
        <v>1867</v>
      </c>
      <c r="D1136" s="267" t="s">
        <v>81</v>
      </c>
      <c r="E1136" s="267">
        <v>2015</v>
      </c>
      <c r="F1136" s="267" t="s">
        <v>1711</v>
      </c>
      <c r="G1136" s="267" t="s">
        <v>1837</v>
      </c>
      <c r="H1136" s="267"/>
      <c r="I1136" s="267" t="s">
        <v>139</v>
      </c>
      <c r="J1136" s="267">
        <v>2</v>
      </c>
      <c r="K1136" s="267" t="s">
        <v>142</v>
      </c>
      <c r="L1136" s="267">
        <v>2</v>
      </c>
      <c r="M1136" s="267" t="s">
        <v>1868</v>
      </c>
      <c r="N1136" s="267" t="s">
        <v>1868</v>
      </c>
      <c r="O1136" s="267"/>
      <c r="P1136" s="267"/>
      <c r="Q1136" s="267" t="s">
        <v>35</v>
      </c>
      <c r="R1136" s="267" t="s">
        <v>36</v>
      </c>
      <c r="S1136" s="267"/>
    </row>
    <row r="1137" s="274" customFormat="1" ht="60" spans="1:19">
      <c r="A1137" s="267" t="s">
        <v>138</v>
      </c>
      <c r="B1137" s="267" t="s">
        <v>139</v>
      </c>
      <c r="C1137" s="267" t="s">
        <v>1869</v>
      </c>
      <c r="D1137" s="267" t="s">
        <v>81</v>
      </c>
      <c r="E1137" s="267">
        <v>2015</v>
      </c>
      <c r="F1137" s="267" t="s">
        <v>1711</v>
      </c>
      <c r="G1137" s="267" t="s">
        <v>1837</v>
      </c>
      <c r="H1137" s="267"/>
      <c r="I1137" s="267" t="s">
        <v>139</v>
      </c>
      <c r="J1137" s="267">
        <v>2</v>
      </c>
      <c r="K1137" s="267" t="s">
        <v>142</v>
      </c>
      <c r="L1137" s="267">
        <v>2</v>
      </c>
      <c r="M1137" s="267" t="s">
        <v>371</v>
      </c>
      <c r="N1137" s="267" t="s">
        <v>371</v>
      </c>
      <c r="O1137" s="267"/>
      <c r="P1137" s="267"/>
      <c r="Q1137" s="267" t="s">
        <v>35</v>
      </c>
      <c r="R1137" s="267" t="s">
        <v>36</v>
      </c>
      <c r="S1137" s="267"/>
    </row>
    <row r="1138" s="274" customFormat="1" ht="60" spans="1:19">
      <c r="A1138" s="267" t="s">
        <v>138</v>
      </c>
      <c r="B1138" s="267" t="s">
        <v>139</v>
      </c>
      <c r="C1138" s="267" t="s">
        <v>1870</v>
      </c>
      <c r="D1138" s="267" t="s">
        <v>81</v>
      </c>
      <c r="E1138" s="267">
        <v>2015</v>
      </c>
      <c r="F1138" s="267" t="s">
        <v>1711</v>
      </c>
      <c r="G1138" s="267" t="s">
        <v>1837</v>
      </c>
      <c r="H1138" s="267"/>
      <c r="I1138" s="267" t="s">
        <v>139</v>
      </c>
      <c r="J1138" s="267">
        <v>2</v>
      </c>
      <c r="K1138" s="267" t="s">
        <v>142</v>
      </c>
      <c r="L1138" s="267">
        <v>2</v>
      </c>
      <c r="M1138" s="267" t="s">
        <v>491</v>
      </c>
      <c r="N1138" s="267" t="s">
        <v>491</v>
      </c>
      <c r="O1138" s="267"/>
      <c r="P1138" s="267"/>
      <c r="Q1138" s="267" t="s">
        <v>35</v>
      </c>
      <c r="R1138" s="267" t="s">
        <v>36</v>
      </c>
      <c r="S1138" s="267"/>
    </row>
    <row r="1139" s="274" customFormat="1" ht="60" spans="1:19">
      <c r="A1139" s="267" t="s">
        <v>138</v>
      </c>
      <c r="B1139" s="267" t="s">
        <v>139</v>
      </c>
      <c r="C1139" s="267" t="s">
        <v>1871</v>
      </c>
      <c r="D1139" s="267" t="s">
        <v>81</v>
      </c>
      <c r="E1139" s="267">
        <v>2015</v>
      </c>
      <c r="F1139" s="267" t="s">
        <v>1711</v>
      </c>
      <c r="G1139" s="267" t="s">
        <v>1837</v>
      </c>
      <c r="H1139" s="267"/>
      <c r="I1139" s="267" t="s">
        <v>139</v>
      </c>
      <c r="J1139" s="267">
        <v>2</v>
      </c>
      <c r="K1139" s="267" t="s">
        <v>142</v>
      </c>
      <c r="L1139" s="267">
        <v>2</v>
      </c>
      <c r="M1139" s="267" t="s">
        <v>413</v>
      </c>
      <c r="N1139" s="267" t="s">
        <v>413</v>
      </c>
      <c r="O1139" s="267"/>
      <c r="P1139" s="267"/>
      <c r="Q1139" s="267" t="s">
        <v>35</v>
      </c>
      <c r="R1139" s="267" t="s">
        <v>36</v>
      </c>
      <c r="S1139" s="267"/>
    </row>
    <row r="1140" s="274" customFormat="1" ht="60" spans="1:19">
      <c r="A1140" s="267" t="s">
        <v>138</v>
      </c>
      <c r="B1140" s="267" t="s">
        <v>139</v>
      </c>
      <c r="C1140" s="267" t="s">
        <v>1872</v>
      </c>
      <c r="D1140" s="267" t="s">
        <v>81</v>
      </c>
      <c r="E1140" s="267">
        <v>2015</v>
      </c>
      <c r="F1140" s="267" t="s">
        <v>1711</v>
      </c>
      <c r="G1140" s="267" t="s">
        <v>1837</v>
      </c>
      <c r="H1140" s="267"/>
      <c r="I1140" s="267" t="s">
        <v>139</v>
      </c>
      <c r="J1140" s="267">
        <v>2</v>
      </c>
      <c r="K1140" s="267" t="s">
        <v>142</v>
      </c>
      <c r="L1140" s="267">
        <v>2</v>
      </c>
      <c r="M1140" s="267" t="s">
        <v>1873</v>
      </c>
      <c r="N1140" s="267" t="s">
        <v>1873</v>
      </c>
      <c r="O1140" s="267"/>
      <c r="P1140" s="267"/>
      <c r="Q1140" s="267" t="s">
        <v>35</v>
      </c>
      <c r="R1140" s="267" t="s">
        <v>36</v>
      </c>
      <c r="S1140" s="267"/>
    </row>
    <row r="1141" s="274" customFormat="1" ht="60" spans="1:19">
      <c r="A1141" s="267" t="s">
        <v>138</v>
      </c>
      <c r="B1141" s="267" t="s">
        <v>139</v>
      </c>
      <c r="C1141" s="267" t="s">
        <v>1874</v>
      </c>
      <c r="D1141" s="267" t="s">
        <v>81</v>
      </c>
      <c r="E1141" s="267">
        <v>2015</v>
      </c>
      <c r="F1141" s="267" t="s">
        <v>1711</v>
      </c>
      <c r="G1141" s="267" t="s">
        <v>1837</v>
      </c>
      <c r="H1141" s="267"/>
      <c r="I1141" s="267" t="s">
        <v>139</v>
      </c>
      <c r="J1141" s="267">
        <v>2</v>
      </c>
      <c r="K1141" s="267" t="s">
        <v>142</v>
      </c>
      <c r="L1141" s="267">
        <v>2</v>
      </c>
      <c r="M1141" s="267" t="s">
        <v>1875</v>
      </c>
      <c r="N1141" s="267" t="s">
        <v>1875</v>
      </c>
      <c r="O1141" s="267"/>
      <c r="P1141" s="267"/>
      <c r="Q1141" s="267" t="s">
        <v>35</v>
      </c>
      <c r="R1141" s="267" t="s">
        <v>36</v>
      </c>
      <c r="S1141" s="267"/>
    </row>
    <row r="1142" s="274" customFormat="1" ht="60" spans="1:19">
      <c r="A1142" s="267" t="s">
        <v>138</v>
      </c>
      <c r="B1142" s="267" t="s">
        <v>139</v>
      </c>
      <c r="C1142" s="267" t="s">
        <v>1876</v>
      </c>
      <c r="D1142" s="267" t="s">
        <v>81</v>
      </c>
      <c r="E1142" s="267">
        <v>2015</v>
      </c>
      <c r="F1142" s="267" t="s">
        <v>1711</v>
      </c>
      <c r="G1142" s="267" t="s">
        <v>1837</v>
      </c>
      <c r="H1142" s="267"/>
      <c r="I1142" s="267" t="s">
        <v>139</v>
      </c>
      <c r="J1142" s="267">
        <v>2</v>
      </c>
      <c r="K1142" s="267" t="s">
        <v>142</v>
      </c>
      <c r="L1142" s="267">
        <v>2</v>
      </c>
      <c r="M1142" s="267" t="s">
        <v>239</v>
      </c>
      <c r="N1142" s="267" t="s">
        <v>239</v>
      </c>
      <c r="O1142" s="267"/>
      <c r="P1142" s="267"/>
      <c r="Q1142" s="267" t="s">
        <v>35</v>
      </c>
      <c r="R1142" s="267" t="s">
        <v>36</v>
      </c>
      <c r="S1142" s="267"/>
    </row>
    <row r="1143" s="274" customFormat="1" ht="60" spans="1:19">
      <c r="A1143" s="267" t="s">
        <v>138</v>
      </c>
      <c r="B1143" s="267" t="s">
        <v>139</v>
      </c>
      <c r="C1143" s="267" t="s">
        <v>1877</v>
      </c>
      <c r="D1143" s="267" t="s">
        <v>81</v>
      </c>
      <c r="E1143" s="267">
        <v>2015</v>
      </c>
      <c r="F1143" s="267" t="s">
        <v>1711</v>
      </c>
      <c r="G1143" s="267" t="s">
        <v>1837</v>
      </c>
      <c r="H1143" s="267"/>
      <c r="I1143" s="267" t="s">
        <v>139</v>
      </c>
      <c r="J1143" s="267">
        <v>2</v>
      </c>
      <c r="K1143" s="267" t="s">
        <v>142</v>
      </c>
      <c r="L1143" s="267">
        <v>2</v>
      </c>
      <c r="M1143" s="267" t="s">
        <v>157</v>
      </c>
      <c r="N1143" s="267" t="s">
        <v>157</v>
      </c>
      <c r="O1143" s="267"/>
      <c r="P1143" s="267"/>
      <c r="Q1143" s="267" t="s">
        <v>35</v>
      </c>
      <c r="R1143" s="267" t="s">
        <v>36</v>
      </c>
      <c r="S1143" s="267"/>
    </row>
    <row r="1144" s="274" customFormat="1" ht="60" spans="1:19">
      <c r="A1144" s="267" t="s">
        <v>138</v>
      </c>
      <c r="B1144" s="267" t="s">
        <v>139</v>
      </c>
      <c r="C1144" s="267" t="s">
        <v>1878</v>
      </c>
      <c r="D1144" s="267" t="s">
        <v>81</v>
      </c>
      <c r="E1144" s="267">
        <v>2015</v>
      </c>
      <c r="F1144" s="267" t="s">
        <v>1711</v>
      </c>
      <c r="G1144" s="267" t="s">
        <v>1837</v>
      </c>
      <c r="H1144" s="267"/>
      <c r="I1144" s="267" t="s">
        <v>139</v>
      </c>
      <c r="J1144" s="267">
        <v>2</v>
      </c>
      <c r="K1144" s="267" t="s">
        <v>142</v>
      </c>
      <c r="L1144" s="267">
        <v>2</v>
      </c>
      <c r="M1144" s="267" t="s">
        <v>1879</v>
      </c>
      <c r="N1144" s="267" t="s">
        <v>1879</v>
      </c>
      <c r="O1144" s="267"/>
      <c r="P1144" s="267"/>
      <c r="Q1144" s="267" t="s">
        <v>35</v>
      </c>
      <c r="R1144" s="267" t="s">
        <v>36</v>
      </c>
      <c r="S1144" s="267"/>
    </row>
    <row r="1145" s="274" customFormat="1" ht="60" spans="1:19">
      <c r="A1145" s="267" t="s">
        <v>138</v>
      </c>
      <c r="B1145" s="267" t="s">
        <v>139</v>
      </c>
      <c r="C1145" s="267" t="s">
        <v>1880</v>
      </c>
      <c r="D1145" s="267" t="s">
        <v>81</v>
      </c>
      <c r="E1145" s="267">
        <v>2015</v>
      </c>
      <c r="F1145" s="267" t="s">
        <v>1711</v>
      </c>
      <c r="G1145" s="267" t="s">
        <v>1837</v>
      </c>
      <c r="H1145" s="267"/>
      <c r="I1145" s="267" t="s">
        <v>139</v>
      </c>
      <c r="J1145" s="267">
        <v>2</v>
      </c>
      <c r="K1145" s="267" t="s">
        <v>142</v>
      </c>
      <c r="L1145" s="267">
        <v>2</v>
      </c>
      <c r="M1145" s="267" t="s">
        <v>505</v>
      </c>
      <c r="N1145" s="267" t="s">
        <v>505</v>
      </c>
      <c r="O1145" s="267"/>
      <c r="P1145" s="267"/>
      <c r="Q1145" s="267" t="s">
        <v>35</v>
      </c>
      <c r="R1145" s="267" t="s">
        <v>36</v>
      </c>
      <c r="S1145" s="267"/>
    </row>
    <row r="1146" s="274" customFormat="1" ht="60" spans="1:19">
      <c r="A1146" s="267" t="s">
        <v>138</v>
      </c>
      <c r="B1146" s="267" t="s">
        <v>139</v>
      </c>
      <c r="C1146" s="267" t="s">
        <v>1881</v>
      </c>
      <c r="D1146" s="267" t="s">
        <v>81</v>
      </c>
      <c r="E1146" s="267">
        <v>2015</v>
      </c>
      <c r="F1146" s="267" t="s">
        <v>1711</v>
      </c>
      <c r="G1146" s="267" t="s">
        <v>1837</v>
      </c>
      <c r="H1146" s="267"/>
      <c r="I1146" s="267" t="s">
        <v>139</v>
      </c>
      <c r="J1146" s="267">
        <v>2</v>
      </c>
      <c r="K1146" s="267" t="s">
        <v>142</v>
      </c>
      <c r="L1146" s="267">
        <v>2</v>
      </c>
      <c r="M1146" s="267" t="s">
        <v>432</v>
      </c>
      <c r="N1146" s="267" t="s">
        <v>432</v>
      </c>
      <c r="O1146" s="267"/>
      <c r="P1146" s="267"/>
      <c r="Q1146" s="267" t="s">
        <v>35</v>
      </c>
      <c r="R1146" s="267" t="s">
        <v>36</v>
      </c>
      <c r="S1146" s="267"/>
    </row>
    <row r="1147" s="274" customFormat="1" ht="60" spans="1:19">
      <c r="A1147" s="267" t="s">
        <v>138</v>
      </c>
      <c r="B1147" s="267" t="s">
        <v>139</v>
      </c>
      <c r="C1147" s="267" t="s">
        <v>1882</v>
      </c>
      <c r="D1147" s="267" t="s">
        <v>81</v>
      </c>
      <c r="E1147" s="267">
        <v>2015</v>
      </c>
      <c r="F1147" s="267" t="s">
        <v>1711</v>
      </c>
      <c r="G1147" s="267" t="s">
        <v>1837</v>
      </c>
      <c r="H1147" s="267"/>
      <c r="I1147" s="267" t="s">
        <v>139</v>
      </c>
      <c r="J1147" s="267">
        <v>2</v>
      </c>
      <c r="K1147" s="267" t="s">
        <v>142</v>
      </c>
      <c r="L1147" s="267">
        <v>2</v>
      </c>
      <c r="M1147" s="267" t="s">
        <v>163</v>
      </c>
      <c r="N1147" s="267" t="s">
        <v>163</v>
      </c>
      <c r="O1147" s="267"/>
      <c r="P1147" s="267"/>
      <c r="Q1147" s="267" t="s">
        <v>35</v>
      </c>
      <c r="R1147" s="267" t="s">
        <v>36</v>
      </c>
      <c r="S1147" s="267"/>
    </row>
    <row r="1148" s="274" customFormat="1" ht="60" spans="1:19">
      <c r="A1148" s="267" t="s">
        <v>138</v>
      </c>
      <c r="B1148" s="267" t="s">
        <v>139</v>
      </c>
      <c r="C1148" s="267" t="s">
        <v>1883</v>
      </c>
      <c r="D1148" s="267" t="s">
        <v>81</v>
      </c>
      <c r="E1148" s="267">
        <v>2015</v>
      </c>
      <c r="F1148" s="267" t="s">
        <v>1711</v>
      </c>
      <c r="G1148" s="267" t="s">
        <v>1837</v>
      </c>
      <c r="H1148" s="267"/>
      <c r="I1148" s="267" t="s">
        <v>139</v>
      </c>
      <c r="J1148" s="267">
        <v>2</v>
      </c>
      <c r="K1148" s="267" t="s">
        <v>142</v>
      </c>
      <c r="L1148" s="267">
        <v>2</v>
      </c>
      <c r="M1148" s="267" t="s">
        <v>1573</v>
      </c>
      <c r="N1148" s="267" t="s">
        <v>1573</v>
      </c>
      <c r="O1148" s="267"/>
      <c r="P1148" s="267"/>
      <c r="Q1148" s="267" t="s">
        <v>35</v>
      </c>
      <c r="R1148" s="267" t="s">
        <v>36</v>
      </c>
      <c r="S1148" s="267"/>
    </row>
    <row r="1149" s="274" customFormat="1" ht="60" spans="1:19">
      <c r="A1149" s="267" t="s">
        <v>138</v>
      </c>
      <c r="B1149" s="267" t="s">
        <v>139</v>
      </c>
      <c r="C1149" s="267" t="s">
        <v>1884</v>
      </c>
      <c r="D1149" s="267" t="s">
        <v>81</v>
      </c>
      <c r="E1149" s="267">
        <v>2015</v>
      </c>
      <c r="F1149" s="267" t="s">
        <v>1711</v>
      </c>
      <c r="G1149" s="267" t="s">
        <v>1837</v>
      </c>
      <c r="H1149" s="267"/>
      <c r="I1149" s="267" t="s">
        <v>139</v>
      </c>
      <c r="J1149" s="267">
        <v>2</v>
      </c>
      <c r="K1149" s="267" t="s">
        <v>142</v>
      </c>
      <c r="L1149" s="267">
        <v>2</v>
      </c>
      <c r="M1149" s="267" t="s">
        <v>1247</v>
      </c>
      <c r="N1149" s="267" t="s">
        <v>1247</v>
      </c>
      <c r="O1149" s="267"/>
      <c r="P1149" s="267"/>
      <c r="Q1149" s="267" t="s">
        <v>35</v>
      </c>
      <c r="R1149" s="267" t="s">
        <v>36</v>
      </c>
      <c r="S1149" s="267"/>
    </row>
    <row r="1150" s="274" customFormat="1" ht="60" spans="1:19">
      <c r="A1150" s="267" t="s">
        <v>138</v>
      </c>
      <c r="B1150" s="267" t="s">
        <v>139</v>
      </c>
      <c r="C1150" s="267" t="s">
        <v>1885</v>
      </c>
      <c r="D1150" s="267" t="s">
        <v>81</v>
      </c>
      <c r="E1150" s="267">
        <v>2015</v>
      </c>
      <c r="F1150" s="267" t="s">
        <v>1711</v>
      </c>
      <c r="G1150" s="267" t="s">
        <v>1837</v>
      </c>
      <c r="H1150" s="267"/>
      <c r="I1150" s="267" t="s">
        <v>139</v>
      </c>
      <c r="J1150" s="267">
        <v>2</v>
      </c>
      <c r="K1150" s="267" t="s">
        <v>142</v>
      </c>
      <c r="L1150" s="267">
        <v>2</v>
      </c>
      <c r="M1150" s="267" t="s">
        <v>505</v>
      </c>
      <c r="N1150" s="267" t="s">
        <v>505</v>
      </c>
      <c r="O1150" s="267"/>
      <c r="P1150" s="267"/>
      <c r="Q1150" s="267" t="s">
        <v>35</v>
      </c>
      <c r="R1150" s="267" t="s">
        <v>36</v>
      </c>
      <c r="S1150" s="267"/>
    </row>
    <row r="1151" s="274" customFormat="1" ht="60" spans="1:19">
      <c r="A1151" s="267" t="s">
        <v>138</v>
      </c>
      <c r="B1151" s="267" t="s">
        <v>139</v>
      </c>
      <c r="C1151" s="267" t="s">
        <v>1886</v>
      </c>
      <c r="D1151" s="267" t="s">
        <v>81</v>
      </c>
      <c r="E1151" s="267">
        <v>2015</v>
      </c>
      <c r="F1151" s="267" t="s">
        <v>1711</v>
      </c>
      <c r="G1151" s="267" t="s">
        <v>1837</v>
      </c>
      <c r="H1151" s="267"/>
      <c r="I1151" s="267" t="s">
        <v>139</v>
      </c>
      <c r="J1151" s="267">
        <v>2</v>
      </c>
      <c r="K1151" s="267" t="s">
        <v>142</v>
      </c>
      <c r="L1151" s="267">
        <v>2</v>
      </c>
      <c r="M1151" s="267" t="s">
        <v>1318</v>
      </c>
      <c r="N1151" s="267" t="s">
        <v>1318</v>
      </c>
      <c r="O1151" s="267"/>
      <c r="P1151" s="267"/>
      <c r="Q1151" s="267" t="s">
        <v>35</v>
      </c>
      <c r="R1151" s="267" t="s">
        <v>36</v>
      </c>
      <c r="S1151" s="267"/>
    </row>
    <row r="1152" s="274" customFormat="1" ht="60" spans="1:19">
      <c r="A1152" s="267" t="s">
        <v>138</v>
      </c>
      <c r="B1152" s="267" t="s">
        <v>139</v>
      </c>
      <c r="C1152" s="267" t="s">
        <v>1887</v>
      </c>
      <c r="D1152" s="267" t="s">
        <v>81</v>
      </c>
      <c r="E1152" s="267">
        <v>2015</v>
      </c>
      <c r="F1152" s="267" t="s">
        <v>1711</v>
      </c>
      <c r="G1152" s="267" t="s">
        <v>1837</v>
      </c>
      <c r="H1152" s="267"/>
      <c r="I1152" s="267" t="s">
        <v>139</v>
      </c>
      <c r="J1152" s="267">
        <v>2</v>
      </c>
      <c r="K1152" s="267" t="s">
        <v>142</v>
      </c>
      <c r="L1152" s="267">
        <v>2</v>
      </c>
      <c r="M1152" s="267" t="s">
        <v>379</v>
      </c>
      <c r="N1152" s="267" t="s">
        <v>379</v>
      </c>
      <c r="O1152" s="267"/>
      <c r="P1152" s="267"/>
      <c r="Q1152" s="267" t="s">
        <v>35</v>
      </c>
      <c r="R1152" s="267" t="s">
        <v>36</v>
      </c>
      <c r="S1152" s="267"/>
    </row>
    <row r="1153" s="274" customFormat="1" ht="60" spans="1:19">
      <c r="A1153" s="267" t="s">
        <v>138</v>
      </c>
      <c r="B1153" s="267" t="s">
        <v>139</v>
      </c>
      <c r="C1153" s="267" t="s">
        <v>1888</v>
      </c>
      <c r="D1153" s="267" t="s">
        <v>81</v>
      </c>
      <c r="E1153" s="267">
        <v>2015</v>
      </c>
      <c r="F1153" s="267" t="s">
        <v>1711</v>
      </c>
      <c r="G1153" s="267" t="s">
        <v>1837</v>
      </c>
      <c r="H1153" s="267"/>
      <c r="I1153" s="267" t="s">
        <v>139</v>
      </c>
      <c r="J1153" s="267">
        <v>2</v>
      </c>
      <c r="K1153" s="267" t="s">
        <v>142</v>
      </c>
      <c r="L1153" s="267">
        <v>2</v>
      </c>
      <c r="M1153" s="267" t="s">
        <v>536</v>
      </c>
      <c r="N1153" s="267" t="s">
        <v>536</v>
      </c>
      <c r="O1153" s="267"/>
      <c r="P1153" s="267"/>
      <c r="Q1153" s="267" t="s">
        <v>35</v>
      </c>
      <c r="R1153" s="267" t="s">
        <v>36</v>
      </c>
      <c r="S1153" s="267"/>
    </row>
    <row r="1154" s="274" customFormat="1" ht="60" spans="1:19">
      <c r="A1154" s="267" t="s">
        <v>138</v>
      </c>
      <c r="B1154" s="267" t="s">
        <v>139</v>
      </c>
      <c r="C1154" s="267" t="s">
        <v>1889</v>
      </c>
      <c r="D1154" s="267" t="s">
        <v>81</v>
      </c>
      <c r="E1154" s="267">
        <v>2015</v>
      </c>
      <c r="F1154" s="267" t="s">
        <v>1711</v>
      </c>
      <c r="G1154" s="267" t="s">
        <v>1837</v>
      </c>
      <c r="H1154" s="267"/>
      <c r="I1154" s="267" t="s">
        <v>139</v>
      </c>
      <c r="J1154" s="267">
        <v>2</v>
      </c>
      <c r="K1154" s="267" t="s">
        <v>142</v>
      </c>
      <c r="L1154" s="267">
        <v>2</v>
      </c>
      <c r="M1154" s="267" t="s">
        <v>1323</v>
      </c>
      <c r="N1154" s="267" t="s">
        <v>1323</v>
      </c>
      <c r="O1154" s="267"/>
      <c r="P1154" s="267"/>
      <c r="Q1154" s="267" t="s">
        <v>35</v>
      </c>
      <c r="R1154" s="267" t="s">
        <v>36</v>
      </c>
      <c r="S1154" s="267"/>
    </row>
    <row r="1155" s="274" customFormat="1" ht="60" spans="1:19">
      <c r="A1155" s="267" t="s">
        <v>138</v>
      </c>
      <c r="B1155" s="267" t="s">
        <v>139</v>
      </c>
      <c r="C1155" s="267" t="s">
        <v>1890</v>
      </c>
      <c r="D1155" s="267" t="s">
        <v>81</v>
      </c>
      <c r="E1155" s="267">
        <v>2015</v>
      </c>
      <c r="F1155" s="267" t="s">
        <v>1711</v>
      </c>
      <c r="G1155" s="267" t="s">
        <v>1837</v>
      </c>
      <c r="H1155" s="267"/>
      <c r="I1155" s="267" t="s">
        <v>139</v>
      </c>
      <c r="J1155" s="267">
        <v>2</v>
      </c>
      <c r="K1155" s="267" t="s">
        <v>142</v>
      </c>
      <c r="L1155" s="267">
        <v>2</v>
      </c>
      <c r="M1155" s="267" t="s">
        <v>413</v>
      </c>
      <c r="N1155" s="267" t="s">
        <v>413</v>
      </c>
      <c r="O1155" s="267"/>
      <c r="P1155" s="267"/>
      <c r="Q1155" s="267" t="s">
        <v>35</v>
      </c>
      <c r="R1155" s="267" t="s">
        <v>36</v>
      </c>
      <c r="S1155" s="267"/>
    </row>
    <row r="1156" s="274" customFormat="1" ht="60" spans="1:19">
      <c r="A1156" s="267" t="s">
        <v>138</v>
      </c>
      <c r="B1156" s="267" t="s">
        <v>139</v>
      </c>
      <c r="C1156" s="267" t="s">
        <v>1891</v>
      </c>
      <c r="D1156" s="267" t="s">
        <v>81</v>
      </c>
      <c r="E1156" s="267">
        <v>2015</v>
      </c>
      <c r="F1156" s="267" t="s">
        <v>1711</v>
      </c>
      <c r="G1156" s="267" t="s">
        <v>1837</v>
      </c>
      <c r="H1156" s="267"/>
      <c r="I1156" s="267" t="s">
        <v>139</v>
      </c>
      <c r="J1156" s="267">
        <v>2</v>
      </c>
      <c r="K1156" s="267" t="s">
        <v>142</v>
      </c>
      <c r="L1156" s="267">
        <v>2</v>
      </c>
      <c r="M1156" s="267" t="s">
        <v>411</v>
      </c>
      <c r="N1156" s="267" t="s">
        <v>411</v>
      </c>
      <c r="O1156" s="267"/>
      <c r="P1156" s="267"/>
      <c r="Q1156" s="267" t="s">
        <v>35</v>
      </c>
      <c r="R1156" s="267" t="s">
        <v>36</v>
      </c>
      <c r="S1156" s="267"/>
    </row>
    <row r="1157" s="274" customFormat="1" ht="60" spans="1:19">
      <c r="A1157" s="267" t="s">
        <v>138</v>
      </c>
      <c r="B1157" s="267" t="s">
        <v>139</v>
      </c>
      <c r="C1157" s="267" t="s">
        <v>1892</v>
      </c>
      <c r="D1157" s="267" t="s">
        <v>81</v>
      </c>
      <c r="E1157" s="267">
        <v>2015</v>
      </c>
      <c r="F1157" s="267" t="s">
        <v>1711</v>
      </c>
      <c r="G1157" s="267" t="s">
        <v>1837</v>
      </c>
      <c r="H1157" s="267"/>
      <c r="I1157" s="267" t="s">
        <v>139</v>
      </c>
      <c r="J1157" s="267">
        <v>2</v>
      </c>
      <c r="K1157" s="267" t="s">
        <v>142</v>
      </c>
      <c r="L1157" s="267">
        <v>2</v>
      </c>
      <c r="M1157" s="267" t="s">
        <v>200</v>
      </c>
      <c r="N1157" s="267" t="s">
        <v>200</v>
      </c>
      <c r="O1157" s="267"/>
      <c r="P1157" s="267"/>
      <c r="Q1157" s="267" t="s">
        <v>35</v>
      </c>
      <c r="R1157" s="267" t="s">
        <v>36</v>
      </c>
      <c r="S1157" s="267"/>
    </row>
    <row r="1158" s="274" customFormat="1" ht="60" spans="1:19">
      <c r="A1158" s="267" t="s">
        <v>138</v>
      </c>
      <c r="B1158" s="267" t="s">
        <v>139</v>
      </c>
      <c r="C1158" s="267" t="s">
        <v>1893</v>
      </c>
      <c r="D1158" s="267" t="s">
        <v>81</v>
      </c>
      <c r="E1158" s="267">
        <v>2015</v>
      </c>
      <c r="F1158" s="267" t="s">
        <v>1711</v>
      </c>
      <c r="G1158" s="267" t="s">
        <v>1837</v>
      </c>
      <c r="H1158" s="267"/>
      <c r="I1158" s="267" t="s">
        <v>139</v>
      </c>
      <c r="J1158" s="267">
        <v>2</v>
      </c>
      <c r="K1158" s="267" t="s">
        <v>142</v>
      </c>
      <c r="L1158" s="267">
        <v>2</v>
      </c>
      <c r="M1158" s="267" t="s">
        <v>1894</v>
      </c>
      <c r="N1158" s="267" t="s">
        <v>1894</v>
      </c>
      <c r="O1158" s="267"/>
      <c r="P1158" s="267"/>
      <c r="Q1158" s="267" t="s">
        <v>35</v>
      </c>
      <c r="R1158" s="267" t="s">
        <v>36</v>
      </c>
      <c r="S1158" s="267"/>
    </row>
    <row r="1159" s="274" customFormat="1" ht="60" spans="1:19">
      <c r="A1159" s="267" t="s">
        <v>138</v>
      </c>
      <c r="B1159" s="267" t="s">
        <v>139</v>
      </c>
      <c r="C1159" s="267" t="s">
        <v>1895</v>
      </c>
      <c r="D1159" s="267" t="s">
        <v>81</v>
      </c>
      <c r="E1159" s="267">
        <v>2015</v>
      </c>
      <c r="F1159" s="267" t="s">
        <v>1711</v>
      </c>
      <c r="G1159" s="267" t="s">
        <v>1837</v>
      </c>
      <c r="H1159" s="267"/>
      <c r="I1159" s="267" t="s">
        <v>139</v>
      </c>
      <c r="J1159" s="267">
        <v>2</v>
      </c>
      <c r="K1159" s="267" t="s">
        <v>142</v>
      </c>
      <c r="L1159" s="267">
        <v>2</v>
      </c>
      <c r="M1159" s="267" t="s">
        <v>1109</v>
      </c>
      <c r="N1159" s="267" t="s">
        <v>1109</v>
      </c>
      <c r="O1159" s="267"/>
      <c r="P1159" s="267"/>
      <c r="Q1159" s="267" t="s">
        <v>35</v>
      </c>
      <c r="R1159" s="267" t="s">
        <v>36</v>
      </c>
      <c r="S1159" s="267"/>
    </row>
    <row r="1160" s="274" customFormat="1" ht="60" spans="1:19">
      <c r="A1160" s="267" t="s">
        <v>138</v>
      </c>
      <c r="B1160" s="267" t="s">
        <v>139</v>
      </c>
      <c r="C1160" s="267" t="s">
        <v>1896</v>
      </c>
      <c r="D1160" s="267" t="s">
        <v>81</v>
      </c>
      <c r="E1160" s="267">
        <v>2015</v>
      </c>
      <c r="F1160" s="267" t="s">
        <v>1711</v>
      </c>
      <c r="G1160" s="267" t="s">
        <v>1837</v>
      </c>
      <c r="H1160" s="267"/>
      <c r="I1160" s="267" t="s">
        <v>139</v>
      </c>
      <c r="J1160" s="267">
        <v>2</v>
      </c>
      <c r="K1160" s="267" t="s">
        <v>142</v>
      </c>
      <c r="L1160" s="267">
        <v>2</v>
      </c>
      <c r="M1160" s="267" t="s">
        <v>1897</v>
      </c>
      <c r="N1160" s="267" t="s">
        <v>1897</v>
      </c>
      <c r="O1160" s="267"/>
      <c r="P1160" s="267"/>
      <c r="Q1160" s="267" t="s">
        <v>35</v>
      </c>
      <c r="R1160" s="267" t="s">
        <v>36</v>
      </c>
      <c r="S1160" s="267"/>
    </row>
    <row r="1161" s="274" customFormat="1" ht="60" spans="1:19">
      <c r="A1161" s="267" t="s">
        <v>138</v>
      </c>
      <c r="B1161" s="267" t="s">
        <v>139</v>
      </c>
      <c r="C1161" s="267" t="s">
        <v>1898</v>
      </c>
      <c r="D1161" s="267" t="s">
        <v>81</v>
      </c>
      <c r="E1161" s="267">
        <v>2015</v>
      </c>
      <c r="F1161" s="267" t="s">
        <v>1711</v>
      </c>
      <c r="G1161" s="267" t="s">
        <v>1837</v>
      </c>
      <c r="H1161" s="267"/>
      <c r="I1161" s="267" t="s">
        <v>139</v>
      </c>
      <c r="J1161" s="267">
        <v>2</v>
      </c>
      <c r="K1161" s="267" t="s">
        <v>142</v>
      </c>
      <c r="L1161" s="267">
        <v>2</v>
      </c>
      <c r="M1161" s="267" t="s">
        <v>274</v>
      </c>
      <c r="N1161" s="267" t="s">
        <v>274</v>
      </c>
      <c r="O1161" s="267"/>
      <c r="P1161" s="267"/>
      <c r="Q1161" s="267" t="s">
        <v>35</v>
      </c>
      <c r="R1161" s="267" t="s">
        <v>36</v>
      </c>
      <c r="S1161" s="267"/>
    </row>
    <row r="1162" s="274" customFormat="1" ht="60" spans="1:19">
      <c r="A1162" s="267" t="s">
        <v>138</v>
      </c>
      <c r="B1162" s="267" t="s">
        <v>139</v>
      </c>
      <c r="C1162" s="267" t="s">
        <v>1899</v>
      </c>
      <c r="D1162" s="267" t="s">
        <v>81</v>
      </c>
      <c r="E1162" s="267">
        <v>2015</v>
      </c>
      <c r="F1162" s="267" t="s">
        <v>1711</v>
      </c>
      <c r="G1162" s="267" t="s">
        <v>1837</v>
      </c>
      <c r="H1162" s="267"/>
      <c r="I1162" s="267" t="s">
        <v>139</v>
      </c>
      <c r="J1162" s="267">
        <v>2</v>
      </c>
      <c r="K1162" s="267" t="s">
        <v>142</v>
      </c>
      <c r="L1162" s="267">
        <v>2</v>
      </c>
      <c r="M1162" s="267" t="s">
        <v>187</v>
      </c>
      <c r="N1162" s="267" t="s">
        <v>187</v>
      </c>
      <c r="O1162" s="267"/>
      <c r="P1162" s="267"/>
      <c r="Q1162" s="267" t="s">
        <v>35</v>
      </c>
      <c r="R1162" s="267" t="s">
        <v>36</v>
      </c>
      <c r="S1162" s="267"/>
    </row>
    <row r="1163" s="274" customFormat="1" ht="60" spans="1:19">
      <c r="A1163" s="267" t="s">
        <v>138</v>
      </c>
      <c r="B1163" s="267" t="s">
        <v>139</v>
      </c>
      <c r="C1163" s="267" t="s">
        <v>1900</v>
      </c>
      <c r="D1163" s="267" t="s">
        <v>81</v>
      </c>
      <c r="E1163" s="267">
        <v>2015</v>
      </c>
      <c r="F1163" s="267" t="s">
        <v>1711</v>
      </c>
      <c r="G1163" s="267" t="s">
        <v>1837</v>
      </c>
      <c r="H1163" s="267"/>
      <c r="I1163" s="267" t="s">
        <v>139</v>
      </c>
      <c r="J1163" s="267">
        <v>2</v>
      </c>
      <c r="K1163" s="267" t="s">
        <v>142</v>
      </c>
      <c r="L1163" s="267">
        <v>2</v>
      </c>
      <c r="M1163" s="267" t="s">
        <v>1901</v>
      </c>
      <c r="N1163" s="267" t="s">
        <v>1901</v>
      </c>
      <c r="O1163" s="267"/>
      <c r="P1163" s="267"/>
      <c r="Q1163" s="267" t="s">
        <v>35</v>
      </c>
      <c r="R1163" s="267" t="s">
        <v>36</v>
      </c>
      <c r="S1163" s="267"/>
    </row>
    <row r="1164" s="274" customFormat="1" ht="60" spans="1:19">
      <c r="A1164" s="267" t="s">
        <v>138</v>
      </c>
      <c r="B1164" s="267" t="s">
        <v>139</v>
      </c>
      <c r="C1164" s="267" t="s">
        <v>1902</v>
      </c>
      <c r="D1164" s="267" t="s">
        <v>81</v>
      </c>
      <c r="E1164" s="267">
        <v>2015</v>
      </c>
      <c r="F1164" s="267" t="s">
        <v>1711</v>
      </c>
      <c r="G1164" s="267" t="s">
        <v>1837</v>
      </c>
      <c r="H1164" s="267"/>
      <c r="I1164" s="267" t="s">
        <v>139</v>
      </c>
      <c r="J1164" s="267">
        <v>2</v>
      </c>
      <c r="K1164" s="267" t="s">
        <v>142</v>
      </c>
      <c r="L1164" s="267">
        <v>2</v>
      </c>
      <c r="M1164" s="267" t="s">
        <v>1366</v>
      </c>
      <c r="N1164" s="267" t="s">
        <v>1366</v>
      </c>
      <c r="O1164" s="267"/>
      <c r="P1164" s="267"/>
      <c r="Q1164" s="267" t="s">
        <v>35</v>
      </c>
      <c r="R1164" s="267" t="s">
        <v>36</v>
      </c>
      <c r="S1164" s="267"/>
    </row>
    <row r="1165" s="274" customFormat="1" ht="60" spans="1:19">
      <c r="A1165" s="267" t="s">
        <v>138</v>
      </c>
      <c r="B1165" s="267" t="s">
        <v>139</v>
      </c>
      <c r="C1165" s="267" t="s">
        <v>1903</v>
      </c>
      <c r="D1165" s="267" t="s">
        <v>81</v>
      </c>
      <c r="E1165" s="267">
        <v>2015</v>
      </c>
      <c r="F1165" s="267" t="s">
        <v>1711</v>
      </c>
      <c r="G1165" s="267" t="s">
        <v>1837</v>
      </c>
      <c r="H1165" s="267"/>
      <c r="I1165" s="267" t="s">
        <v>139</v>
      </c>
      <c r="J1165" s="267">
        <v>2</v>
      </c>
      <c r="K1165" s="267" t="s">
        <v>142</v>
      </c>
      <c r="L1165" s="267">
        <v>2</v>
      </c>
      <c r="M1165" s="267" t="s">
        <v>161</v>
      </c>
      <c r="N1165" s="267" t="s">
        <v>161</v>
      </c>
      <c r="O1165" s="267"/>
      <c r="P1165" s="267"/>
      <c r="Q1165" s="267" t="s">
        <v>35</v>
      </c>
      <c r="R1165" s="267" t="s">
        <v>36</v>
      </c>
      <c r="S1165" s="267"/>
    </row>
    <row r="1166" s="274" customFormat="1" ht="60" spans="1:19">
      <c r="A1166" s="267" t="s">
        <v>138</v>
      </c>
      <c r="B1166" s="267" t="s">
        <v>139</v>
      </c>
      <c r="C1166" s="267" t="s">
        <v>1904</v>
      </c>
      <c r="D1166" s="267" t="s">
        <v>81</v>
      </c>
      <c r="E1166" s="267">
        <v>2015</v>
      </c>
      <c r="F1166" s="267" t="s">
        <v>1711</v>
      </c>
      <c r="G1166" s="267" t="s">
        <v>1837</v>
      </c>
      <c r="H1166" s="267"/>
      <c r="I1166" s="267" t="s">
        <v>139</v>
      </c>
      <c r="J1166" s="267">
        <v>2</v>
      </c>
      <c r="K1166" s="267" t="s">
        <v>142</v>
      </c>
      <c r="L1166" s="267">
        <v>2</v>
      </c>
      <c r="M1166" s="267" t="s">
        <v>1361</v>
      </c>
      <c r="N1166" s="267" t="s">
        <v>1361</v>
      </c>
      <c r="O1166" s="267"/>
      <c r="P1166" s="267"/>
      <c r="Q1166" s="267" t="s">
        <v>35</v>
      </c>
      <c r="R1166" s="267" t="s">
        <v>36</v>
      </c>
      <c r="S1166" s="267"/>
    </row>
    <row r="1167" s="274" customFormat="1" ht="60" spans="1:19">
      <c r="A1167" s="267" t="s">
        <v>138</v>
      </c>
      <c r="B1167" s="267" t="s">
        <v>139</v>
      </c>
      <c r="C1167" s="267" t="s">
        <v>1905</v>
      </c>
      <c r="D1167" s="267" t="s">
        <v>81</v>
      </c>
      <c r="E1167" s="267">
        <v>2015</v>
      </c>
      <c r="F1167" s="267" t="s">
        <v>1711</v>
      </c>
      <c r="G1167" s="267" t="s">
        <v>1906</v>
      </c>
      <c r="H1167" s="267"/>
      <c r="I1167" s="267" t="s">
        <v>139</v>
      </c>
      <c r="J1167" s="267">
        <v>2</v>
      </c>
      <c r="K1167" s="267" t="s">
        <v>142</v>
      </c>
      <c r="L1167" s="267">
        <v>2</v>
      </c>
      <c r="M1167" s="267" t="s">
        <v>1907</v>
      </c>
      <c r="N1167" s="267" t="s">
        <v>1907</v>
      </c>
      <c r="O1167" s="267"/>
      <c r="P1167" s="267"/>
      <c r="Q1167" s="267" t="s">
        <v>35</v>
      </c>
      <c r="R1167" s="267" t="s">
        <v>36</v>
      </c>
      <c r="S1167" s="267"/>
    </row>
    <row r="1168" s="274" customFormat="1" ht="60" spans="1:19">
      <c r="A1168" s="267" t="s">
        <v>138</v>
      </c>
      <c r="B1168" s="267" t="s">
        <v>139</v>
      </c>
      <c r="C1168" s="267" t="s">
        <v>1908</v>
      </c>
      <c r="D1168" s="267" t="s">
        <v>81</v>
      </c>
      <c r="E1168" s="267">
        <v>2015</v>
      </c>
      <c r="F1168" s="267" t="s">
        <v>1711</v>
      </c>
      <c r="G1168" s="267" t="s">
        <v>1906</v>
      </c>
      <c r="H1168" s="267"/>
      <c r="I1168" s="267" t="s">
        <v>139</v>
      </c>
      <c r="J1168" s="267">
        <v>2</v>
      </c>
      <c r="K1168" s="267" t="s">
        <v>142</v>
      </c>
      <c r="L1168" s="267">
        <v>2</v>
      </c>
      <c r="M1168" s="267" t="s">
        <v>185</v>
      </c>
      <c r="N1168" s="267" t="s">
        <v>185</v>
      </c>
      <c r="O1168" s="267"/>
      <c r="P1168" s="267"/>
      <c r="Q1168" s="267" t="s">
        <v>35</v>
      </c>
      <c r="R1168" s="267" t="s">
        <v>36</v>
      </c>
      <c r="S1168" s="267"/>
    </row>
    <row r="1169" s="274" customFormat="1" ht="60" spans="1:19">
      <c r="A1169" s="267" t="s">
        <v>138</v>
      </c>
      <c r="B1169" s="267" t="s">
        <v>139</v>
      </c>
      <c r="C1169" s="267" t="s">
        <v>1909</v>
      </c>
      <c r="D1169" s="267" t="s">
        <v>81</v>
      </c>
      <c r="E1169" s="267">
        <v>2015</v>
      </c>
      <c r="F1169" s="267" t="s">
        <v>1711</v>
      </c>
      <c r="G1169" s="267" t="s">
        <v>1906</v>
      </c>
      <c r="H1169" s="267"/>
      <c r="I1169" s="267" t="s">
        <v>139</v>
      </c>
      <c r="J1169" s="267">
        <v>2</v>
      </c>
      <c r="K1169" s="267" t="s">
        <v>142</v>
      </c>
      <c r="L1169" s="267">
        <v>2</v>
      </c>
      <c r="M1169" s="267" t="s">
        <v>442</v>
      </c>
      <c r="N1169" s="267" t="s">
        <v>442</v>
      </c>
      <c r="O1169" s="267"/>
      <c r="P1169" s="267"/>
      <c r="Q1169" s="267" t="s">
        <v>35</v>
      </c>
      <c r="R1169" s="267" t="s">
        <v>36</v>
      </c>
      <c r="S1169" s="267"/>
    </row>
    <row r="1170" s="274" customFormat="1" ht="60" spans="1:19">
      <c r="A1170" s="267" t="s">
        <v>138</v>
      </c>
      <c r="B1170" s="267" t="s">
        <v>139</v>
      </c>
      <c r="C1170" s="267" t="s">
        <v>1910</v>
      </c>
      <c r="D1170" s="267" t="s">
        <v>81</v>
      </c>
      <c r="E1170" s="267">
        <v>2015</v>
      </c>
      <c r="F1170" s="267" t="s">
        <v>1711</v>
      </c>
      <c r="G1170" s="267" t="s">
        <v>1906</v>
      </c>
      <c r="H1170" s="267"/>
      <c r="I1170" s="267" t="s">
        <v>139</v>
      </c>
      <c r="J1170" s="267">
        <v>2</v>
      </c>
      <c r="K1170" s="267" t="s">
        <v>142</v>
      </c>
      <c r="L1170" s="267">
        <v>2</v>
      </c>
      <c r="M1170" s="267" t="s">
        <v>1775</v>
      </c>
      <c r="N1170" s="267" t="s">
        <v>1775</v>
      </c>
      <c r="O1170" s="267"/>
      <c r="P1170" s="267"/>
      <c r="Q1170" s="267" t="s">
        <v>35</v>
      </c>
      <c r="R1170" s="267" t="s">
        <v>36</v>
      </c>
      <c r="S1170" s="267"/>
    </row>
    <row r="1171" s="274" customFormat="1" ht="60" spans="1:19">
      <c r="A1171" s="267" t="s">
        <v>138</v>
      </c>
      <c r="B1171" s="267" t="s">
        <v>139</v>
      </c>
      <c r="C1171" s="267" t="s">
        <v>1911</v>
      </c>
      <c r="D1171" s="267" t="s">
        <v>81</v>
      </c>
      <c r="E1171" s="267">
        <v>2015</v>
      </c>
      <c r="F1171" s="267" t="s">
        <v>1711</v>
      </c>
      <c r="G1171" s="267" t="s">
        <v>1906</v>
      </c>
      <c r="H1171" s="267"/>
      <c r="I1171" s="267" t="s">
        <v>139</v>
      </c>
      <c r="J1171" s="267">
        <v>2</v>
      </c>
      <c r="K1171" s="267" t="s">
        <v>142</v>
      </c>
      <c r="L1171" s="267">
        <v>2</v>
      </c>
      <c r="M1171" s="267" t="s">
        <v>953</v>
      </c>
      <c r="N1171" s="267" t="s">
        <v>953</v>
      </c>
      <c r="O1171" s="267"/>
      <c r="P1171" s="267"/>
      <c r="Q1171" s="267" t="s">
        <v>35</v>
      </c>
      <c r="R1171" s="267" t="s">
        <v>36</v>
      </c>
      <c r="S1171" s="267"/>
    </row>
    <row r="1172" s="274" customFormat="1" ht="60" spans="1:19">
      <c r="A1172" s="267" t="s">
        <v>138</v>
      </c>
      <c r="B1172" s="267" t="s">
        <v>139</v>
      </c>
      <c r="C1172" s="267" t="s">
        <v>1912</v>
      </c>
      <c r="D1172" s="267" t="s">
        <v>81</v>
      </c>
      <c r="E1172" s="267">
        <v>2015</v>
      </c>
      <c r="F1172" s="267" t="s">
        <v>1711</v>
      </c>
      <c r="G1172" s="267" t="s">
        <v>1906</v>
      </c>
      <c r="H1172" s="267"/>
      <c r="I1172" s="267" t="s">
        <v>139</v>
      </c>
      <c r="J1172" s="267">
        <v>2</v>
      </c>
      <c r="K1172" s="267" t="s">
        <v>142</v>
      </c>
      <c r="L1172" s="267">
        <v>2</v>
      </c>
      <c r="M1172" s="267" t="s">
        <v>1770</v>
      </c>
      <c r="N1172" s="267" t="s">
        <v>1770</v>
      </c>
      <c r="O1172" s="267"/>
      <c r="P1172" s="267"/>
      <c r="Q1172" s="267" t="s">
        <v>35</v>
      </c>
      <c r="R1172" s="267" t="s">
        <v>36</v>
      </c>
      <c r="S1172" s="267"/>
    </row>
    <row r="1173" s="274" customFormat="1" ht="60" spans="1:19">
      <c r="A1173" s="267" t="s">
        <v>138</v>
      </c>
      <c r="B1173" s="267" t="s">
        <v>139</v>
      </c>
      <c r="C1173" s="267" t="s">
        <v>1913</v>
      </c>
      <c r="D1173" s="267" t="s">
        <v>81</v>
      </c>
      <c r="E1173" s="267">
        <v>2015</v>
      </c>
      <c r="F1173" s="267" t="s">
        <v>1711</v>
      </c>
      <c r="G1173" s="267" t="s">
        <v>1906</v>
      </c>
      <c r="H1173" s="267"/>
      <c r="I1173" s="267" t="s">
        <v>139</v>
      </c>
      <c r="J1173" s="267">
        <v>2</v>
      </c>
      <c r="K1173" s="267" t="s">
        <v>142</v>
      </c>
      <c r="L1173" s="267">
        <v>2</v>
      </c>
      <c r="M1173" s="267" t="s">
        <v>1914</v>
      </c>
      <c r="N1173" s="267" t="s">
        <v>1914</v>
      </c>
      <c r="O1173" s="267"/>
      <c r="P1173" s="267"/>
      <c r="Q1173" s="267" t="s">
        <v>35</v>
      </c>
      <c r="R1173" s="267" t="s">
        <v>36</v>
      </c>
      <c r="S1173" s="267"/>
    </row>
    <row r="1174" s="274" customFormat="1" ht="60" spans="1:19">
      <c r="A1174" s="267" t="s">
        <v>138</v>
      </c>
      <c r="B1174" s="267" t="s">
        <v>139</v>
      </c>
      <c r="C1174" s="267" t="s">
        <v>1915</v>
      </c>
      <c r="D1174" s="267" t="s">
        <v>81</v>
      </c>
      <c r="E1174" s="267">
        <v>2015</v>
      </c>
      <c r="F1174" s="267" t="s">
        <v>1711</v>
      </c>
      <c r="G1174" s="267" t="s">
        <v>1906</v>
      </c>
      <c r="H1174" s="267"/>
      <c r="I1174" s="267" t="s">
        <v>139</v>
      </c>
      <c r="J1174" s="267">
        <v>2</v>
      </c>
      <c r="K1174" s="267" t="s">
        <v>142</v>
      </c>
      <c r="L1174" s="267">
        <v>2</v>
      </c>
      <c r="M1174" s="267" t="s">
        <v>1318</v>
      </c>
      <c r="N1174" s="267" t="s">
        <v>1318</v>
      </c>
      <c r="O1174" s="267"/>
      <c r="P1174" s="267"/>
      <c r="Q1174" s="267" t="s">
        <v>35</v>
      </c>
      <c r="R1174" s="267" t="s">
        <v>36</v>
      </c>
      <c r="S1174" s="267"/>
    </row>
    <row r="1175" s="274" customFormat="1" ht="60" spans="1:19">
      <c r="A1175" s="267" t="s">
        <v>138</v>
      </c>
      <c r="B1175" s="267" t="s">
        <v>139</v>
      </c>
      <c r="C1175" s="267" t="s">
        <v>1916</v>
      </c>
      <c r="D1175" s="267" t="s">
        <v>81</v>
      </c>
      <c r="E1175" s="267">
        <v>2015</v>
      </c>
      <c r="F1175" s="267" t="s">
        <v>1711</v>
      </c>
      <c r="G1175" s="267" t="s">
        <v>1906</v>
      </c>
      <c r="H1175" s="267"/>
      <c r="I1175" s="267" t="s">
        <v>139</v>
      </c>
      <c r="J1175" s="267">
        <v>2</v>
      </c>
      <c r="K1175" s="267" t="s">
        <v>142</v>
      </c>
      <c r="L1175" s="267">
        <v>2</v>
      </c>
      <c r="M1175" s="267" t="s">
        <v>1780</v>
      </c>
      <c r="N1175" s="267" t="s">
        <v>1780</v>
      </c>
      <c r="O1175" s="267"/>
      <c r="P1175" s="267"/>
      <c r="Q1175" s="267" t="s">
        <v>35</v>
      </c>
      <c r="R1175" s="267" t="s">
        <v>36</v>
      </c>
      <c r="S1175" s="267"/>
    </row>
    <row r="1176" s="274" customFormat="1" ht="60" spans="1:19">
      <c r="A1176" s="267" t="s">
        <v>138</v>
      </c>
      <c r="B1176" s="267" t="s">
        <v>139</v>
      </c>
      <c r="C1176" s="267" t="s">
        <v>1917</v>
      </c>
      <c r="D1176" s="267" t="s">
        <v>81</v>
      </c>
      <c r="E1176" s="267">
        <v>2015</v>
      </c>
      <c r="F1176" s="267" t="s">
        <v>1711</v>
      </c>
      <c r="G1176" s="267" t="s">
        <v>1906</v>
      </c>
      <c r="H1176" s="267"/>
      <c r="I1176" s="267" t="s">
        <v>139</v>
      </c>
      <c r="J1176" s="267">
        <v>2</v>
      </c>
      <c r="K1176" s="267" t="s">
        <v>142</v>
      </c>
      <c r="L1176" s="267">
        <v>2</v>
      </c>
      <c r="M1176" s="267" t="s">
        <v>187</v>
      </c>
      <c r="N1176" s="267" t="s">
        <v>187</v>
      </c>
      <c r="O1176" s="267"/>
      <c r="P1176" s="267"/>
      <c r="Q1176" s="267" t="s">
        <v>35</v>
      </c>
      <c r="R1176" s="267" t="s">
        <v>36</v>
      </c>
      <c r="S1176" s="267"/>
    </row>
    <row r="1177" s="274" customFormat="1" ht="60" spans="1:19">
      <c r="A1177" s="267" t="s">
        <v>138</v>
      </c>
      <c r="B1177" s="267" t="s">
        <v>139</v>
      </c>
      <c r="C1177" s="267" t="s">
        <v>1918</v>
      </c>
      <c r="D1177" s="267" t="s">
        <v>81</v>
      </c>
      <c r="E1177" s="267">
        <v>2015</v>
      </c>
      <c r="F1177" s="267" t="s">
        <v>1711</v>
      </c>
      <c r="G1177" s="267" t="s">
        <v>1906</v>
      </c>
      <c r="H1177" s="267"/>
      <c r="I1177" s="267" t="s">
        <v>139</v>
      </c>
      <c r="J1177" s="267">
        <v>2</v>
      </c>
      <c r="K1177" s="267" t="s">
        <v>142</v>
      </c>
      <c r="L1177" s="267">
        <v>2</v>
      </c>
      <c r="M1177" s="267" t="s">
        <v>442</v>
      </c>
      <c r="N1177" s="267" t="s">
        <v>442</v>
      </c>
      <c r="O1177" s="267"/>
      <c r="P1177" s="267"/>
      <c r="Q1177" s="267" t="s">
        <v>35</v>
      </c>
      <c r="R1177" s="267" t="s">
        <v>36</v>
      </c>
      <c r="S1177" s="267"/>
    </row>
    <row r="1178" s="274" customFormat="1" ht="60" spans="1:19">
      <c r="A1178" s="267" t="s">
        <v>138</v>
      </c>
      <c r="B1178" s="267" t="s">
        <v>139</v>
      </c>
      <c r="C1178" s="267" t="s">
        <v>1919</v>
      </c>
      <c r="D1178" s="267" t="s">
        <v>81</v>
      </c>
      <c r="E1178" s="267">
        <v>2015</v>
      </c>
      <c r="F1178" s="267" t="s">
        <v>1711</v>
      </c>
      <c r="G1178" s="267" t="s">
        <v>1906</v>
      </c>
      <c r="H1178" s="267"/>
      <c r="I1178" s="267" t="s">
        <v>139</v>
      </c>
      <c r="J1178" s="267">
        <v>2</v>
      </c>
      <c r="K1178" s="267" t="s">
        <v>142</v>
      </c>
      <c r="L1178" s="267">
        <v>2</v>
      </c>
      <c r="M1178" s="267" t="s">
        <v>210</v>
      </c>
      <c r="N1178" s="267" t="s">
        <v>210</v>
      </c>
      <c r="O1178" s="267"/>
      <c r="P1178" s="267"/>
      <c r="Q1178" s="267" t="s">
        <v>35</v>
      </c>
      <c r="R1178" s="267" t="s">
        <v>36</v>
      </c>
      <c r="S1178" s="267"/>
    </row>
    <row r="1179" s="274" customFormat="1" ht="60" spans="1:19">
      <c r="A1179" s="267" t="s">
        <v>138</v>
      </c>
      <c r="B1179" s="267" t="s">
        <v>139</v>
      </c>
      <c r="C1179" s="267" t="s">
        <v>1920</v>
      </c>
      <c r="D1179" s="267" t="s">
        <v>81</v>
      </c>
      <c r="E1179" s="267">
        <v>2015</v>
      </c>
      <c r="F1179" s="267" t="s">
        <v>1711</v>
      </c>
      <c r="G1179" s="267" t="s">
        <v>1906</v>
      </c>
      <c r="H1179" s="267"/>
      <c r="I1179" s="267" t="s">
        <v>139</v>
      </c>
      <c r="J1179" s="267">
        <v>2</v>
      </c>
      <c r="K1179" s="267" t="s">
        <v>142</v>
      </c>
      <c r="L1179" s="267">
        <v>2</v>
      </c>
      <c r="M1179" s="267" t="s">
        <v>1028</v>
      </c>
      <c r="N1179" s="267" t="s">
        <v>1028</v>
      </c>
      <c r="O1179" s="267"/>
      <c r="P1179" s="267"/>
      <c r="Q1179" s="267" t="s">
        <v>35</v>
      </c>
      <c r="R1179" s="267" t="s">
        <v>36</v>
      </c>
      <c r="S1179" s="267"/>
    </row>
    <row r="1180" s="274" customFormat="1" ht="60" spans="1:19">
      <c r="A1180" s="267" t="s">
        <v>138</v>
      </c>
      <c r="B1180" s="267" t="s">
        <v>139</v>
      </c>
      <c r="C1180" s="267" t="s">
        <v>1921</v>
      </c>
      <c r="D1180" s="267" t="s">
        <v>81</v>
      </c>
      <c r="E1180" s="267">
        <v>2015</v>
      </c>
      <c r="F1180" s="267" t="s">
        <v>1711</v>
      </c>
      <c r="G1180" s="267" t="s">
        <v>1906</v>
      </c>
      <c r="H1180" s="267"/>
      <c r="I1180" s="267" t="s">
        <v>139</v>
      </c>
      <c r="J1180" s="267">
        <v>2</v>
      </c>
      <c r="K1180" s="267" t="s">
        <v>142</v>
      </c>
      <c r="L1180" s="267">
        <v>2</v>
      </c>
      <c r="M1180" s="267" t="s">
        <v>371</v>
      </c>
      <c r="N1180" s="267" t="s">
        <v>371</v>
      </c>
      <c r="O1180" s="267"/>
      <c r="P1180" s="267"/>
      <c r="Q1180" s="267" t="s">
        <v>35</v>
      </c>
      <c r="R1180" s="267" t="s">
        <v>36</v>
      </c>
      <c r="S1180" s="267"/>
    </row>
    <row r="1181" s="274" customFormat="1" ht="60" spans="1:19">
      <c r="A1181" s="267" t="s">
        <v>138</v>
      </c>
      <c r="B1181" s="267" t="s">
        <v>139</v>
      </c>
      <c r="C1181" s="267" t="s">
        <v>1922</v>
      </c>
      <c r="D1181" s="267" t="s">
        <v>81</v>
      </c>
      <c r="E1181" s="267">
        <v>2015</v>
      </c>
      <c r="F1181" s="267" t="s">
        <v>1711</v>
      </c>
      <c r="G1181" s="267" t="s">
        <v>1906</v>
      </c>
      <c r="H1181" s="267"/>
      <c r="I1181" s="267" t="s">
        <v>139</v>
      </c>
      <c r="J1181" s="267">
        <v>2</v>
      </c>
      <c r="K1181" s="267" t="s">
        <v>142</v>
      </c>
      <c r="L1181" s="267">
        <v>2</v>
      </c>
      <c r="M1181" s="267" t="s">
        <v>562</v>
      </c>
      <c r="N1181" s="267" t="s">
        <v>562</v>
      </c>
      <c r="O1181" s="267"/>
      <c r="P1181" s="267"/>
      <c r="Q1181" s="267" t="s">
        <v>35</v>
      </c>
      <c r="R1181" s="267" t="s">
        <v>36</v>
      </c>
      <c r="S1181" s="267"/>
    </row>
    <row r="1182" s="274" customFormat="1" ht="60" spans="1:19">
      <c r="A1182" s="267" t="s">
        <v>138</v>
      </c>
      <c r="B1182" s="267" t="s">
        <v>139</v>
      </c>
      <c r="C1182" s="267" t="s">
        <v>1923</v>
      </c>
      <c r="D1182" s="267" t="s">
        <v>81</v>
      </c>
      <c r="E1182" s="267">
        <v>2015</v>
      </c>
      <c r="F1182" s="267" t="s">
        <v>1711</v>
      </c>
      <c r="G1182" s="267" t="s">
        <v>1906</v>
      </c>
      <c r="H1182" s="267"/>
      <c r="I1182" s="267" t="s">
        <v>139</v>
      </c>
      <c r="J1182" s="267">
        <v>2</v>
      </c>
      <c r="K1182" s="267" t="s">
        <v>142</v>
      </c>
      <c r="L1182" s="267">
        <v>2</v>
      </c>
      <c r="M1182" s="267" t="s">
        <v>187</v>
      </c>
      <c r="N1182" s="267" t="s">
        <v>187</v>
      </c>
      <c r="O1182" s="267"/>
      <c r="P1182" s="267"/>
      <c r="Q1182" s="267" t="s">
        <v>35</v>
      </c>
      <c r="R1182" s="267" t="s">
        <v>36</v>
      </c>
      <c r="S1182" s="267"/>
    </row>
    <row r="1183" s="274" customFormat="1" ht="60" spans="1:19">
      <c r="A1183" s="267" t="s">
        <v>138</v>
      </c>
      <c r="B1183" s="267" t="s">
        <v>139</v>
      </c>
      <c r="C1183" s="267" t="s">
        <v>1924</v>
      </c>
      <c r="D1183" s="267" t="s">
        <v>81</v>
      </c>
      <c r="E1183" s="267">
        <v>2015</v>
      </c>
      <c r="F1183" s="267" t="s">
        <v>1711</v>
      </c>
      <c r="G1183" s="267" t="s">
        <v>1906</v>
      </c>
      <c r="H1183" s="267"/>
      <c r="I1183" s="267" t="s">
        <v>139</v>
      </c>
      <c r="J1183" s="267">
        <v>2</v>
      </c>
      <c r="K1183" s="267" t="s">
        <v>142</v>
      </c>
      <c r="L1183" s="267">
        <v>2</v>
      </c>
      <c r="M1183" s="267" t="s">
        <v>1713</v>
      </c>
      <c r="N1183" s="267" t="s">
        <v>1713</v>
      </c>
      <c r="O1183" s="267"/>
      <c r="P1183" s="267"/>
      <c r="Q1183" s="267" t="s">
        <v>35</v>
      </c>
      <c r="R1183" s="267" t="s">
        <v>36</v>
      </c>
      <c r="S1183" s="267"/>
    </row>
    <row r="1184" s="274" customFormat="1" ht="60" spans="1:19">
      <c r="A1184" s="267" t="s">
        <v>138</v>
      </c>
      <c r="B1184" s="267" t="s">
        <v>139</v>
      </c>
      <c r="C1184" s="267" t="s">
        <v>1925</v>
      </c>
      <c r="D1184" s="267" t="s">
        <v>81</v>
      </c>
      <c r="E1184" s="267">
        <v>2015</v>
      </c>
      <c r="F1184" s="267" t="s">
        <v>1711</v>
      </c>
      <c r="G1184" s="267" t="s">
        <v>1906</v>
      </c>
      <c r="H1184" s="267"/>
      <c r="I1184" s="267" t="s">
        <v>139</v>
      </c>
      <c r="J1184" s="267">
        <v>2</v>
      </c>
      <c r="K1184" s="267" t="s">
        <v>142</v>
      </c>
      <c r="L1184" s="267">
        <v>2</v>
      </c>
      <c r="M1184" s="267" t="s">
        <v>691</v>
      </c>
      <c r="N1184" s="267" t="s">
        <v>691</v>
      </c>
      <c r="O1184" s="267"/>
      <c r="P1184" s="267"/>
      <c r="Q1184" s="267" t="s">
        <v>35</v>
      </c>
      <c r="R1184" s="267" t="s">
        <v>36</v>
      </c>
      <c r="S1184" s="267"/>
    </row>
    <row r="1185" s="274" customFormat="1" ht="60" spans="1:19">
      <c r="A1185" s="267" t="s">
        <v>138</v>
      </c>
      <c r="B1185" s="267" t="s">
        <v>139</v>
      </c>
      <c r="C1185" s="267" t="s">
        <v>1926</v>
      </c>
      <c r="D1185" s="267" t="s">
        <v>81</v>
      </c>
      <c r="E1185" s="267">
        <v>2015</v>
      </c>
      <c r="F1185" s="267" t="s">
        <v>1711</v>
      </c>
      <c r="G1185" s="267" t="s">
        <v>1906</v>
      </c>
      <c r="H1185" s="267"/>
      <c r="I1185" s="267" t="s">
        <v>139</v>
      </c>
      <c r="J1185" s="267">
        <v>2</v>
      </c>
      <c r="K1185" s="267" t="s">
        <v>142</v>
      </c>
      <c r="L1185" s="267">
        <v>2</v>
      </c>
      <c r="M1185" s="267" t="s">
        <v>1028</v>
      </c>
      <c r="N1185" s="267" t="s">
        <v>1028</v>
      </c>
      <c r="O1185" s="267"/>
      <c r="P1185" s="267"/>
      <c r="Q1185" s="267" t="s">
        <v>35</v>
      </c>
      <c r="R1185" s="267" t="s">
        <v>36</v>
      </c>
      <c r="S1185" s="267"/>
    </row>
    <row r="1186" s="274" customFormat="1" ht="60" spans="1:19">
      <c r="A1186" s="267" t="s">
        <v>138</v>
      </c>
      <c r="B1186" s="267" t="s">
        <v>139</v>
      </c>
      <c r="C1186" s="267" t="s">
        <v>1927</v>
      </c>
      <c r="D1186" s="267" t="s">
        <v>81</v>
      </c>
      <c r="E1186" s="267">
        <v>2015</v>
      </c>
      <c r="F1186" s="267" t="s">
        <v>1711</v>
      </c>
      <c r="G1186" s="267" t="s">
        <v>1906</v>
      </c>
      <c r="H1186" s="267"/>
      <c r="I1186" s="267" t="s">
        <v>139</v>
      </c>
      <c r="J1186" s="267">
        <v>2</v>
      </c>
      <c r="K1186" s="267" t="s">
        <v>142</v>
      </c>
      <c r="L1186" s="267">
        <v>2</v>
      </c>
      <c r="M1186" s="267" t="s">
        <v>147</v>
      </c>
      <c r="N1186" s="267" t="s">
        <v>147</v>
      </c>
      <c r="O1186" s="267"/>
      <c r="P1186" s="267"/>
      <c r="Q1186" s="267" t="s">
        <v>35</v>
      </c>
      <c r="R1186" s="267" t="s">
        <v>36</v>
      </c>
      <c r="S1186" s="267"/>
    </row>
    <row r="1187" s="274" customFormat="1" ht="60" spans="1:19">
      <c r="A1187" s="267" t="s">
        <v>138</v>
      </c>
      <c r="B1187" s="267" t="s">
        <v>139</v>
      </c>
      <c r="C1187" s="267" t="s">
        <v>1928</v>
      </c>
      <c r="D1187" s="267" t="s">
        <v>81</v>
      </c>
      <c r="E1187" s="267">
        <v>2015</v>
      </c>
      <c r="F1187" s="267" t="s">
        <v>1711</v>
      </c>
      <c r="G1187" s="267" t="s">
        <v>1906</v>
      </c>
      <c r="H1187" s="267"/>
      <c r="I1187" s="267" t="s">
        <v>139</v>
      </c>
      <c r="J1187" s="267">
        <v>2</v>
      </c>
      <c r="K1187" s="267" t="s">
        <v>142</v>
      </c>
      <c r="L1187" s="267">
        <v>2</v>
      </c>
      <c r="M1187" s="267" t="s">
        <v>1318</v>
      </c>
      <c r="N1187" s="267" t="s">
        <v>1318</v>
      </c>
      <c r="O1187" s="267"/>
      <c r="P1187" s="267"/>
      <c r="Q1187" s="267" t="s">
        <v>35</v>
      </c>
      <c r="R1187" s="267" t="s">
        <v>36</v>
      </c>
      <c r="S1187" s="267"/>
    </row>
    <row r="1188" s="274" customFormat="1" ht="60" spans="1:19">
      <c r="A1188" s="267" t="s">
        <v>138</v>
      </c>
      <c r="B1188" s="267" t="s">
        <v>139</v>
      </c>
      <c r="C1188" s="267" t="s">
        <v>1929</v>
      </c>
      <c r="D1188" s="267" t="s">
        <v>81</v>
      </c>
      <c r="E1188" s="267">
        <v>2015</v>
      </c>
      <c r="F1188" s="267" t="s">
        <v>1711</v>
      </c>
      <c r="G1188" s="267" t="s">
        <v>1906</v>
      </c>
      <c r="H1188" s="267"/>
      <c r="I1188" s="267" t="s">
        <v>139</v>
      </c>
      <c r="J1188" s="267">
        <v>2</v>
      </c>
      <c r="K1188" s="267" t="s">
        <v>142</v>
      </c>
      <c r="L1188" s="267">
        <v>2</v>
      </c>
      <c r="M1188" s="267" t="s">
        <v>185</v>
      </c>
      <c r="N1188" s="267" t="s">
        <v>185</v>
      </c>
      <c r="O1188" s="267"/>
      <c r="P1188" s="267"/>
      <c r="Q1188" s="267" t="s">
        <v>35</v>
      </c>
      <c r="R1188" s="267" t="s">
        <v>36</v>
      </c>
      <c r="S1188" s="267"/>
    </row>
    <row r="1189" s="274" customFormat="1" ht="60" spans="1:19">
      <c r="A1189" s="267" t="s">
        <v>138</v>
      </c>
      <c r="B1189" s="267" t="s">
        <v>139</v>
      </c>
      <c r="C1189" s="267" t="s">
        <v>1930</v>
      </c>
      <c r="D1189" s="267" t="s">
        <v>81</v>
      </c>
      <c r="E1189" s="267">
        <v>2015</v>
      </c>
      <c r="F1189" s="267" t="s">
        <v>1711</v>
      </c>
      <c r="G1189" s="267" t="s">
        <v>1906</v>
      </c>
      <c r="H1189" s="267"/>
      <c r="I1189" s="267" t="s">
        <v>139</v>
      </c>
      <c r="J1189" s="267">
        <v>2</v>
      </c>
      <c r="K1189" s="267" t="s">
        <v>142</v>
      </c>
      <c r="L1189" s="267">
        <v>2</v>
      </c>
      <c r="M1189" s="267" t="s">
        <v>1931</v>
      </c>
      <c r="N1189" s="267" t="s">
        <v>1931</v>
      </c>
      <c r="O1189" s="267"/>
      <c r="P1189" s="267"/>
      <c r="Q1189" s="267" t="s">
        <v>35</v>
      </c>
      <c r="R1189" s="267" t="s">
        <v>36</v>
      </c>
      <c r="S1189" s="267"/>
    </row>
    <row r="1190" s="274" customFormat="1" ht="60" spans="1:19">
      <c r="A1190" s="267" t="s">
        <v>138</v>
      </c>
      <c r="B1190" s="267" t="s">
        <v>139</v>
      </c>
      <c r="C1190" s="267" t="s">
        <v>1932</v>
      </c>
      <c r="D1190" s="267" t="s">
        <v>81</v>
      </c>
      <c r="E1190" s="267">
        <v>2015</v>
      </c>
      <c r="F1190" s="267" t="s">
        <v>1711</v>
      </c>
      <c r="G1190" s="267" t="s">
        <v>1906</v>
      </c>
      <c r="H1190" s="267"/>
      <c r="I1190" s="267" t="s">
        <v>139</v>
      </c>
      <c r="J1190" s="267">
        <v>2</v>
      </c>
      <c r="K1190" s="267" t="s">
        <v>142</v>
      </c>
      <c r="L1190" s="267">
        <v>2</v>
      </c>
      <c r="M1190" s="267" t="s">
        <v>1204</v>
      </c>
      <c r="N1190" s="267" t="s">
        <v>1204</v>
      </c>
      <c r="O1190" s="267"/>
      <c r="P1190" s="267"/>
      <c r="Q1190" s="267" t="s">
        <v>35</v>
      </c>
      <c r="R1190" s="267" t="s">
        <v>36</v>
      </c>
      <c r="S1190" s="267"/>
    </row>
    <row r="1191" s="274" customFormat="1" ht="60" spans="1:19">
      <c r="A1191" s="267" t="s">
        <v>138</v>
      </c>
      <c r="B1191" s="267" t="s">
        <v>139</v>
      </c>
      <c r="C1191" s="267" t="s">
        <v>1933</v>
      </c>
      <c r="D1191" s="267" t="s">
        <v>81</v>
      </c>
      <c r="E1191" s="267">
        <v>2015</v>
      </c>
      <c r="F1191" s="267" t="s">
        <v>1711</v>
      </c>
      <c r="G1191" s="267" t="s">
        <v>1906</v>
      </c>
      <c r="H1191" s="267"/>
      <c r="I1191" s="267" t="s">
        <v>139</v>
      </c>
      <c r="J1191" s="267">
        <v>2</v>
      </c>
      <c r="K1191" s="267" t="s">
        <v>142</v>
      </c>
      <c r="L1191" s="267">
        <v>2</v>
      </c>
      <c r="M1191" s="267" t="s">
        <v>1001</v>
      </c>
      <c r="N1191" s="267" t="s">
        <v>1001</v>
      </c>
      <c r="O1191" s="267"/>
      <c r="P1191" s="267"/>
      <c r="Q1191" s="267" t="s">
        <v>35</v>
      </c>
      <c r="R1191" s="267" t="s">
        <v>36</v>
      </c>
      <c r="S1191" s="267"/>
    </row>
    <row r="1192" s="274" customFormat="1" ht="60" spans="1:19">
      <c r="A1192" s="267" t="s">
        <v>138</v>
      </c>
      <c r="B1192" s="267" t="s">
        <v>139</v>
      </c>
      <c r="C1192" s="267" t="s">
        <v>1934</v>
      </c>
      <c r="D1192" s="267" t="s">
        <v>81</v>
      </c>
      <c r="E1192" s="267">
        <v>2015</v>
      </c>
      <c r="F1192" s="267" t="s">
        <v>1711</v>
      </c>
      <c r="G1192" s="267" t="s">
        <v>1906</v>
      </c>
      <c r="H1192" s="267"/>
      <c r="I1192" s="267" t="s">
        <v>139</v>
      </c>
      <c r="J1192" s="267">
        <v>2</v>
      </c>
      <c r="K1192" s="267" t="s">
        <v>142</v>
      </c>
      <c r="L1192" s="267">
        <v>2</v>
      </c>
      <c r="M1192" s="267" t="s">
        <v>536</v>
      </c>
      <c r="N1192" s="267" t="s">
        <v>536</v>
      </c>
      <c r="O1192" s="267"/>
      <c r="P1192" s="267"/>
      <c r="Q1192" s="267" t="s">
        <v>35</v>
      </c>
      <c r="R1192" s="267" t="s">
        <v>36</v>
      </c>
      <c r="S1192" s="267"/>
    </row>
    <row r="1193" s="274" customFormat="1" ht="60" spans="1:19">
      <c r="A1193" s="267" t="s">
        <v>138</v>
      </c>
      <c r="B1193" s="267" t="s">
        <v>139</v>
      </c>
      <c r="C1193" s="267" t="s">
        <v>1935</v>
      </c>
      <c r="D1193" s="267" t="s">
        <v>81</v>
      </c>
      <c r="E1193" s="267">
        <v>2015</v>
      </c>
      <c r="F1193" s="267" t="s">
        <v>1711</v>
      </c>
      <c r="G1193" s="267" t="s">
        <v>1906</v>
      </c>
      <c r="H1193" s="267"/>
      <c r="I1193" s="267" t="s">
        <v>139</v>
      </c>
      <c r="J1193" s="267">
        <v>2</v>
      </c>
      <c r="K1193" s="267" t="s">
        <v>142</v>
      </c>
      <c r="L1193" s="267">
        <v>2</v>
      </c>
      <c r="M1193" s="267" t="s">
        <v>1586</v>
      </c>
      <c r="N1193" s="267" t="s">
        <v>1586</v>
      </c>
      <c r="O1193" s="267"/>
      <c r="P1193" s="267"/>
      <c r="Q1193" s="267" t="s">
        <v>35</v>
      </c>
      <c r="R1193" s="267" t="s">
        <v>36</v>
      </c>
      <c r="S1193" s="267"/>
    </row>
    <row r="1194" s="274" customFormat="1" ht="60" spans="1:19">
      <c r="A1194" s="267" t="s">
        <v>138</v>
      </c>
      <c r="B1194" s="267" t="s">
        <v>139</v>
      </c>
      <c r="C1194" s="267" t="s">
        <v>1936</v>
      </c>
      <c r="D1194" s="267" t="s">
        <v>81</v>
      </c>
      <c r="E1194" s="267">
        <v>2015</v>
      </c>
      <c r="F1194" s="267" t="s">
        <v>1711</v>
      </c>
      <c r="G1194" s="267" t="s">
        <v>1906</v>
      </c>
      <c r="H1194" s="267"/>
      <c r="I1194" s="267" t="s">
        <v>139</v>
      </c>
      <c r="J1194" s="267">
        <v>2</v>
      </c>
      <c r="K1194" s="267" t="s">
        <v>142</v>
      </c>
      <c r="L1194" s="267">
        <v>2</v>
      </c>
      <c r="M1194" s="267" t="s">
        <v>200</v>
      </c>
      <c r="N1194" s="267" t="s">
        <v>200</v>
      </c>
      <c r="O1194" s="267"/>
      <c r="P1194" s="267"/>
      <c r="Q1194" s="267" t="s">
        <v>35</v>
      </c>
      <c r="R1194" s="267" t="s">
        <v>36</v>
      </c>
      <c r="S1194" s="267"/>
    </row>
    <row r="1195" s="274" customFormat="1" ht="60" spans="1:19">
      <c r="A1195" s="267" t="s">
        <v>138</v>
      </c>
      <c r="B1195" s="267" t="s">
        <v>139</v>
      </c>
      <c r="C1195" s="267" t="s">
        <v>1937</v>
      </c>
      <c r="D1195" s="267" t="s">
        <v>81</v>
      </c>
      <c r="E1195" s="267">
        <v>2015</v>
      </c>
      <c r="F1195" s="267" t="s">
        <v>1711</v>
      </c>
      <c r="G1195" s="267" t="s">
        <v>1906</v>
      </c>
      <c r="H1195" s="267"/>
      <c r="I1195" s="267" t="s">
        <v>139</v>
      </c>
      <c r="J1195" s="267">
        <v>2</v>
      </c>
      <c r="K1195" s="267" t="s">
        <v>142</v>
      </c>
      <c r="L1195" s="267">
        <v>2</v>
      </c>
      <c r="M1195" s="267" t="s">
        <v>1938</v>
      </c>
      <c r="N1195" s="267" t="s">
        <v>1938</v>
      </c>
      <c r="O1195" s="267"/>
      <c r="P1195" s="267"/>
      <c r="Q1195" s="267" t="s">
        <v>35</v>
      </c>
      <c r="R1195" s="267" t="s">
        <v>36</v>
      </c>
      <c r="S1195" s="267"/>
    </row>
    <row r="1196" s="274" customFormat="1" ht="60" spans="1:19">
      <c r="A1196" s="267" t="s">
        <v>138</v>
      </c>
      <c r="B1196" s="267" t="s">
        <v>139</v>
      </c>
      <c r="C1196" s="267" t="s">
        <v>1939</v>
      </c>
      <c r="D1196" s="267" t="s">
        <v>81</v>
      </c>
      <c r="E1196" s="267">
        <v>2015</v>
      </c>
      <c r="F1196" s="267" t="s">
        <v>1711</v>
      </c>
      <c r="G1196" s="267" t="s">
        <v>1906</v>
      </c>
      <c r="H1196" s="267"/>
      <c r="I1196" s="267" t="s">
        <v>139</v>
      </c>
      <c r="J1196" s="267">
        <v>2</v>
      </c>
      <c r="K1196" s="267" t="s">
        <v>142</v>
      </c>
      <c r="L1196" s="267">
        <v>2</v>
      </c>
      <c r="M1196" s="267" t="s">
        <v>1689</v>
      </c>
      <c r="N1196" s="267" t="s">
        <v>1689</v>
      </c>
      <c r="O1196" s="267"/>
      <c r="P1196" s="267"/>
      <c r="Q1196" s="267" t="s">
        <v>35</v>
      </c>
      <c r="R1196" s="267" t="s">
        <v>36</v>
      </c>
      <c r="S1196" s="267"/>
    </row>
    <row r="1197" s="274" customFormat="1" ht="60" spans="1:19">
      <c r="A1197" s="267" t="s">
        <v>138</v>
      </c>
      <c r="B1197" s="267" t="s">
        <v>139</v>
      </c>
      <c r="C1197" s="267" t="s">
        <v>1940</v>
      </c>
      <c r="D1197" s="267" t="s">
        <v>81</v>
      </c>
      <c r="E1197" s="267">
        <v>2015</v>
      </c>
      <c r="F1197" s="267" t="s">
        <v>1711</v>
      </c>
      <c r="G1197" s="267" t="s">
        <v>1906</v>
      </c>
      <c r="H1197" s="267"/>
      <c r="I1197" s="267" t="s">
        <v>139</v>
      </c>
      <c r="J1197" s="267">
        <v>2</v>
      </c>
      <c r="K1197" s="267" t="s">
        <v>142</v>
      </c>
      <c r="L1197" s="267">
        <v>2</v>
      </c>
      <c r="M1197" s="267" t="s">
        <v>1775</v>
      </c>
      <c r="N1197" s="267" t="s">
        <v>1775</v>
      </c>
      <c r="O1197" s="267"/>
      <c r="P1197" s="267"/>
      <c r="Q1197" s="267" t="s">
        <v>35</v>
      </c>
      <c r="R1197" s="267" t="s">
        <v>36</v>
      </c>
      <c r="S1197" s="267"/>
    </row>
    <row r="1198" s="274" customFormat="1" ht="60" spans="1:19">
      <c r="A1198" s="267" t="s">
        <v>138</v>
      </c>
      <c r="B1198" s="267" t="s">
        <v>139</v>
      </c>
      <c r="C1198" s="267" t="s">
        <v>1941</v>
      </c>
      <c r="D1198" s="267" t="s">
        <v>81</v>
      </c>
      <c r="E1198" s="267">
        <v>2015</v>
      </c>
      <c r="F1198" s="267" t="s">
        <v>1711</v>
      </c>
      <c r="G1198" s="267" t="s">
        <v>1906</v>
      </c>
      <c r="H1198" s="267"/>
      <c r="I1198" s="267" t="s">
        <v>139</v>
      </c>
      <c r="J1198" s="267">
        <v>2</v>
      </c>
      <c r="K1198" s="267" t="s">
        <v>142</v>
      </c>
      <c r="L1198" s="267">
        <v>2</v>
      </c>
      <c r="M1198" s="267" t="s">
        <v>185</v>
      </c>
      <c r="N1198" s="267" t="s">
        <v>185</v>
      </c>
      <c r="O1198" s="267"/>
      <c r="P1198" s="267"/>
      <c r="Q1198" s="267" t="s">
        <v>35</v>
      </c>
      <c r="R1198" s="267" t="s">
        <v>36</v>
      </c>
      <c r="S1198" s="267"/>
    </row>
    <row r="1199" s="274" customFormat="1" ht="60" spans="1:19">
      <c r="A1199" s="267" t="s">
        <v>138</v>
      </c>
      <c r="B1199" s="267" t="s">
        <v>139</v>
      </c>
      <c r="C1199" s="267" t="s">
        <v>1942</v>
      </c>
      <c r="D1199" s="267" t="s">
        <v>81</v>
      </c>
      <c r="E1199" s="267">
        <v>2015</v>
      </c>
      <c r="F1199" s="267" t="s">
        <v>1711</v>
      </c>
      <c r="G1199" s="267" t="s">
        <v>1906</v>
      </c>
      <c r="H1199" s="267"/>
      <c r="I1199" s="267" t="s">
        <v>139</v>
      </c>
      <c r="J1199" s="267">
        <v>2</v>
      </c>
      <c r="K1199" s="267" t="s">
        <v>142</v>
      </c>
      <c r="L1199" s="267">
        <v>2</v>
      </c>
      <c r="M1199" s="267" t="s">
        <v>1943</v>
      </c>
      <c r="N1199" s="267" t="s">
        <v>1943</v>
      </c>
      <c r="O1199" s="267"/>
      <c r="P1199" s="267"/>
      <c r="Q1199" s="267" t="s">
        <v>35</v>
      </c>
      <c r="R1199" s="267" t="s">
        <v>36</v>
      </c>
      <c r="S1199" s="267"/>
    </row>
    <row r="1200" s="274" customFormat="1" ht="60" spans="1:19">
      <c r="A1200" s="267" t="s">
        <v>138</v>
      </c>
      <c r="B1200" s="267" t="s">
        <v>139</v>
      </c>
      <c r="C1200" s="267" t="s">
        <v>1944</v>
      </c>
      <c r="D1200" s="267" t="s">
        <v>81</v>
      </c>
      <c r="E1200" s="267">
        <v>2015</v>
      </c>
      <c r="F1200" s="267" t="s">
        <v>1945</v>
      </c>
      <c r="G1200" s="267" t="s">
        <v>1946</v>
      </c>
      <c r="H1200" s="267"/>
      <c r="I1200" s="267" t="s">
        <v>139</v>
      </c>
      <c r="J1200" s="267">
        <v>2</v>
      </c>
      <c r="K1200" s="267" t="s">
        <v>142</v>
      </c>
      <c r="L1200" s="267">
        <v>2</v>
      </c>
      <c r="M1200" s="267" t="s">
        <v>1947</v>
      </c>
      <c r="N1200" s="267" t="s">
        <v>1947</v>
      </c>
      <c r="O1200" s="267"/>
      <c r="P1200" s="267"/>
      <c r="Q1200" s="267" t="s">
        <v>35</v>
      </c>
      <c r="R1200" s="267" t="s">
        <v>36</v>
      </c>
      <c r="S1200" s="267"/>
    </row>
    <row r="1201" s="274" customFormat="1" ht="60" spans="1:19">
      <c r="A1201" s="267" t="s">
        <v>138</v>
      </c>
      <c r="B1201" s="267" t="s">
        <v>139</v>
      </c>
      <c r="C1201" s="267" t="s">
        <v>1948</v>
      </c>
      <c r="D1201" s="267" t="s">
        <v>81</v>
      </c>
      <c r="E1201" s="267">
        <v>2015</v>
      </c>
      <c r="F1201" s="267" t="s">
        <v>1945</v>
      </c>
      <c r="G1201" s="267" t="s">
        <v>1946</v>
      </c>
      <c r="H1201" s="267"/>
      <c r="I1201" s="267" t="s">
        <v>139</v>
      </c>
      <c r="J1201" s="267">
        <v>2</v>
      </c>
      <c r="K1201" s="267" t="s">
        <v>142</v>
      </c>
      <c r="L1201" s="267">
        <v>2</v>
      </c>
      <c r="M1201" s="267" t="s">
        <v>1001</v>
      </c>
      <c r="N1201" s="267" t="s">
        <v>1001</v>
      </c>
      <c r="O1201" s="267"/>
      <c r="P1201" s="267"/>
      <c r="Q1201" s="267" t="s">
        <v>35</v>
      </c>
      <c r="R1201" s="267" t="s">
        <v>36</v>
      </c>
      <c r="S1201" s="267"/>
    </row>
    <row r="1202" s="274" customFormat="1" ht="60" spans="1:19">
      <c r="A1202" s="267" t="s">
        <v>138</v>
      </c>
      <c r="B1202" s="267" t="s">
        <v>139</v>
      </c>
      <c r="C1202" s="267" t="s">
        <v>1949</v>
      </c>
      <c r="D1202" s="267" t="s">
        <v>81</v>
      </c>
      <c r="E1202" s="267">
        <v>2015</v>
      </c>
      <c r="F1202" s="267" t="s">
        <v>1945</v>
      </c>
      <c r="G1202" s="267" t="s">
        <v>1946</v>
      </c>
      <c r="H1202" s="267"/>
      <c r="I1202" s="267" t="s">
        <v>139</v>
      </c>
      <c r="J1202" s="267">
        <v>2</v>
      </c>
      <c r="K1202" s="267" t="s">
        <v>142</v>
      </c>
      <c r="L1202" s="267">
        <v>2</v>
      </c>
      <c r="M1202" s="267" t="s">
        <v>1584</v>
      </c>
      <c r="N1202" s="267" t="s">
        <v>1584</v>
      </c>
      <c r="O1202" s="267"/>
      <c r="P1202" s="267"/>
      <c r="Q1202" s="267" t="s">
        <v>35</v>
      </c>
      <c r="R1202" s="267" t="s">
        <v>36</v>
      </c>
      <c r="S1202" s="267"/>
    </row>
    <row r="1203" s="274" customFormat="1" ht="60" spans="1:19">
      <c r="A1203" s="267" t="s">
        <v>138</v>
      </c>
      <c r="B1203" s="267" t="s">
        <v>139</v>
      </c>
      <c r="C1203" s="267" t="s">
        <v>1950</v>
      </c>
      <c r="D1203" s="267" t="s">
        <v>81</v>
      </c>
      <c r="E1203" s="267">
        <v>2015</v>
      </c>
      <c r="F1203" s="267" t="s">
        <v>1945</v>
      </c>
      <c r="G1203" s="267" t="s">
        <v>1946</v>
      </c>
      <c r="H1203" s="267"/>
      <c r="I1203" s="267" t="s">
        <v>139</v>
      </c>
      <c r="J1203" s="267">
        <v>2</v>
      </c>
      <c r="K1203" s="267" t="s">
        <v>142</v>
      </c>
      <c r="L1203" s="267">
        <v>2</v>
      </c>
      <c r="M1203" s="267" t="s">
        <v>200</v>
      </c>
      <c r="N1203" s="267" t="s">
        <v>200</v>
      </c>
      <c r="O1203" s="267"/>
      <c r="P1203" s="267"/>
      <c r="Q1203" s="267" t="s">
        <v>35</v>
      </c>
      <c r="R1203" s="267" t="s">
        <v>36</v>
      </c>
      <c r="S1203" s="267"/>
    </row>
    <row r="1204" s="274" customFormat="1" ht="60" spans="1:19">
      <c r="A1204" s="267" t="s">
        <v>138</v>
      </c>
      <c r="B1204" s="267" t="s">
        <v>139</v>
      </c>
      <c r="C1204" s="267" t="s">
        <v>1951</v>
      </c>
      <c r="D1204" s="267" t="s">
        <v>81</v>
      </c>
      <c r="E1204" s="267">
        <v>2015</v>
      </c>
      <c r="F1204" s="267" t="s">
        <v>1945</v>
      </c>
      <c r="G1204" s="267" t="s">
        <v>1946</v>
      </c>
      <c r="H1204" s="267"/>
      <c r="I1204" s="267" t="s">
        <v>139</v>
      </c>
      <c r="J1204" s="267">
        <v>2</v>
      </c>
      <c r="K1204" s="267" t="s">
        <v>142</v>
      </c>
      <c r="L1204" s="267">
        <v>2</v>
      </c>
      <c r="M1204" s="267" t="s">
        <v>179</v>
      </c>
      <c r="N1204" s="267" t="s">
        <v>179</v>
      </c>
      <c r="O1204" s="267"/>
      <c r="P1204" s="267"/>
      <c r="Q1204" s="267" t="s">
        <v>35</v>
      </c>
      <c r="R1204" s="267" t="s">
        <v>36</v>
      </c>
      <c r="S1204" s="267"/>
    </row>
    <row r="1205" s="274" customFormat="1" ht="60" spans="1:19">
      <c r="A1205" s="267" t="s">
        <v>138</v>
      </c>
      <c r="B1205" s="267" t="s">
        <v>139</v>
      </c>
      <c r="C1205" s="267" t="s">
        <v>1952</v>
      </c>
      <c r="D1205" s="267" t="s">
        <v>81</v>
      </c>
      <c r="E1205" s="267">
        <v>2015</v>
      </c>
      <c r="F1205" s="267" t="s">
        <v>1945</v>
      </c>
      <c r="G1205" s="267" t="s">
        <v>1946</v>
      </c>
      <c r="H1205" s="267"/>
      <c r="I1205" s="267" t="s">
        <v>139</v>
      </c>
      <c r="J1205" s="267">
        <v>2</v>
      </c>
      <c r="K1205" s="267" t="s">
        <v>142</v>
      </c>
      <c r="L1205" s="267">
        <v>2</v>
      </c>
      <c r="M1205" s="267" t="s">
        <v>1953</v>
      </c>
      <c r="N1205" s="267" t="s">
        <v>1953</v>
      </c>
      <c r="O1205" s="267"/>
      <c r="P1205" s="267"/>
      <c r="Q1205" s="267" t="s">
        <v>35</v>
      </c>
      <c r="R1205" s="267" t="s">
        <v>36</v>
      </c>
      <c r="S1205" s="267"/>
    </row>
    <row r="1206" s="274" customFormat="1" ht="60" spans="1:19">
      <c r="A1206" s="267" t="s">
        <v>138</v>
      </c>
      <c r="B1206" s="267" t="s">
        <v>139</v>
      </c>
      <c r="C1206" s="267" t="s">
        <v>1954</v>
      </c>
      <c r="D1206" s="267" t="s">
        <v>81</v>
      </c>
      <c r="E1206" s="267">
        <v>2015</v>
      </c>
      <c r="F1206" s="267" t="s">
        <v>1945</v>
      </c>
      <c r="G1206" s="267" t="s">
        <v>1946</v>
      </c>
      <c r="H1206" s="267"/>
      <c r="I1206" s="267" t="s">
        <v>139</v>
      </c>
      <c r="J1206" s="267">
        <v>2</v>
      </c>
      <c r="K1206" s="267" t="s">
        <v>142</v>
      </c>
      <c r="L1206" s="267">
        <v>2</v>
      </c>
      <c r="M1206" s="267" t="s">
        <v>409</v>
      </c>
      <c r="N1206" s="267" t="s">
        <v>409</v>
      </c>
      <c r="O1206" s="267"/>
      <c r="P1206" s="267"/>
      <c r="Q1206" s="267" t="s">
        <v>35</v>
      </c>
      <c r="R1206" s="267" t="s">
        <v>36</v>
      </c>
      <c r="S1206" s="267"/>
    </row>
    <row r="1207" s="274" customFormat="1" ht="60" spans="1:19">
      <c r="A1207" s="267" t="s">
        <v>138</v>
      </c>
      <c r="B1207" s="267" t="s">
        <v>139</v>
      </c>
      <c r="C1207" s="267" t="s">
        <v>1955</v>
      </c>
      <c r="D1207" s="267" t="s">
        <v>81</v>
      </c>
      <c r="E1207" s="267">
        <v>2015</v>
      </c>
      <c r="F1207" s="267" t="s">
        <v>1945</v>
      </c>
      <c r="G1207" s="267" t="s">
        <v>1946</v>
      </c>
      <c r="H1207" s="267"/>
      <c r="I1207" s="267" t="s">
        <v>139</v>
      </c>
      <c r="J1207" s="267">
        <v>2</v>
      </c>
      <c r="K1207" s="267" t="s">
        <v>142</v>
      </c>
      <c r="L1207" s="267">
        <v>2</v>
      </c>
      <c r="M1207" s="267" t="s">
        <v>422</v>
      </c>
      <c r="N1207" s="267" t="s">
        <v>422</v>
      </c>
      <c r="O1207" s="267"/>
      <c r="P1207" s="267"/>
      <c r="Q1207" s="267" t="s">
        <v>35</v>
      </c>
      <c r="R1207" s="267" t="s">
        <v>36</v>
      </c>
      <c r="S1207" s="267"/>
    </row>
    <row r="1208" s="274" customFormat="1" ht="60" spans="1:19">
      <c r="A1208" s="267" t="s">
        <v>138</v>
      </c>
      <c r="B1208" s="267" t="s">
        <v>139</v>
      </c>
      <c r="C1208" s="267" t="s">
        <v>1956</v>
      </c>
      <c r="D1208" s="267" t="s">
        <v>81</v>
      </c>
      <c r="E1208" s="267">
        <v>2015</v>
      </c>
      <c r="F1208" s="267" t="s">
        <v>1945</v>
      </c>
      <c r="G1208" s="267" t="s">
        <v>1946</v>
      </c>
      <c r="H1208" s="267"/>
      <c r="I1208" s="267" t="s">
        <v>139</v>
      </c>
      <c r="J1208" s="267">
        <v>2</v>
      </c>
      <c r="K1208" s="267" t="s">
        <v>142</v>
      </c>
      <c r="L1208" s="267">
        <v>2</v>
      </c>
      <c r="M1208" s="267" t="s">
        <v>1368</v>
      </c>
      <c r="N1208" s="267" t="s">
        <v>1368</v>
      </c>
      <c r="O1208" s="267"/>
      <c r="P1208" s="267"/>
      <c r="Q1208" s="267" t="s">
        <v>35</v>
      </c>
      <c r="R1208" s="267" t="s">
        <v>36</v>
      </c>
      <c r="S1208" s="267"/>
    </row>
    <row r="1209" s="274" customFormat="1" ht="60" spans="1:19">
      <c r="A1209" s="267" t="s">
        <v>138</v>
      </c>
      <c r="B1209" s="267" t="s">
        <v>139</v>
      </c>
      <c r="C1209" s="267" t="s">
        <v>1957</v>
      </c>
      <c r="D1209" s="267" t="s">
        <v>81</v>
      </c>
      <c r="E1209" s="267">
        <v>2015</v>
      </c>
      <c r="F1209" s="267" t="s">
        <v>1945</v>
      </c>
      <c r="G1209" s="267" t="s">
        <v>1946</v>
      </c>
      <c r="H1209" s="267"/>
      <c r="I1209" s="267" t="s">
        <v>139</v>
      </c>
      <c r="J1209" s="267">
        <v>2</v>
      </c>
      <c r="K1209" s="267" t="s">
        <v>142</v>
      </c>
      <c r="L1209" s="267">
        <v>2</v>
      </c>
      <c r="M1209" s="267" t="s">
        <v>379</v>
      </c>
      <c r="N1209" s="267" t="s">
        <v>379</v>
      </c>
      <c r="O1209" s="267"/>
      <c r="P1209" s="267"/>
      <c r="Q1209" s="267" t="s">
        <v>35</v>
      </c>
      <c r="R1209" s="267" t="s">
        <v>36</v>
      </c>
      <c r="S1209" s="267"/>
    </row>
    <row r="1210" s="274" customFormat="1" ht="60" spans="1:19">
      <c r="A1210" s="267" t="s">
        <v>138</v>
      </c>
      <c r="B1210" s="267" t="s">
        <v>139</v>
      </c>
      <c r="C1210" s="267" t="s">
        <v>1958</v>
      </c>
      <c r="D1210" s="267" t="s">
        <v>81</v>
      </c>
      <c r="E1210" s="267">
        <v>2015</v>
      </c>
      <c r="F1210" s="267" t="s">
        <v>1945</v>
      </c>
      <c r="G1210" s="267" t="s">
        <v>1959</v>
      </c>
      <c r="H1210" s="267"/>
      <c r="I1210" s="267" t="s">
        <v>139</v>
      </c>
      <c r="J1210" s="267">
        <v>2</v>
      </c>
      <c r="K1210" s="267" t="s">
        <v>142</v>
      </c>
      <c r="L1210" s="267">
        <v>2</v>
      </c>
      <c r="M1210" s="267" t="s">
        <v>1116</v>
      </c>
      <c r="N1210" s="267" t="s">
        <v>1116</v>
      </c>
      <c r="O1210" s="267"/>
      <c r="P1210" s="267"/>
      <c r="Q1210" s="267" t="s">
        <v>35</v>
      </c>
      <c r="R1210" s="267" t="s">
        <v>36</v>
      </c>
      <c r="S1210" s="267"/>
    </row>
    <row r="1211" s="276" customFormat="1" spans="1:19">
      <c r="A1211" s="267" t="s">
        <v>41</v>
      </c>
      <c r="B1211" s="267" t="s">
        <v>42</v>
      </c>
      <c r="C1211" s="267"/>
      <c r="D1211" s="267"/>
      <c r="E1211" s="267"/>
      <c r="F1211" s="267"/>
      <c r="G1211" s="267"/>
      <c r="H1211" s="267"/>
      <c r="I1211" s="267"/>
      <c r="J1211" s="267"/>
      <c r="K1211" s="267"/>
      <c r="L1211" s="267"/>
      <c r="M1211" s="267"/>
      <c r="N1211" s="267"/>
      <c r="O1211" s="267"/>
      <c r="P1211" s="267"/>
      <c r="Q1211" s="267"/>
      <c r="R1211" s="267"/>
      <c r="S1211" s="267"/>
    </row>
    <row r="1212" s="276" customFormat="1" ht="14.4" customHeight="1" spans="1:19">
      <c r="A1212" s="267" t="s">
        <v>43</v>
      </c>
      <c r="B1212" s="267" t="s">
        <v>44</v>
      </c>
      <c r="C1212" s="267"/>
      <c r="D1212" s="267"/>
      <c r="E1212" s="267"/>
      <c r="F1212" s="267"/>
      <c r="G1212" s="267"/>
      <c r="H1212" s="267"/>
      <c r="I1212" s="267"/>
      <c r="J1212" s="267"/>
      <c r="K1212" s="267"/>
      <c r="L1212" s="267"/>
      <c r="M1212" s="267"/>
      <c r="N1212" s="267"/>
      <c r="O1212" s="267"/>
      <c r="P1212" s="267"/>
      <c r="Q1212" s="267"/>
      <c r="R1212" s="267"/>
      <c r="S1212" s="267"/>
    </row>
    <row r="1213" s="275" customFormat="1" ht="36" spans="1:19">
      <c r="A1213" s="267" t="s">
        <v>124</v>
      </c>
      <c r="B1213" s="267" t="s">
        <v>1960</v>
      </c>
      <c r="C1213" s="267" t="s">
        <v>1961</v>
      </c>
      <c r="D1213" s="267" t="s">
        <v>29</v>
      </c>
      <c r="E1213" s="267">
        <v>2015</v>
      </c>
      <c r="F1213" s="267" t="s">
        <v>47</v>
      </c>
      <c r="G1213" s="267" t="s">
        <v>764</v>
      </c>
      <c r="H1213" s="267"/>
      <c r="I1213" s="267" t="s">
        <v>1960</v>
      </c>
      <c r="J1213" s="267">
        <v>100</v>
      </c>
      <c r="K1213" s="267" t="s">
        <v>1960</v>
      </c>
      <c r="L1213" s="267">
        <v>100</v>
      </c>
      <c r="M1213" s="267" t="s">
        <v>1962</v>
      </c>
      <c r="N1213" s="267" t="s">
        <v>1962</v>
      </c>
      <c r="O1213" s="267"/>
      <c r="P1213" s="267"/>
      <c r="Q1213" s="267" t="s">
        <v>35</v>
      </c>
      <c r="R1213" s="267" t="s">
        <v>36</v>
      </c>
      <c r="S1213" s="267"/>
    </row>
    <row r="1214" s="274" customFormat="1" ht="24" spans="1:19">
      <c r="A1214" s="267" t="s">
        <v>130</v>
      </c>
      <c r="B1214" s="267" t="s">
        <v>1963</v>
      </c>
      <c r="C1214" s="267" t="s">
        <v>1964</v>
      </c>
      <c r="D1214" s="267" t="s">
        <v>29</v>
      </c>
      <c r="E1214" s="267">
        <v>2015</v>
      </c>
      <c r="F1214" s="267" t="s">
        <v>231</v>
      </c>
      <c r="G1214" s="267" t="s">
        <v>1965</v>
      </c>
      <c r="H1214" s="267"/>
      <c r="I1214" s="267" t="s">
        <v>1966</v>
      </c>
      <c r="J1214" s="267">
        <v>30</v>
      </c>
      <c r="K1214" s="267" t="s">
        <v>56</v>
      </c>
      <c r="L1214" s="267">
        <v>30</v>
      </c>
      <c r="M1214" s="267" t="s">
        <v>1967</v>
      </c>
      <c r="N1214" s="267" t="s">
        <v>1967</v>
      </c>
      <c r="O1214" s="267"/>
      <c r="P1214" s="267"/>
      <c r="Q1214" s="267" t="s">
        <v>35</v>
      </c>
      <c r="R1214" s="267" t="s">
        <v>36</v>
      </c>
      <c r="S1214" s="267"/>
    </row>
    <row r="1215" s="274" customFormat="1" ht="14.45" customHeight="1" spans="1:19">
      <c r="A1215" s="267" t="s">
        <v>138</v>
      </c>
      <c r="B1215" s="267" t="s">
        <v>1968</v>
      </c>
      <c r="C1215" s="267" t="s">
        <v>1969</v>
      </c>
      <c r="D1215" s="267" t="s">
        <v>29</v>
      </c>
      <c r="E1215" s="267">
        <v>2015</v>
      </c>
      <c r="F1215" s="267" t="s">
        <v>1193</v>
      </c>
      <c r="G1215" s="267" t="s">
        <v>1970</v>
      </c>
      <c r="H1215" s="267"/>
      <c r="I1215" s="267" t="s">
        <v>1971</v>
      </c>
      <c r="J1215" s="267">
        <v>30</v>
      </c>
      <c r="K1215" s="267" t="s">
        <v>56</v>
      </c>
      <c r="L1215" s="267">
        <v>30</v>
      </c>
      <c r="M1215" s="267" t="s">
        <v>1972</v>
      </c>
      <c r="N1215" s="267" t="s">
        <v>1972</v>
      </c>
      <c r="O1215" s="267"/>
      <c r="P1215" s="267"/>
      <c r="Q1215" s="267" t="s">
        <v>35</v>
      </c>
      <c r="R1215" s="267" t="s">
        <v>36</v>
      </c>
      <c r="S1215" s="267"/>
    </row>
    <row r="1216" s="275" customFormat="1" ht="24" spans="1:19">
      <c r="A1216" s="267" t="s">
        <v>1973</v>
      </c>
      <c r="B1216" s="267" t="s">
        <v>1974</v>
      </c>
      <c r="C1216" s="267" t="s">
        <v>1975</v>
      </c>
      <c r="D1216" s="267" t="s">
        <v>29</v>
      </c>
      <c r="E1216" s="267">
        <v>2015</v>
      </c>
      <c r="F1216" s="267" t="s">
        <v>1945</v>
      </c>
      <c r="G1216" s="267" t="s">
        <v>1976</v>
      </c>
      <c r="H1216" s="267"/>
      <c r="I1216" s="267" t="s">
        <v>1977</v>
      </c>
      <c r="J1216" s="267">
        <v>30</v>
      </c>
      <c r="K1216" s="267" t="s">
        <v>56</v>
      </c>
      <c r="L1216" s="267">
        <v>30</v>
      </c>
      <c r="M1216" s="267" t="s">
        <v>1978</v>
      </c>
      <c r="N1216" s="267" t="s">
        <v>1978</v>
      </c>
      <c r="O1216" s="267"/>
      <c r="P1216" s="267"/>
      <c r="Q1216" s="267" t="s">
        <v>35</v>
      </c>
      <c r="R1216" s="267" t="s">
        <v>36</v>
      </c>
      <c r="S1216" s="267"/>
    </row>
    <row r="1217" s="277" customFormat="1" ht="48" spans="1:19">
      <c r="A1217" s="267" t="s">
        <v>1979</v>
      </c>
      <c r="B1217" s="267" t="s">
        <v>1980</v>
      </c>
      <c r="C1217" s="267" t="s">
        <v>1981</v>
      </c>
      <c r="D1217" s="267" t="s">
        <v>29</v>
      </c>
      <c r="E1217" s="267">
        <v>2015</v>
      </c>
      <c r="F1217" s="267" t="s">
        <v>1711</v>
      </c>
      <c r="G1217" s="267" t="s">
        <v>1982</v>
      </c>
      <c r="H1217" s="267"/>
      <c r="I1217" s="267" t="s">
        <v>1983</v>
      </c>
      <c r="J1217" s="267">
        <v>96.5769</v>
      </c>
      <c r="K1217" s="267" t="s">
        <v>1984</v>
      </c>
      <c r="L1217" s="267">
        <v>96.5769</v>
      </c>
      <c r="M1217" s="267" t="s">
        <v>1985</v>
      </c>
      <c r="N1217" s="267" t="s">
        <v>1985</v>
      </c>
      <c r="O1217" s="267"/>
      <c r="P1217" s="267"/>
      <c r="Q1217" s="267" t="s">
        <v>35</v>
      </c>
      <c r="R1217" s="267" t="s">
        <v>36</v>
      </c>
      <c r="S1217" s="267"/>
    </row>
    <row r="1218" s="277" customFormat="1" ht="84" spans="1:19">
      <c r="A1218" s="267" t="s">
        <v>1979</v>
      </c>
      <c r="B1218" s="267" t="s">
        <v>1980</v>
      </c>
      <c r="C1218" s="267" t="s">
        <v>1986</v>
      </c>
      <c r="D1218" s="267" t="s">
        <v>29</v>
      </c>
      <c r="E1218" s="267">
        <v>2015</v>
      </c>
      <c r="F1218" s="267" t="s">
        <v>127</v>
      </c>
      <c r="G1218" s="267" t="s">
        <v>128</v>
      </c>
      <c r="H1218" s="267"/>
      <c r="I1218" s="267" t="s">
        <v>1987</v>
      </c>
      <c r="J1218" s="267">
        <v>99.2254</v>
      </c>
      <c r="K1218" s="267" t="s">
        <v>1988</v>
      </c>
      <c r="L1218" s="267">
        <v>99.2254</v>
      </c>
      <c r="M1218" s="267" t="s">
        <v>1989</v>
      </c>
      <c r="N1218" s="267" t="s">
        <v>1989</v>
      </c>
      <c r="O1218" s="267"/>
      <c r="P1218" s="267"/>
      <c r="Q1218" s="267" t="s">
        <v>35</v>
      </c>
      <c r="R1218" s="267" t="s">
        <v>36</v>
      </c>
      <c r="S1218" s="267"/>
    </row>
    <row r="1219" s="277" customFormat="1" ht="24" spans="1:19">
      <c r="A1219" s="267" t="s">
        <v>1979</v>
      </c>
      <c r="B1219" s="267" t="s">
        <v>1980</v>
      </c>
      <c r="C1219" s="267" t="s">
        <v>1990</v>
      </c>
      <c r="D1219" s="267" t="s">
        <v>29</v>
      </c>
      <c r="E1219" s="267">
        <v>2015</v>
      </c>
      <c r="F1219" s="267" t="s">
        <v>405</v>
      </c>
      <c r="G1219" s="267" t="s">
        <v>461</v>
      </c>
      <c r="H1219" s="267"/>
      <c r="I1219" s="267" t="s">
        <v>1991</v>
      </c>
      <c r="J1219" s="267">
        <v>98.597</v>
      </c>
      <c r="K1219" s="267" t="s">
        <v>1992</v>
      </c>
      <c r="L1219" s="267">
        <v>98.597</v>
      </c>
      <c r="M1219" s="267" t="s">
        <v>1993</v>
      </c>
      <c r="N1219" s="267" t="s">
        <v>1993</v>
      </c>
      <c r="O1219" s="267"/>
      <c r="P1219" s="267"/>
      <c r="Q1219" s="267" t="s">
        <v>35</v>
      </c>
      <c r="R1219" s="267" t="s">
        <v>36</v>
      </c>
      <c r="S1219" s="267"/>
    </row>
    <row r="1220" s="277" customFormat="1" ht="36" spans="1:19">
      <c r="A1220" s="267" t="s">
        <v>1994</v>
      </c>
      <c r="B1220" s="267" t="s">
        <v>1960</v>
      </c>
      <c r="C1220" s="267" t="s">
        <v>1995</v>
      </c>
      <c r="D1220" s="267" t="s">
        <v>29</v>
      </c>
      <c r="E1220" s="267">
        <v>2015</v>
      </c>
      <c r="F1220" s="267" t="s">
        <v>47</v>
      </c>
      <c r="G1220" s="267" t="s">
        <v>764</v>
      </c>
      <c r="H1220" s="267"/>
      <c r="I1220" s="267" t="s">
        <v>1996</v>
      </c>
      <c r="J1220" s="267">
        <v>69.0722</v>
      </c>
      <c r="K1220" s="267" t="s">
        <v>1960</v>
      </c>
      <c r="L1220" s="267">
        <v>69.0722</v>
      </c>
      <c r="M1220" s="267" t="s">
        <v>1997</v>
      </c>
      <c r="N1220" s="267" t="s">
        <v>1997</v>
      </c>
      <c r="O1220" s="267"/>
      <c r="P1220" s="267"/>
      <c r="Q1220" s="267" t="s">
        <v>35</v>
      </c>
      <c r="R1220" s="267" t="s">
        <v>36</v>
      </c>
      <c r="S1220" s="267"/>
    </row>
    <row r="1221" s="277" customFormat="1" ht="72" spans="1:19">
      <c r="A1221" s="267" t="s">
        <v>1998</v>
      </c>
      <c r="B1221" s="267" t="s">
        <v>1999</v>
      </c>
      <c r="C1221" s="267" t="s">
        <v>2000</v>
      </c>
      <c r="D1221" s="267" t="s">
        <v>29</v>
      </c>
      <c r="E1221" s="267">
        <v>2015</v>
      </c>
      <c r="F1221" s="267" t="s">
        <v>1711</v>
      </c>
      <c r="G1221" s="267" t="s">
        <v>2001</v>
      </c>
      <c r="H1221" s="267"/>
      <c r="I1221" s="267" t="s">
        <v>2002</v>
      </c>
      <c r="J1221" s="267">
        <v>123.4174</v>
      </c>
      <c r="K1221" s="267" t="s">
        <v>1999</v>
      </c>
      <c r="L1221" s="267">
        <v>123.4174</v>
      </c>
      <c r="M1221" s="267" t="s">
        <v>2003</v>
      </c>
      <c r="N1221" s="267" t="s">
        <v>2003</v>
      </c>
      <c r="O1221" s="267"/>
      <c r="P1221" s="267"/>
      <c r="Q1221" s="267" t="s">
        <v>35</v>
      </c>
      <c r="R1221" s="267" t="s">
        <v>36</v>
      </c>
      <c r="S1221" s="267"/>
    </row>
    <row r="1222" s="277" customFormat="1" spans="1:19">
      <c r="A1222" s="267" t="s">
        <v>2004</v>
      </c>
      <c r="B1222" s="267" t="s">
        <v>2005</v>
      </c>
      <c r="C1222" s="267" t="s">
        <v>2006</v>
      </c>
      <c r="D1222" s="267" t="s">
        <v>29</v>
      </c>
      <c r="E1222" s="267">
        <v>2015</v>
      </c>
      <c r="F1222" s="267" t="s">
        <v>1711</v>
      </c>
      <c r="G1222" s="267" t="s">
        <v>1982</v>
      </c>
      <c r="H1222" s="267"/>
      <c r="I1222" s="267" t="s">
        <v>82</v>
      </c>
      <c r="J1222" s="267">
        <v>20</v>
      </c>
      <c r="K1222" s="267" t="s">
        <v>83</v>
      </c>
      <c r="L1222" s="267">
        <v>20</v>
      </c>
      <c r="M1222" s="267" t="s">
        <v>2007</v>
      </c>
      <c r="N1222" s="267" t="s">
        <v>2007</v>
      </c>
      <c r="O1222" s="267"/>
      <c r="P1222" s="267"/>
      <c r="Q1222" s="267" t="s">
        <v>35</v>
      </c>
      <c r="R1222" s="267" t="s">
        <v>36</v>
      </c>
      <c r="S1222" s="267"/>
    </row>
    <row r="1223" s="275" customFormat="1" ht="36" spans="1:19">
      <c r="A1223" s="267"/>
      <c r="B1223" s="267" t="s">
        <v>2008</v>
      </c>
      <c r="C1223" s="267" t="s">
        <v>2009</v>
      </c>
      <c r="D1223" s="267" t="s">
        <v>29</v>
      </c>
      <c r="E1223" s="267">
        <v>2015</v>
      </c>
      <c r="F1223" s="267" t="s">
        <v>30</v>
      </c>
      <c r="G1223" s="267" t="s">
        <v>2010</v>
      </c>
      <c r="H1223" s="267"/>
      <c r="I1223" s="267" t="s">
        <v>2011</v>
      </c>
      <c r="J1223" s="267">
        <v>100</v>
      </c>
      <c r="K1223" s="267" t="s">
        <v>2008</v>
      </c>
      <c r="L1223" s="267">
        <v>100</v>
      </c>
      <c r="M1223" s="267" t="s">
        <v>2012</v>
      </c>
      <c r="N1223" s="267" t="s">
        <v>2012</v>
      </c>
      <c r="O1223" s="267"/>
      <c r="P1223" s="267"/>
      <c r="Q1223" s="267" t="s">
        <v>35</v>
      </c>
      <c r="R1223" s="267" t="s">
        <v>36</v>
      </c>
      <c r="S1223" s="267"/>
    </row>
    <row r="1224" s="275" customFormat="1" spans="1:19">
      <c r="A1224" s="267" t="s">
        <v>2013</v>
      </c>
      <c r="B1224" s="267" t="s">
        <v>2014</v>
      </c>
      <c r="C1224" s="267" t="s">
        <v>2015</v>
      </c>
      <c r="D1224" s="267" t="s">
        <v>29</v>
      </c>
      <c r="E1224" s="267">
        <v>2015</v>
      </c>
      <c r="F1224" s="267" t="s">
        <v>53</v>
      </c>
      <c r="G1224" s="267" t="s">
        <v>54</v>
      </c>
      <c r="H1224" s="267"/>
      <c r="I1224" s="267" t="s">
        <v>82</v>
      </c>
      <c r="J1224" s="267">
        <v>20</v>
      </c>
      <c r="K1224" s="267" t="s">
        <v>83</v>
      </c>
      <c r="L1224" s="267">
        <v>20</v>
      </c>
      <c r="M1224" s="267" t="s">
        <v>2014</v>
      </c>
      <c r="N1224" s="267" t="s">
        <v>2014</v>
      </c>
      <c r="O1224" s="267"/>
      <c r="P1224" s="267"/>
      <c r="Q1224" s="267" t="s">
        <v>35</v>
      </c>
      <c r="R1224" s="267" t="s">
        <v>36</v>
      </c>
      <c r="S1224" s="267"/>
    </row>
    <row r="1225" s="278" customFormat="1" ht="48" spans="1:19">
      <c r="A1225" s="267" t="s">
        <v>2016</v>
      </c>
      <c r="B1225" s="267" t="s">
        <v>2017</v>
      </c>
      <c r="C1225" s="267" t="s">
        <v>2018</v>
      </c>
      <c r="D1225" s="267" t="s">
        <v>29</v>
      </c>
      <c r="E1225" s="267">
        <v>2015</v>
      </c>
      <c r="F1225" s="267" t="s">
        <v>127</v>
      </c>
      <c r="G1225" s="267" t="s">
        <v>2019</v>
      </c>
      <c r="H1225" s="267"/>
      <c r="I1225" s="267" t="s">
        <v>2020</v>
      </c>
      <c r="J1225" s="267">
        <v>2335</v>
      </c>
      <c r="K1225" s="267" t="s">
        <v>2021</v>
      </c>
      <c r="L1225" s="267">
        <v>2335</v>
      </c>
      <c r="M1225" s="267" t="s">
        <v>2022</v>
      </c>
      <c r="N1225" s="267" t="s">
        <v>2022</v>
      </c>
      <c r="O1225" s="267"/>
      <c r="P1225" s="267"/>
      <c r="Q1225" s="267" t="s">
        <v>35</v>
      </c>
      <c r="R1225" s="267" t="s">
        <v>36</v>
      </c>
      <c r="S1225" s="267"/>
    </row>
    <row r="1226" s="279" customFormat="1" ht="48" spans="1:19">
      <c r="A1226" s="267" t="s">
        <v>2023</v>
      </c>
      <c r="B1226" s="267" t="s">
        <v>2024</v>
      </c>
      <c r="C1226" s="267" t="s">
        <v>2025</v>
      </c>
      <c r="D1226" s="267" t="s">
        <v>29</v>
      </c>
      <c r="E1226" s="267">
        <v>2015</v>
      </c>
      <c r="F1226" s="267" t="s">
        <v>74</v>
      </c>
      <c r="G1226" s="267" t="s">
        <v>2026</v>
      </c>
      <c r="H1226" s="267"/>
      <c r="I1226" s="267" t="s">
        <v>2027</v>
      </c>
      <c r="J1226" s="267">
        <v>1814.15</v>
      </c>
      <c r="K1226" s="267" t="s">
        <v>2021</v>
      </c>
      <c r="L1226" s="267">
        <v>1814.15</v>
      </c>
      <c r="M1226" s="267" t="s">
        <v>2028</v>
      </c>
      <c r="N1226" s="267" t="s">
        <v>2028</v>
      </c>
      <c r="O1226" s="267"/>
      <c r="P1226" s="267"/>
      <c r="Q1226" s="267" t="s">
        <v>35</v>
      </c>
      <c r="R1226" s="267" t="s">
        <v>36</v>
      </c>
      <c r="S1226" s="267"/>
    </row>
    <row r="1227" s="279" customFormat="1" ht="48" spans="1:19">
      <c r="A1227" s="267" t="s">
        <v>2029</v>
      </c>
      <c r="B1227" s="267" t="s">
        <v>2030</v>
      </c>
      <c r="C1227" s="267" t="s">
        <v>2031</v>
      </c>
      <c r="D1227" s="267" t="s">
        <v>29</v>
      </c>
      <c r="E1227" s="267">
        <v>2015</v>
      </c>
      <c r="F1227" s="267" t="s">
        <v>1711</v>
      </c>
      <c r="G1227" s="267" t="s">
        <v>2032</v>
      </c>
      <c r="H1227" s="267"/>
      <c r="I1227" s="267" t="s">
        <v>2033</v>
      </c>
      <c r="J1227" s="267">
        <v>1935.25</v>
      </c>
      <c r="K1227" s="267" t="s">
        <v>2021</v>
      </c>
      <c r="L1227" s="267">
        <v>1935.25</v>
      </c>
      <c r="M1227" s="267" t="s">
        <v>2034</v>
      </c>
      <c r="N1227" s="267" t="s">
        <v>2034</v>
      </c>
      <c r="O1227" s="267"/>
      <c r="P1227" s="267"/>
      <c r="Q1227" s="267" t="s">
        <v>35</v>
      </c>
      <c r="R1227" s="267" t="s">
        <v>36</v>
      </c>
      <c r="S1227" s="267"/>
    </row>
    <row r="1228" s="279" customFormat="1" spans="1:19">
      <c r="A1228" s="267" t="s">
        <v>2035</v>
      </c>
      <c r="B1228" s="267" t="s">
        <v>2036</v>
      </c>
      <c r="C1228" s="267" t="s">
        <v>2037</v>
      </c>
      <c r="D1228" s="267" t="s">
        <v>29</v>
      </c>
      <c r="E1228" s="267">
        <v>2015</v>
      </c>
      <c r="F1228" s="267" t="s">
        <v>86</v>
      </c>
      <c r="G1228" s="267" t="s">
        <v>2038</v>
      </c>
      <c r="H1228" s="267"/>
      <c r="I1228" s="267" t="s">
        <v>97</v>
      </c>
      <c r="J1228" s="267">
        <v>50</v>
      </c>
      <c r="K1228" s="267" t="s">
        <v>2039</v>
      </c>
      <c r="L1228" s="267">
        <v>50</v>
      </c>
      <c r="M1228" s="267" t="s">
        <v>2040</v>
      </c>
      <c r="N1228" s="267" t="s">
        <v>2040</v>
      </c>
      <c r="O1228" s="267"/>
      <c r="P1228" s="267"/>
      <c r="Q1228" s="267" t="s">
        <v>35</v>
      </c>
      <c r="R1228" s="267" t="s">
        <v>36</v>
      </c>
      <c r="S1228" s="267"/>
    </row>
    <row r="1229" s="279" customFormat="1" spans="1:19">
      <c r="A1229" s="267" t="s">
        <v>2041</v>
      </c>
      <c r="B1229" s="267" t="s">
        <v>2042</v>
      </c>
      <c r="C1229" s="267" t="s">
        <v>2043</v>
      </c>
      <c r="D1229" s="267" t="s">
        <v>29</v>
      </c>
      <c r="E1229" s="267">
        <v>2015</v>
      </c>
      <c r="F1229" s="267" t="s">
        <v>86</v>
      </c>
      <c r="G1229" s="267" t="s">
        <v>616</v>
      </c>
      <c r="H1229" s="267"/>
      <c r="I1229" s="267" t="s">
        <v>97</v>
      </c>
      <c r="J1229" s="267">
        <v>50</v>
      </c>
      <c r="K1229" s="267" t="s">
        <v>2039</v>
      </c>
      <c r="L1229" s="267">
        <v>50</v>
      </c>
      <c r="M1229" s="267" t="s">
        <v>2044</v>
      </c>
      <c r="N1229" s="267" t="s">
        <v>2044</v>
      </c>
      <c r="O1229" s="267"/>
      <c r="P1229" s="267"/>
      <c r="Q1229" s="267" t="s">
        <v>35</v>
      </c>
      <c r="R1229" s="267" t="s">
        <v>36</v>
      </c>
      <c r="S1229" s="267"/>
    </row>
    <row r="1230" s="279" customFormat="1" spans="1:19">
      <c r="A1230" s="267" t="s">
        <v>2045</v>
      </c>
      <c r="B1230" s="267" t="s">
        <v>95</v>
      </c>
      <c r="C1230" s="267" t="s">
        <v>2046</v>
      </c>
      <c r="D1230" s="267" t="s">
        <v>29</v>
      </c>
      <c r="E1230" s="267">
        <v>2015</v>
      </c>
      <c r="F1230" s="267" t="s">
        <v>67</v>
      </c>
      <c r="G1230" s="267" t="s">
        <v>68</v>
      </c>
      <c r="H1230" s="267"/>
      <c r="I1230" s="267" t="s">
        <v>97</v>
      </c>
      <c r="J1230" s="267">
        <v>53</v>
      </c>
      <c r="K1230" s="267" t="s">
        <v>2039</v>
      </c>
      <c r="L1230" s="267">
        <v>53</v>
      </c>
      <c r="M1230" s="267" t="s">
        <v>99</v>
      </c>
      <c r="N1230" s="267" t="s">
        <v>99</v>
      </c>
      <c r="O1230" s="267"/>
      <c r="P1230" s="267"/>
      <c r="Q1230" s="267" t="s">
        <v>35</v>
      </c>
      <c r="R1230" s="267" t="s">
        <v>36</v>
      </c>
      <c r="S1230" s="267"/>
    </row>
    <row r="1231" s="274" customFormat="1" ht="14.4" customHeight="1" spans="1:19">
      <c r="A1231" s="267" t="s">
        <v>104</v>
      </c>
      <c r="B1231" s="267" t="s">
        <v>105</v>
      </c>
      <c r="C1231" s="267"/>
      <c r="D1231" s="267"/>
      <c r="E1231" s="267"/>
      <c r="F1231" s="267"/>
      <c r="G1231" s="267"/>
      <c r="H1231" s="267"/>
      <c r="I1231" s="267"/>
      <c r="J1231" s="267"/>
      <c r="K1231" s="267"/>
      <c r="L1231" s="267"/>
      <c r="M1231" s="267"/>
      <c r="N1231" s="267"/>
      <c r="O1231" s="267"/>
      <c r="P1231" s="267"/>
      <c r="Q1231" s="267"/>
      <c r="R1231" s="267"/>
      <c r="S1231" s="267"/>
    </row>
    <row r="1232" s="274" customFormat="1" ht="14.4" customHeight="1" spans="1:19">
      <c r="A1232" s="267" t="s">
        <v>106</v>
      </c>
      <c r="B1232" s="267" t="s">
        <v>107</v>
      </c>
      <c r="C1232" s="267"/>
      <c r="D1232" s="267"/>
      <c r="E1232" s="267"/>
      <c r="F1232" s="267"/>
      <c r="G1232" s="267"/>
      <c r="H1232" s="267"/>
      <c r="I1232" s="267"/>
      <c r="J1232" s="267"/>
      <c r="K1232" s="267"/>
      <c r="L1232" s="267"/>
      <c r="M1232" s="267"/>
      <c r="N1232" s="267"/>
      <c r="O1232" s="267"/>
      <c r="P1232" s="267"/>
      <c r="Q1232" s="267"/>
      <c r="R1232" s="267"/>
      <c r="S1232" s="267"/>
    </row>
    <row r="1233" s="274" customFormat="1" spans="1:19">
      <c r="A1233" s="267" t="s">
        <v>43</v>
      </c>
      <c r="B1233" s="267" t="s">
        <v>44</v>
      </c>
      <c r="C1233" s="267"/>
      <c r="D1233" s="267"/>
      <c r="E1233" s="267"/>
      <c r="F1233" s="267"/>
      <c r="G1233" s="267"/>
      <c r="H1233" s="267"/>
      <c r="I1233" s="267"/>
      <c r="J1233" s="267"/>
      <c r="K1233" s="267"/>
      <c r="L1233" s="267"/>
      <c r="M1233" s="267"/>
      <c r="N1233" s="267"/>
      <c r="O1233" s="267"/>
      <c r="P1233" s="267"/>
      <c r="Q1233" s="267"/>
      <c r="R1233" s="267"/>
      <c r="S1233" s="267"/>
    </row>
    <row r="1234" s="274" customFormat="1" ht="33" customHeight="1" spans="1:19">
      <c r="A1234" s="267" t="s">
        <v>2047</v>
      </c>
      <c r="B1234" s="267" t="s">
        <v>2048</v>
      </c>
      <c r="C1234" s="267" t="s">
        <v>2049</v>
      </c>
      <c r="D1234" s="267" t="s">
        <v>110</v>
      </c>
      <c r="E1234" s="267">
        <v>2015</v>
      </c>
      <c r="F1234" s="267" t="s">
        <v>86</v>
      </c>
      <c r="G1234" s="267" t="s">
        <v>61</v>
      </c>
      <c r="H1234" s="267"/>
      <c r="I1234" s="267" t="s">
        <v>2050</v>
      </c>
      <c r="J1234" s="267">
        <v>775</v>
      </c>
      <c r="K1234" s="267" t="s">
        <v>2051</v>
      </c>
      <c r="L1234" s="267">
        <v>775</v>
      </c>
      <c r="M1234" s="267" t="s">
        <v>2052</v>
      </c>
      <c r="N1234" s="267" t="s">
        <v>2052</v>
      </c>
      <c r="O1234" s="267"/>
      <c r="P1234" s="267"/>
      <c r="Q1234" s="267" t="s">
        <v>35</v>
      </c>
      <c r="R1234" s="267" t="s">
        <v>78</v>
      </c>
      <c r="S1234" s="267"/>
    </row>
    <row r="1235" s="274" customFormat="1" spans="1:19">
      <c r="A1235" s="267" t="s">
        <v>104</v>
      </c>
      <c r="B1235" s="267" t="s">
        <v>105</v>
      </c>
      <c r="C1235" s="267"/>
      <c r="D1235" s="267"/>
      <c r="E1235" s="267"/>
      <c r="F1235" s="267"/>
      <c r="G1235" s="267"/>
      <c r="H1235" s="267"/>
      <c r="I1235" s="267"/>
      <c r="J1235" s="267"/>
      <c r="K1235" s="267"/>
      <c r="L1235" s="267"/>
      <c r="M1235" s="267"/>
      <c r="N1235" s="267"/>
      <c r="O1235" s="267"/>
      <c r="P1235" s="267"/>
      <c r="Q1235" s="267"/>
      <c r="R1235" s="267"/>
      <c r="S1235" s="267"/>
    </row>
    <row r="1236" s="274" customFormat="1" ht="33" customHeight="1" spans="1:19">
      <c r="A1236" s="287" t="s">
        <v>121</v>
      </c>
      <c r="B1236" s="287"/>
      <c r="C1236" s="287"/>
      <c r="D1236" s="287"/>
      <c r="E1236" s="287"/>
      <c r="F1236" s="287"/>
      <c r="G1236" s="287"/>
      <c r="H1236" s="287"/>
      <c r="I1236" s="287"/>
      <c r="J1236" s="287"/>
      <c r="K1236" s="287"/>
      <c r="L1236" s="287"/>
      <c r="M1236" s="287"/>
      <c r="N1236" s="287"/>
      <c r="O1236" s="287"/>
      <c r="P1236" s="287"/>
      <c r="Q1236" s="287"/>
      <c r="R1236" s="287"/>
      <c r="S1236" s="287"/>
    </row>
    <row r="1237" s="274" customFormat="1" spans="1:19">
      <c r="A1237" s="288" t="s">
        <v>122</v>
      </c>
      <c r="B1237" s="288"/>
      <c r="C1237" s="288"/>
      <c r="D1237" s="288"/>
      <c r="E1237" s="288"/>
      <c r="F1237" s="288"/>
      <c r="G1237" s="288"/>
      <c r="H1237" s="288"/>
      <c r="I1237" s="288"/>
      <c r="J1237" s="288"/>
      <c r="K1237" s="288"/>
      <c r="L1237" s="288"/>
      <c r="M1237" s="288"/>
      <c r="N1237" s="288"/>
      <c r="O1237" s="288"/>
      <c r="P1237" s="288"/>
      <c r="Q1237" s="288"/>
      <c r="R1237" s="288"/>
      <c r="S1237" s="288"/>
    </row>
    <row r="1238" s="274" customFormat="1" spans="8:10">
      <c r="H1238" s="289"/>
      <c r="I1238" s="289"/>
      <c r="J1238" s="289"/>
    </row>
  </sheetData>
  <mergeCells count="21">
    <mergeCell ref="A1:B1"/>
    <mergeCell ref="A2:S2"/>
    <mergeCell ref="A3:H3"/>
    <mergeCell ref="F4:H4"/>
    <mergeCell ref="K4:L4"/>
    <mergeCell ref="A1236:S1236"/>
    <mergeCell ref="A1237:S1237"/>
    <mergeCell ref="A4:A5"/>
    <mergeCell ref="B4:B5"/>
    <mergeCell ref="C4:C5"/>
    <mergeCell ref="D4:D5"/>
    <mergeCell ref="E4:E5"/>
    <mergeCell ref="I4:I5"/>
    <mergeCell ref="J4:J5"/>
    <mergeCell ref="M4:M5"/>
    <mergeCell ref="N4:N5"/>
    <mergeCell ref="O4:O5"/>
    <mergeCell ref="P4:P5"/>
    <mergeCell ref="Q4:Q5"/>
    <mergeCell ref="R4:R5"/>
    <mergeCell ref="S4:S5"/>
  </mergeCells>
  <dataValidations count="2">
    <dataValidation type="list" allowBlank="1" showInputMessage="1" showErrorMessage="1" sqref="Q7 Q8 Q9 Q10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Q360 Q361 Q362 Q363 Q364 Q365 Q366 Q367 Q368 Q369 Q370 Q371 Q372 Q373 Q374 Q375 Q376 Q377 Q378 Q379 Q380 Q381 Q382 Q383 Q384 Q385 Q386 Q387 Q388 Q389 Q390 Q391 Q392 Q393 Q394 Q395 Q396 Q397 Q398 Q399 Q400 Q401 Q402 Q403 Q404 Q405 Q406 Q407 Q408 Q409 Q410 Q411 Q412 Q413 Q414 Q415 Q416 Q417 Q418 Q419 Q420 Q421 Q422 Q423 Q424 Q425 Q426 Q427 Q428 Q429 Q430 Q431 Q432 Q433 Q434 Q435 Q436 Q437 Q438 Q439 Q440 Q441 Q442 Q443 Q444 Q445 Q446 Q447 Q448 Q449 Q450 Q451 Q452 Q453 Q454 Q455 Q456 Q457 Q458 Q459 Q460 Q461 Q462 Q463 Q464 Q465 Q466 Q467 Q468 Q469 Q470 Q471 Q472 Q473 Q474 Q475 Q476 Q477 Q478 Q479 Q480 Q481 Q482 Q483 Q484 Q485 Q486 Q487 Q488 Q489 Q490 Q491 Q492 Q493 Q494 Q495 Q496 Q497 Q498 Q499 Q500 Q501 Q502 Q503 Q504 Q505 Q506 Q507 Q508 Q509 Q510 Q511 Q512 Q513 Q514 Q515 Q516 Q517 Q518 Q519 Q520 Q521 Q522 Q523 Q524 Q525 Q526 Q527 Q528 Q529 Q530 Q531 Q532 Q533 Q534 Q535 Q536 Q537 Q538 Q539 Q540 Q541 Q542 Q543 Q544 Q545 Q546 Q547 Q548 Q549 Q550 Q551 Q552 Q553 Q554 Q555 Q556 Q557 Q558 Q559 Q560 Q561 Q562 Q563 Q564 Q565 Q566 Q567 Q568 Q569 Q570 Q571 Q572 Q573 Q574 Q575 Q576 Q577 Q578 Q579 Q580 Q581 Q582 Q583 Q584 Q585 Q586 Q587 Q588 Q589 Q590 Q591 Q592 Q593 Q594 Q595 Q596 Q597 Q598 Q599 Q600 Q601 Q602 Q603 Q604 Q605 Q606 Q607 Q608 Q609 Q610 Q611 Q612 Q613 Q614 Q615 Q616 Q617 Q618 Q619 Q620 Q621 Q622 Q623 Q624 Q625 Q626 Q627 Q628 Q629 Q630 Q631 Q632 Q633 Q634 Q635 Q636 Q637 Q638 Q639 Q640 Q641 Q642 Q643 Q644 Q645 Q646 Q647 Q648 Q649 Q650 Q651 Q652 Q653 Q654 Q655 Q656 Q657 Q658 Q659 Q660 Q661 Q662 Q663 Q664 Q665 Q666 Q667 Q668 Q669 Q670 Q671 Q672 Q673 Q674 Q675 Q676 Q677 Q678 Q679 Q680 Q681 Q682 Q683 Q684 Q685 Q686 Q687 Q688 Q689 Q690 Q691 Q692 Q693 Q694 Q695 Q696 Q697 Q698 Q699 Q700 Q701 Q702 Q703 Q704 Q705 Q706 Q707 Q708 Q709 Q710 Q711 Q712 Q713 Q714 Q715 Q716 Q717 Q718 Q719 Q720 Q721 Q722 Q723 Q724 Q725 Q726 Q727 Q728 Q729 Q730 Q731 Q732 Q733 Q734 Q735 Q736 Q737 Q738 Q739 Q740 Q741 Q742 Q743 Q744 Q745 Q746 Q747 Q748 Q749 Q750 Q751 Q752 Q753 Q754 Q755 Q756 Q757 Q758 Q759 Q760 Q761 Q762 Q763 Q764 Q765 Q766 Q767 Q768 Q769 Q770 Q771 Q772 Q773 Q774 Q775 Q776 Q777 Q778 Q779 Q780 Q781 Q782 Q783 Q784 Q785 Q786 Q787 Q788 Q789 Q790 Q791 Q792 Q793 Q794 Q795 Q796 Q797 Q798 Q799 Q800 Q801 Q802 Q803 Q804 Q805 Q806 Q807 Q808 Q809 Q810 Q811 Q812 Q813 Q814 Q815 Q816 Q817 Q818 Q819 Q820 Q821 Q822 Q823 Q824 Q825 Q826 Q827 Q828 Q829 Q830 Q831 Q832 Q833 Q834 Q835 Q836 Q837 Q838 Q839 Q840 Q841 Q842 Q843 Q844 Q845 Q846 Q847 Q848 Q849 Q850 Q851 Q852 Q853 Q854 Q855 Q856 Q857 Q858 Q859 Q860 Q861 Q862 Q863 Q864 Q865 Q866 Q867 Q868 Q869 Q870 Q871 Q872 Q873 Q874 Q875 Q876 Q877 Q878 Q879 Q880 Q881 Q882 Q883 Q884 Q885 Q886 Q887 Q888 Q889 Q890 Q891 Q892 Q893 Q894 Q895 Q896 Q897 Q898 Q899 Q900 Q901 Q902 Q903 Q904 Q905 Q906 Q907 Q908 Q909 Q910 Q911 Q912 Q913 Q914 Q915 Q916 Q917 Q918 Q919 Q920 Q921 Q922 Q923 Q924 Q925 Q926 Q927 Q928 Q929 Q930 Q931 Q932 Q933 Q934 Q935 Q936 Q937 Q938 Q939 Q940 Q941 Q942 Q943 Q944 Q945 Q946 Q947 Q948 Q949 Q950 Q951 Q952 Q953 Q954 Q955 Q956 Q957 Q958 Q959 Q960 Q961 Q962 Q963 Q964 Q965 Q966 Q967 Q968 Q969 Q970 Q971 Q972 Q973 Q974 Q975 Q976 Q977 Q978 Q979 Q980 Q981 Q982 Q983 Q984 Q985 Q986 Q987 Q988 Q989 Q990 Q991 Q992 Q993 Q994 Q995 Q996 Q997 Q998 Q999 Q1000 Q1001 Q1002 Q1003 Q1004 Q1005 Q1006 Q1007 Q1008 Q1009 Q1010 Q1011 Q1012 Q1013 Q1014 Q1015 Q1016 Q1017 Q1018 Q1019 Q1020 Q1021 Q1022 Q1023 Q1024 Q1025 Q1026 Q1027 Q1028 Q1029 Q1030 Q1031 Q1032 Q1033 Q1034 Q1035 Q1036 Q1037 Q1038 Q1039 Q1040 Q1041 Q1042 Q1043 Q1044 Q1045 Q1046 Q1047 Q1048 Q1049 Q1050 Q1051 Q1052 Q1053 Q1054 Q1055 Q1056 Q1057 Q1058 Q1059 Q1060 Q1061 Q1062 Q1063 Q1064 Q1065 Q1066 Q1067 Q1068 Q1069 Q1070 Q1071 Q1072 Q1073 Q1074 Q1075 Q1076 Q1077 Q1078 Q1079 Q1080 Q1081 Q1082 Q1083 Q1084 Q1085 Q1086 Q1087 Q1088 Q1089 Q1090 Q1091 Q1092 Q1093 Q1094 Q1095 Q1096 Q1097 Q1098 Q1099 Q1100 Q1101 Q1102 Q1103 Q1104 Q1105 Q1106 Q1107 Q1108 Q1109 Q1110 Q1111 Q1112 Q1113 Q1114 Q1115 Q1116 Q1117 Q1118 Q1119 Q1120 Q1121 Q1122 Q1123 Q1124 Q1125 Q1126 Q1127 Q1128 Q1129 Q1130 Q1131 Q1132 Q1133 Q1134 Q1135 Q1136 Q1137 Q1138 Q1139 Q1140 Q1141 Q1142 Q1143 Q1144 Q1145 Q1146 Q1147 Q1148 Q1149 Q1150 Q1151 Q1152 Q1153 Q1154 Q1155 Q1156 Q1157 Q1158 Q1159 Q1160 Q1161 Q1162 Q1163 Q1164 Q1165 Q1166 Q1167 Q1168 Q1169 Q1170 Q1171 Q1172 Q1173 Q1174 Q1175 Q1176 Q1177 Q1178 Q1179 Q1180 Q1181 Q1182 Q1183 Q1184 Q1185 Q1186 Q1187 Q1188 Q1189 Q1190 Q1191 Q1192 Q1193 Q1194 Q1195 Q1196 Q1197 Q1198 Q1199 Q1200 Q1201 Q1202 Q1203 Q1204 Q1205 Q1206 Q1207 Q1208 Q1209 Q1210 Q1213 Q1214 Q1215 Q1216 Q1217 Q1218 Q1219 Q1220 Q1221 Q1222 Q1223 Q1224 Q1231 Q1234 Q1235 Q1211:Q1212 Q1225:Q1230 Q1232:Q1233">
      <formula1>"在用,报废,损毁"</formula1>
    </dataValidation>
    <dataValidation type="list" allowBlank="1" showInputMessage="1" showErrorMessage="1" sqref="R1225:R1230">
      <formula1>"是,否"</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Y262"/>
  <sheetViews>
    <sheetView workbookViewId="0">
      <selection activeCell="H8" sqref="H8"/>
    </sheetView>
  </sheetViews>
  <sheetFormatPr defaultColWidth="9" defaultRowHeight="13.5"/>
  <cols>
    <col min="1" max="1" width="7.88333333333333" customWidth="1"/>
    <col min="2" max="2" width="26.8833333333333" customWidth="1"/>
    <col min="3" max="3" width="9.44166666666667" customWidth="1"/>
    <col min="4" max="4" width="17.775" customWidth="1"/>
    <col min="8" max="8" width="13" customWidth="1"/>
    <col min="9" max="9" width="13.4416666666667" customWidth="1"/>
    <col min="10" max="10" width="10.2166666666667" style="250" customWidth="1"/>
    <col min="11" max="11" width="13.4416666666667" customWidth="1"/>
    <col min="12" max="12" width="16.4416666666667" customWidth="1"/>
    <col min="13" max="19" width="7.75" customWidth="1"/>
  </cols>
  <sheetData>
    <row r="1" ht="18" customHeight="1" spans="1:3">
      <c r="A1" s="251" t="s">
        <v>0</v>
      </c>
      <c r="B1" s="251"/>
      <c r="C1" s="251"/>
    </row>
    <row r="2" ht="23.25" spans="1:19">
      <c r="A2" s="252" t="s">
        <v>2053</v>
      </c>
      <c r="B2" s="253"/>
      <c r="C2" s="253"/>
      <c r="D2" s="253"/>
      <c r="E2" s="253"/>
      <c r="F2" s="253"/>
      <c r="G2" s="253"/>
      <c r="H2" s="253"/>
      <c r="I2" s="253"/>
      <c r="J2" s="256"/>
      <c r="K2" s="253"/>
      <c r="L2" s="253"/>
      <c r="M2" s="253"/>
      <c r="N2" s="253"/>
      <c r="O2" s="253"/>
      <c r="P2" s="253"/>
      <c r="Q2" s="253"/>
      <c r="R2" s="253"/>
      <c r="S2" s="253"/>
    </row>
    <row r="3" ht="22.5" spans="1:19">
      <c r="A3" s="254" t="s">
        <v>2</v>
      </c>
      <c r="B3" s="254"/>
      <c r="C3" s="254"/>
      <c r="D3" s="254"/>
      <c r="E3" s="254"/>
      <c r="F3" s="254"/>
      <c r="G3" s="254"/>
      <c r="H3" s="254"/>
      <c r="I3" s="253"/>
      <c r="J3" s="256"/>
      <c r="K3" s="253"/>
      <c r="L3" s="253"/>
      <c r="M3" s="253"/>
      <c r="N3" s="253"/>
      <c r="O3" s="253"/>
      <c r="P3" s="253"/>
      <c r="Q3" s="253"/>
      <c r="R3" s="253"/>
      <c r="S3" s="253"/>
    </row>
    <row r="4" ht="26.4" customHeight="1" spans="1:19">
      <c r="A4" s="225" t="s">
        <v>3</v>
      </c>
      <c r="B4" s="225" t="s">
        <v>4</v>
      </c>
      <c r="C4" s="225" t="s">
        <v>5</v>
      </c>
      <c r="D4" s="226" t="s">
        <v>6</v>
      </c>
      <c r="E4" s="226" t="s">
        <v>7</v>
      </c>
      <c r="F4" s="226" t="s">
        <v>8</v>
      </c>
      <c r="G4" s="226"/>
      <c r="H4" s="226"/>
      <c r="I4" s="226" t="s">
        <v>9</v>
      </c>
      <c r="J4" s="230" t="s">
        <v>10</v>
      </c>
      <c r="K4" s="226" t="s">
        <v>11</v>
      </c>
      <c r="L4" s="226"/>
      <c r="M4" s="226" t="s">
        <v>12</v>
      </c>
      <c r="N4" s="226" t="s">
        <v>13</v>
      </c>
      <c r="O4" s="226" t="s">
        <v>14</v>
      </c>
      <c r="P4" s="226" t="s">
        <v>15</v>
      </c>
      <c r="Q4" s="226" t="s">
        <v>16</v>
      </c>
      <c r="R4" s="19" t="s">
        <v>17</v>
      </c>
      <c r="S4" s="19" t="s">
        <v>18</v>
      </c>
    </row>
    <row r="5" ht="29.4" customHeight="1" spans="1:19">
      <c r="A5" s="225"/>
      <c r="B5" s="225"/>
      <c r="C5" s="225"/>
      <c r="D5" s="226"/>
      <c r="E5" s="226"/>
      <c r="F5" s="226" t="s">
        <v>19</v>
      </c>
      <c r="G5" s="226" t="s">
        <v>20</v>
      </c>
      <c r="H5" s="226" t="s">
        <v>21</v>
      </c>
      <c r="I5" s="226"/>
      <c r="J5" s="230"/>
      <c r="K5" s="231" t="s">
        <v>22</v>
      </c>
      <c r="L5" s="231" t="s">
        <v>23</v>
      </c>
      <c r="M5" s="226"/>
      <c r="N5" s="226"/>
      <c r="O5" s="226"/>
      <c r="P5" s="226"/>
      <c r="Q5" s="226"/>
      <c r="R5" s="19"/>
      <c r="S5" s="19"/>
    </row>
    <row r="6" ht="14.4" customHeight="1" spans="1:19">
      <c r="A6" s="267" t="s">
        <v>25</v>
      </c>
      <c r="B6" s="267" t="s">
        <v>26</v>
      </c>
      <c r="C6" s="267"/>
      <c r="D6" s="267"/>
      <c r="E6" s="267"/>
      <c r="F6" s="267"/>
      <c r="G6" s="267"/>
      <c r="H6" s="267"/>
      <c r="I6" s="267"/>
      <c r="J6" s="268">
        <f>SUM(J7:J259)</f>
        <v>18057.947014</v>
      </c>
      <c r="K6" s="267"/>
      <c r="L6" s="267"/>
      <c r="M6" s="267"/>
      <c r="N6" s="267"/>
      <c r="O6" s="267"/>
      <c r="P6" s="267"/>
      <c r="Q6" s="267"/>
      <c r="R6" s="267"/>
      <c r="S6" s="267"/>
    </row>
    <row r="7" s="3" customFormat="1" ht="192" spans="1:19">
      <c r="A7" s="267" t="s">
        <v>124</v>
      </c>
      <c r="B7" s="267" t="s">
        <v>2054</v>
      </c>
      <c r="C7" s="267" t="s">
        <v>2055</v>
      </c>
      <c r="D7" s="267" t="s">
        <v>81</v>
      </c>
      <c r="E7" s="267">
        <v>2016</v>
      </c>
      <c r="F7" s="267" t="s">
        <v>53</v>
      </c>
      <c r="G7" s="267" t="s">
        <v>2056</v>
      </c>
      <c r="H7" s="267"/>
      <c r="I7" s="267" t="s">
        <v>2057</v>
      </c>
      <c r="J7" s="268">
        <v>0.0285</v>
      </c>
      <c r="K7" s="267" t="s">
        <v>2058</v>
      </c>
      <c r="L7" s="267">
        <v>0.0285</v>
      </c>
      <c r="M7" s="267" t="s">
        <v>1272</v>
      </c>
      <c r="N7" s="267" t="s">
        <v>1272</v>
      </c>
      <c r="O7" s="267"/>
      <c r="P7" s="267"/>
      <c r="Q7" s="267" t="s">
        <v>35</v>
      </c>
      <c r="R7" s="267" t="s">
        <v>78</v>
      </c>
      <c r="S7" s="267"/>
    </row>
    <row r="8" s="3" customFormat="1" ht="404" customHeight="1" spans="1:19">
      <c r="A8" s="267" t="s">
        <v>124</v>
      </c>
      <c r="B8" s="267" t="s">
        <v>2054</v>
      </c>
      <c r="C8" s="267" t="s">
        <v>2059</v>
      </c>
      <c r="D8" s="267" t="s">
        <v>81</v>
      </c>
      <c r="E8" s="267">
        <v>2017</v>
      </c>
      <c r="F8" s="267" t="s">
        <v>53</v>
      </c>
      <c r="G8" s="267" t="s">
        <v>54</v>
      </c>
      <c r="H8" s="267"/>
      <c r="I8" s="267" t="s">
        <v>2057</v>
      </c>
      <c r="J8" s="268">
        <v>1.824</v>
      </c>
      <c r="K8" s="267" t="s">
        <v>2058</v>
      </c>
      <c r="L8" s="267">
        <v>1.824</v>
      </c>
      <c r="M8" s="267" t="s">
        <v>2060</v>
      </c>
      <c r="N8" s="267" t="s">
        <v>2060</v>
      </c>
      <c r="O8" s="267"/>
      <c r="P8" s="267"/>
      <c r="Q8" s="267" t="s">
        <v>35</v>
      </c>
      <c r="R8" s="267" t="s">
        <v>78</v>
      </c>
      <c r="S8" s="267"/>
    </row>
    <row r="9" s="3" customFormat="1" ht="192" spans="1:19">
      <c r="A9" s="267" t="s">
        <v>124</v>
      </c>
      <c r="B9" s="267" t="s">
        <v>2054</v>
      </c>
      <c r="C9" s="267" t="s">
        <v>2061</v>
      </c>
      <c r="D9" s="267" t="s">
        <v>81</v>
      </c>
      <c r="E9" s="267">
        <v>2016</v>
      </c>
      <c r="F9" s="267" t="s">
        <v>231</v>
      </c>
      <c r="G9" s="267" t="s">
        <v>2062</v>
      </c>
      <c r="H9" s="267"/>
      <c r="I9" s="267" t="s">
        <v>2057</v>
      </c>
      <c r="J9" s="268">
        <v>0.285</v>
      </c>
      <c r="K9" s="267" t="s">
        <v>2058</v>
      </c>
      <c r="L9" s="267">
        <v>0.285</v>
      </c>
      <c r="M9" s="267" t="s">
        <v>2063</v>
      </c>
      <c r="N9" s="267" t="s">
        <v>2063</v>
      </c>
      <c r="O9" s="267"/>
      <c r="P9" s="267"/>
      <c r="Q9" s="267" t="s">
        <v>35</v>
      </c>
      <c r="R9" s="267" t="s">
        <v>78</v>
      </c>
      <c r="S9" s="267"/>
    </row>
    <row r="10" s="3" customFormat="1" ht="192" spans="1:19">
      <c r="A10" s="267" t="s">
        <v>124</v>
      </c>
      <c r="B10" s="267" t="s">
        <v>2054</v>
      </c>
      <c r="C10" s="267" t="s">
        <v>2064</v>
      </c>
      <c r="D10" s="267" t="s">
        <v>81</v>
      </c>
      <c r="E10" s="267">
        <v>2016</v>
      </c>
      <c r="F10" s="267" t="s">
        <v>1193</v>
      </c>
      <c r="G10" s="267" t="s">
        <v>1206</v>
      </c>
      <c r="H10" s="267"/>
      <c r="I10" s="267" t="s">
        <v>2057</v>
      </c>
      <c r="J10" s="268">
        <v>0.114</v>
      </c>
      <c r="K10" s="267" t="s">
        <v>2058</v>
      </c>
      <c r="L10" s="267">
        <v>0.114</v>
      </c>
      <c r="M10" s="267" t="s">
        <v>2065</v>
      </c>
      <c r="N10" s="267" t="s">
        <v>2066</v>
      </c>
      <c r="O10" s="267"/>
      <c r="P10" s="267"/>
      <c r="Q10" s="267" t="s">
        <v>35</v>
      </c>
      <c r="R10" s="267" t="s">
        <v>78</v>
      </c>
      <c r="S10" s="267"/>
    </row>
    <row r="11" s="3" customFormat="1" ht="192" spans="1:19">
      <c r="A11" s="267" t="s">
        <v>124</v>
      </c>
      <c r="B11" s="267" t="s">
        <v>2054</v>
      </c>
      <c r="C11" s="267" t="s">
        <v>2067</v>
      </c>
      <c r="D11" s="267" t="s">
        <v>81</v>
      </c>
      <c r="E11" s="267">
        <v>2016</v>
      </c>
      <c r="F11" s="267" t="s">
        <v>1711</v>
      </c>
      <c r="G11" s="267" t="s">
        <v>2068</v>
      </c>
      <c r="H11" s="267"/>
      <c r="I11" s="267" t="s">
        <v>2057</v>
      </c>
      <c r="J11" s="268">
        <v>0.057</v>
      </c>
      <c r="K11" s="267" t="s">
        <v>2058</v>
      </c>
      <c r="L11" s="267">
        <v>0.057</v>
      </c>
      <c r="M11" s="267" t="s">
        <v>2069</v>
      </c>
      <c r="N11" s="267" t="s">
        <v>2069</v>
      </c>
      <c r="O11" s="267"/>
      <c r="P11" s="267"/>
      <c r="Q11" s="267" t="s">
        <v>35</v>
      </c>
      <c r="R11" s="267" t="s">
        <v>78</v>
      </c>
      <c r="S11" s="267"/>
    </row>
    <row r="12" s="3" customFormat="1" ht="192" spans="1:19">
      <c r="A12" s="267" t="s">
        <v>124</v>
      </c>
      <c r="B12" s="267" t="s">
        <v>2054</v>
      </c>
      <c r="C12" s="267" t="s">
        <v>2070</v>
      </c>
      <c r="D12" s="267" t="s">
        <v>81</v>
      </c>
      <c r="E12" s="267">
        <v>2016</v>
      </c>
      <c r="F12" s="267" t="s">
        <v>1711</v>
      </c>
      <c r="G12" s="267" t="s">
        <v>2001</v>
      </c>
      <c r="H12" s="267"/>
      <c r="I12" s="267" t="s">
        <v>2057</v>
      </c>
      <c r="J12" s="268">
        <v>0.171</v>
      </c>
      <c r="K12" s="267" t="s">
        <v>2058</v>
      </c>
      <c r="L12" s="267">
        <v>0.171</v>
      </c>
      <c r="M12" s="267" t="s">
        <v>2071</v>
      </c>
      <c r="N12" s="267" t="s">
        <v>2071</v>
      </c>
      <c r="O12" s="267"/>
      <c r="P12" s="267"/>
      <c r="Q12" s="267" t="s">
        <v>35</v>
      </c>
      <c r="R12" s="267" t="s">
        <v>78</v>
      </c>
      <c r="S12" s="267"/>
    </row>
    <row r="13" s="3" customFormat="1" ht="192" spans="1:19">
      <c r="A13" s="267" t="s">
        <v>124</v>
      </c>
      <c r="B13" s="267" t="s">
        <v>2054</v>
      </c>
      <c r="C13" s="267" t="s">
        <v>2072</v>
      </c>
      <c r="D13" s="267" t="s">
        <v>81</v>
      </c>
      <c r="E13" s="267">
        <v>2016</v>
      </c>
      <c r="F13" s="267" t="s">
        <v>1945</v>
      </c>
      <c r="G13" s="267" t="s">
        <v>1946</v>
      </c>
      <c r="H13" s="267"/>
      <c r="I13" s="267" t="s">
        <v>2057</v>
      </c>
      <c r="J13" s="268">
        <v>0.0855</v>
      </c>
      <c r="K13" s="267" t="s">
        <v>2058</v>
      </c>
      <c r="L13" s="267">
        <v>0.0855</v>
      </c>
      <c r="M13" s="267" t="s">
        <v>2073</v>
      </c>
      <c r="N13" s="267" t="s">
        <v>2073</v>
      </c>
      <c r="O13" s="267"/>
      <c r="P13" s="267"/>
      <c r="Q13" s="267" t="s">
        <v>35</v>
      </c>
      <c r="R13" s="267" t="s">
        <v>78</v>
      </c>
      <c r="S13" s="267"/>
    </row>
    <row r="14" s="3" customFormat="1" ht="192" spans="1:19">
      <c r="A14" s="267" t="s">
        <v>124</v>
      </c>
      <c r="B14" s="267" t="s">
        <v>2054</v>
      </c>
      <c r="C14" s="267" t="s">
        <v>2074</v>
      </c>
      <c r="D14" s="267" t="s">
        <v>81</v>
      </c>
      <c r="E14" s="267">
        <v>2016</v>
      </c>
      <c r="F14" s="267" t="s">
        <v>405</v>
      </c>
      <c r="G14" s="267" t="s">
        <v>2075</v>
      </c>
      <c r="H14" s="267"/>
      <c r="I14" s="267" t="s">
        <v>2057</v>
      </c>
      <c r="J14" s="268">
        <v>0.0285</v>
      </c>
      <c r="K14" s="267" t="s">
        <v>2058</v>
      </c>
      <c r="L14" s="267">
        <v>0.0285</v>
      </c>
      <c r="M14" s="267" t="s">
        <v>918</v>
      </c>
      <c r="N14" s="267" t="s">
        <v>918</v>
      </c>
      <c r="O14" s="267"/>
      <c r="P14" s="267"/>
      <c r="Q14" s="267" t="s">
        <v>35</v>
      </c>
      <c r="R14" s="267" t="s">
        <v>78</v>
      </c>
      <c r="S14" s="267"/>
    </row>
    <row r="15" s="3" customFormat="1" ht="192" spans="1:19">
      <c r="A15" s="267" t="s">
        <v>124</v>
      </c>
      <c r="B15" s="267" t="s">
        <v>2054</v>
      </c>
      <c r="C15" s="267" t="s">
        <v>2076</v>
      </c>
      <c r="D15" s="267" t="s">
        <v>81</v>
      </c>
      <c r="E15" s="267">
        <v>2016</v>
      </c>
      <c r="F15" s="267" t="s">
        <v>405</v>
      </c>
      <c r="G15" s="267" t="s">
        <v>2077</v>
      </c>
      <c r="H15" s="267"/>
      <c r="I15" s="267" t="s">
        <v>2057</v>
      </c>
      <c r="J15" s="268">
        <v>0.0285</v>
      </c>
      <c r="K15" s="267" t="s">
        <v>2058</v>
      </c>
      <c r="L15" s="267">
        <v>0.0285</v>
      </c>
      <c r="M15" s="267" t="s">
        <v>214</v>
      </c>
      <c r="N15" s="267" t="s">
        <v>214</v>
      </c>
      <c r="O15" s="267"/>
      <c r="P15" s="267"/>
      <c r="Q15" s="267" t="s">
        <v>35</v>
      </c>
      <c r="R15" s="267" t="s">
        <v>78</v>
      </c>
      <c r="S15" s="267"/>
    </row>
    <row r="16" s="3" customFormat="1" ht="192" spans="1:19">
      <c r="A16" s="267" t="s">
        <v>124</v>
      </c>
      <c r="B16" s="267" t="s">
        <v>2054</v>
      </c>
      <c r="C16" s="267" t="s">
        <v>2078</v>
      </c>
      <c r="D16" s="267" t="s">
        <v>81</v>
      </c>
      <c r="E16" s="267">
        <v>2016</v>
      </c>
      <c r="F16" s="267" t="s">
        <v>127</v>
      </c>
      <c r="G16" s="267" t="s">
        <v>220</v>
      </c>
      <c r="H16" s="267"/>
      <c r="I16" s="267" t="s">
        <v>2057</v>
      </c>
      <c r="J16" s="268">
        <v>0.057</v>
      </c>
      <c r="K16" s="267" t="s">
        <v>2058</v>
      </c>
      <c r="L16" s="267">
        <v>0.057</v>
      </c>
      <c r="M16" s="267" t="s">
        <v>2079</v>
      </c>
      <c r="N16" s="267" t="s">
        <v>2079</v>
      </c>
      <c r="O16" s="267"/>
      <c r="P16" s="267"/>
      <c r="Q16" s="267" t="s">
        <v>35</v>
      </c>
      <c r="R16" s="267" t="s">
        <v>78</v>
      </c>
      <c r="S16" s="267"/>
    </row>
    <row r="17" s="3" customFormat="1" ht="192" spans="1:19">
      <c r="A17" s="267" t="s">
        <v>124</v>
      </c>
      <c r="B17" s="267" t="s">
        <v>2054</v>
      </c>
      <c r="C17" s="267" t="s">
        <v>2080</v>
      </c>
      <c r="D17" s="267" t="s">
        <v>81</v>
      </c>
      <c r="E17" s="267">
        <v>2016</v>
      </c>
      <c r="F17" s="267" t="s">
        <v>86</v>
      </c>
      <c r="G17" s="267" t="s">
        <v>616</v>
      </c>
      <c r="H17" s="267"/>
      <c r="I17" s="267" t="s">
        <v>2057</v>
      </c>
      <c r="J17" s="268">
        <v>0.228</v>
      </c>
      <c r="K17" s="267" t="s">
        <v>2058</v>
      </c>
      <c r="L17" s="267">
        <v>0.228</v>
      </c>
      <c r="M17" s="267" t="s">
        <v>2081</v>
      </c>
      <c r="N17" s="267" t="s">
        <v>2081</v>
      </c>
      <c r="O17" s="267"/>
      <c r="P17" s="267"/>
      <c r="Q17" s="267" t="s">
        <v>35</v>
      </c>
      <c r="R17" s="267" t="s">
        <v>78</v>
      </c>
      <c r="S17" s="267"/>
    </row>
    <row r="18" s="3" customFormat="1" ht="192" spans="1:19">
      <c r="A18" s="267" t="s">
        <v>124</v>
      </c>
      <c r="B18" s="267" t="s">
        <v>2054</v>
      </c>
      <c r="C18" s="267" t="s">
        <v>2082</v>
      </c>
      <c r="D18" s="267" t="s">
        <v>81</v>
      </c>
      <c r="E18" s="267">
        <v>2016</v>
      </c>
      <c r="F18" s="267" t="s">
        <v>86</v>
      </c>
      <c r="G18" s="267" t="s">
        <v>87</v>
      </c>
      <c r="H18" s="267"/>
      <c r="I18" s="267" t="s">
        <v>2057</v>
      </c>
      <c r="J18" s="268">
        <v>0.0855</v>
      </c>
      <c r="K18" s="267" t="s">
        <v>2058</v>
      </c>
      <c r="L18" s="267">
        <v>0.0855</v>
      </c>
      <c r="M18" s="267" t="s">
        <v>2083</v>
      </c>
      <c r="N18" s="267" t="s">
        <v>2083</v>
      </c>
      <c r="O18" s="267"/>
      <c r="P18" s="267"/>
      <c r="Q18" s="267" t="s">
        <v>35</v>
      </c>
      <c r="R18" s="267" t="s">
        <v>78</v>
      </c>
      <c r="S18" s="267"/>
    </row>
    <row r="19" s="3" customFormat="1" ht="125" customHeight="1" spans="1:19">
      <c r="A19" s="267" t="s">
        <v>124</v>
      </c>
      <c r="B19" s="267" t="s">
        <v>2054</v>
      </c>
      <c r="C19" s="267" t="s">
        <v>2084</v>
      </c>
      <c r="D19" s="267" t="s">
        <v>81</v>
      </c>
      <c r="E19" s="267">
        <v>2016</v>
      </c>
      <c r="F19" s="267" t="s">
        <v>30</v>
      </c>
      <c r="G19" s="267" t="s">
        <v>2085</v>
      </c>
      <c r="H19" s="267"/>
      <c r="I19" s="267" t="s">
        <v>2057</v>
      </c>
      <c r="J19" s="268">
        <v>0.228</v>
      </c>
      <c r="K19" s="267" t="s">
        <v>2058</v>
      </c>
      <c r="L19" s="267">
        <v>0.228</v>
      </c>
      <c r="M19" s="267" t="s">
        <v>2086</v>
      </c>
      <c r="N19" s="267" t="s">
        <v>2086</v>
      </c>
      <c r="O19" s="267"/>
      <c r="P19" s="267"/>
      <c r="Q19" s="267" t="s">
        <v>35</v>
      </c>
      <c r="R19" s="267" t="s">
        <v>78</v>
      </c>
      <c r="S19" s="267"/>
    </row>
    <row r="20" s="3" customFormat="1" ht="192" spans="1:19">
      <c r="A20" s="267" t="s">
        <v>124</v>
      </c>
      <c r="B20" s="267" t="s">
        <v>2054</v>
      </c>
      <c r="C20" s="267" t="s">
        <v>2087</v>
      </c>
      <c r="D20" s="267" t="s">
        <v>81</v>
      </c>
      <c r="E20" s="267">
        <v>2016</v>
      </c>
      <c r="F20" s="267" t="s">
        <v>47</v>
      </c>
      <c r="G20" s="267" t="s">
        <v>2088</v>
      </c>
      <c r="H20" s="267"/>
      <c r="I20" s="267" t="s">
        <v>2057</v>
      </c>
      <c r="J20" s="268">
        <v>0.342</v>
      </c>
      <c r="K20" s="267" t="s">
        <v>2058</v>
      </c>
      <c r="L20" s="267">
        <v>0.342</v>
      </c>
      <c r="M20" s="267" t="s">
        <v>2086</v>
      </c>
      <c r="N20" s="267" t="s">
        <v>2086</v>
      </c>
      <c r="O20" s="267"/>
      <c r="P20" s="267"/>
      <c r="Q20" s="267" t="s">
        <v>35</v>
      </c>
      <c r="R20" s="267" t="s">
        <v>78</v>
      </c>
      <c r="S20" s="267"/>
    </row>
    <row r="21" s="3" customFormat="1" ht="192" spans="1:19">
      <c r="A21" s="267" t="s">
        <v>124</v>
      </c>
      <c r="B21" s="267" t="s">
        <v>2054</v>
      </c>
      <c r="C21" s="267" t="s">
        <v>2089</v>
      </c>
      <c r="D21" s="267" t="s">
        <v>81</v>
      </c>
      <c r="E21" s="267">
        <v>2016</v>
      </c>
      <c r="F21" s="267" t="s">
        <v>74</v>
      </c>
      <c r="G21" s="267" t="s">
        <v>959</v>
      </c>
      <c r="H21" s="267"/>
      <c r="I21" s="267" t="s">
        <v>2057</v>
      </c>
      <c r="J21" s="268">
        <v>0.057</v>
      </c>
      <c r="K21" s="267" t="s">
        <v>2058</v>
      </c>
      <c r="L21" s="267">
        <v>0.057</v>
      </c>
      <c r="M21" s="267" t="s">
        <v>2090</v>
      </c>
      <c r="N21" s="267" t="s">
        <v>2090</v>
      </c>
      <c r="O21" s="267"/>
      <c r="P21" s="267"/>
      <c r="Q21" s="267" t="s">
        <v>35</v>
      </c>
      <c r="R21" s="267" t="s">
        <v>78</v>
      </c>
      <c r="S21" s="267"/>
    </row>
    <row r="22" s="263" customFormat="1" ht="84" spans="1:19">
      <c r="A22" s="267" t="s">
        <v>130</v>
      </c>
      <c r="B22" s="267" t="s">
        <v>2091</v>
      </c>
      <c r="C22" s="267" t="s">
        <v>2092</v>
      </c>
      <c r="D22" s="267" t="s">
        <v>81</v>
      </c>
      <c r="E22" s="267">
        <v>2016</v>
      </c>
      <c r="F22" s="267" t="s">
        <v>2093</v>
      </c>
      <c r="G22" s="267" t="s">
        <v>2094</v>
      </c>
      <c r="H22" s="267"/>
      <c r="I22" s="267" t="s">
        <v>135</v>
      </c>
      <c r="J22" s="268">
        <v>29</v>
      </c>
      <c r="K22" s="267" t="s">
        <v>2095</v>
      </c>
      <c r="L22" s="267">
        <v>29</v>
      </c>
      <c r="M22" s="267" t="s">
        <v>2096</v>
      </c>
      <c r="N22" s="267" t="s">
        <v>2096</v>
      </c>
      <c r="O22" s="267"/>
      <c r="P22" s="267"/>
      <c r="Q22" s="267" t="s">
        <v>35</v>
      </c>
      <c r="R22" s="267" t="s">
        <v>36</v>
      </c>
      <c r="S22" s="267"/>
    </row>
    <row r="23" ht="36" spans="1:19">
      <c r="A23" s="267" t="s">
        <v>138</v>
      </c>
      <c r="B23" s="267" t="s">
        <v>139</v>
      </c>
      <c r="C23" s="267" t="s">
        <v>2097</v>
      </c>
      <c r="D23" s="267" t="s">
        <v>81</v>
      </c>
      <c r="E23" s="267">
        <v>2016</v>
      </c>
      <c r="F23" s="267" t="s">
        <v>1945</v>
      </c>
      <c r="G23" s="267" t="s">
        <v>2098</v>
      </c>
      <c r="H23" s="267"/>
      <c r="I23" s="267" t="s">
        <v>139</v>
      </c>
      <c r="J23" s="268">
        <v>2</v>
      </c>
      <c r="K23" s="267" t="s">
        <v>2099</v>
      </c>
      <c r="L23" s="267">
        <v>2</v>
      </c>
      <c r="M23" s="267" t="s">
        <v>541</v>
      </c>
      <c r="N23" s="267" t="s">
        <v>541</v>
      </c>
      <c r="O23" s="267"/>
      <c r="P23" s="267"/>
      <c r="Q23" s="267" t="s">
        <v>35</v>
      </c>
      <c r="R23" s="267" t="s">
        <v>36</v>
      </c>
      <c r="S23" s="267"/>
    </row>
    <row r="24" ht="36" spans="1:19">
      <c r="A24" s="267" t="s">
        <v>138</v>
      </c>
      <c r="B24" s="267" t="s">
        <v>139</v>
      </c>
      <c r="C24" s="267" t="s">
        <v>2100</v>
      </c>
      <c r="D24" s="267" t="s">
        <v>81</v>
      </c>
      <c r="E24" s="267">
        <v>2016</v>
      </c>
      <c r="F24" s="267" t="s">
        <v>1945</v>
      </c>
      <c r="G24" s="267" t="s">
        <v>2098</v>
      </c>
      <c r="H24" s="267"/>
      <c r="I24" s="267" t="s">
        <v>139</v>
      </c>
      <c r="J24" s="268">
        <v>2</v>
      </c>
      <c r="K24" s="267" t="s">
        <v>2099</v>
      </c>
      <c r="L24" s="267">
        <v>2</v>
      </c>
      <c r="M24" s="267" t="s">
        <v>446</v>
      </c>
      <c r="N24" s="267" t="s">
        <v>446</v>
      </c>
      <c r="O24" s="267"/>
      <c r="P24" s="267"/>
      <c r="Q24" s="267" t="s">
        <v>35</v>
      </c>
      <c r="R24" s="267" t="s">
        <v>36</v>
      </c>
      <c r="S24" s="267"/>
    </row>
    <row r="25" ht="36" spans="1:19">
      <c r="A25" s="267" t="s">
        <v>138</v>
      </c>
      <c r="B25" s="267" t="s">
        <v>139</v>
      </c>
      <c r="C25" s="267" t="s">
        <v>2101</v>
      </c>
      <c r="D25" s="267" t="s">
        <v>81</v>
      </c>
      <c r="E25" s="267">
        <v>2016</v>
      </c>
      <c r="F25" s="267" t="s">
        <v>74</v>
      </c>
      <c r="G25" s="267" t="s">
        <v>1014</v>
      </c>
      <c r="H25" s="267"/>
      <c r="I25" s="267" t="s">
        <v>139</v>
      </c>
      <c r="J25" s="268">
        <v>2</v>
      </c>
      <c r="K25" s="267" t="s">
        <v>2099</v>
      </c>
      <c r="L25" s="267">
        <v>2</v>
      </c>
      <c r="M25" s="267" t="s">
        <v>2102</v>
      </c>
      <c r="N25" s="267" t="s">
        <v>2102</v>
      </c>
      <c r="O25" s="267"/>
      <c r="P25" s="267"/>
      <c r="Q25" s="267" t="s">
        <v>35</v>
      </c>
      <c r="R25" s="267" t="s">
        <v>36</v>
      </c>
      <c r="S25" s="267"/>
    </row>
    <row r="26" ht="36" spans="1:19">
      <c r="A26" s="267" t="s">
        <v>138</v>
      </c>
      <c r="B26" s="267" t="s">
        <v>139</v>
      </c>
      <c r="C26" s="267" t="s">
        <v>2103</v>
      </c>
      <c r="D26" s="267" t="s">
        <v>81</v>
      </c>
      <c r="E26" s="267">
        <v>2016</v>
      </c>
      <c r="F26" s="267" t="s">
        <v>74</v>
      </c>
      <c r="G26" s="267" t="s">
        <v>1014</v>
      </c>
      <c r="H26" s="267"/>
      <c r="I26" s="267" t="s">
        <v>139</v>
      </c>
      <c r="J26" s="268">
        <v>2</v>
      </c>
      <c r="K26" s="267" t="s">
        <v>2099</v>
      </c>
      <c r="L26" s="267">
        <v>2</v>
      </c>
      <c r="M26" s="267" t="s">
        <v>424</v>
      </c>
      <c r="N26" s="267" t="s">
        <v>424</v>
      </c>
      <c r="O26" s="267"/>
      <c r="P26" s="267"/>
      <c r="Q26" s="267" t="s">
        <v>35</v>
      </c>
      <c r="R26" s="267" t="s">
        <v>36</v>
      </c>
      <c r="S26" s="267"/>
    </row>
    <row r="27" ht="36" spans="1:19">
      <c r="A27" s="267" t="s">
        <v>138</v>
      </c>
      <c r="B27" s="267" t="s">
        <v>139</v>
      </c>
      <c r="C27" s="267" t="s">
        <v>2104</v>
      </c>
      <c r="D27" s="267" t="s">
        <v>81</v>
      </c>
      <c r="E27" s="267">
        <v>2016</v>
      </c>
      <c r="F27" s="267" t="s">
        <v>74</v>
      </c>
      <c r="G27" s="267" t="s">
        <v>2105</v>
      </c>
      <c r="H27" s="267"/>
      <c r="I27" s="267" t="s">
        <v>139</v>
      </c>
      <c r="J27" s="268">
        <v>2</v>
      </c>
      <c r="K27" s="267" t="s">
        <v>2099</v>
      </c>
      <c r="L27" s="267">
        <v>2</v>
      </c>
      <c r="M27" s="267" t="s">
        <v>179</v>
      </c>
      <c r="N27" s="267" t="s">
        <v>179</v>
      </c>
      <c r="O27" s="267"/>
      <c r="P27" s="267"/>
      <c r="Q27" s="267" t="s">
        <v>35</v>
      </c>
      <c r="R27" s="267" t="s">
        <v>36</v>
      </c>
      <c r="S27" s="267"/>
    </row>
    <row r="28" ht="36" spans="1:19">
      <c r="A28" s="267" t="s">
        <v>138</v>
      </c>
      <c r="B28" s="267" t="s">
        <v>139</v>
      </c>
      <c r="C28" s="267" t="s">
        <v>2106</v>
      </c>
      <c r="D28" s="267" t="s">
        <v>81</v>
      </c>
      <c r="E28" s="267">
        <v>2016</v>
      </c>
      <c r="F28" s="267" t="s">
        <v>74</v>
      </c>
      <c r="G28" s="267" t="s">
        <v>2107</v>
      </c>
      <c r="H28" s="267"/>
      <c r="I28" s="267" t="s">
        <v>139</v>
      </c>
      <c r="J28" s="268">
        <v>2</v>
      </c>
      <c r="K28" s="267" t="s">
        <v>2099</v>
      </c>
      <c r="L28" s="267">
        <v>2</v>
      </c>
      <c r="M28" s="267" t="s">
        <v>274</v>
      </c>
      <c r="N28" s="267" t="s">
        <v>274</v>
      </c>
      <c r="O28" s="267"/>
      <c r="P28" s="267"/>
      <c r="Q28" s="267" t="s">
        <v>35</v>
      </c>
      <c r="R28" s="267" t="s">
        <v>36</v>
      </c>
      <c r="S28" s="267"/>
    </row>
    <row r="29" ht="36" spans="1:19">
      <c r="A29" s="267" t="s">
        <v>138</v>
      </c>
      <c r="B29" s="267" t="s">
        <v>139</v>
      </c>
      <c r="C29" s="267" t="s">
        <v>2108</v>
      </c>
      <c r="D29" s="267" t="s">
        <v>81</v>
      </c>
      <c r="E29" s="267">
        <v>2016</v>
      </c>
      <c r="F29" s="267" t="s">
        <v>53</v>
      </c>
      <c r="G29" s="267" t="s">
        <v>54</v>
      </c>
      <c r="H29" s="267"/>
      <c r="I29" s="267" t="s">
        <v>139</v>
      </c>
      <c r="J29" s="268">
        <v>2</v>
      </c>
      <c r="K29" s="267" t="s">
        <v>2099</v>
      </c>
      <c r="L29" s="267">
        <v>2</v>
      </c>
      <c r="M29" s="267" t="s">
        <v>1575</v>
      </c>
      <c r="N29" s="267" t="s">
        <v>1575</v>
      </c>
      <c r="O29" s="267"/>
      <c r="P29" s="267"/>
      <c r="Q29" s="267" t="s">
        <v>35</v>
      </c>
      <c r="R29" s="267" t="s">
        <v>36</v>
      </c>
      <c r="S29" s="267"/>
    </row>
    <row r="30" ht="36" spans="1:19">
      <c r="A30" s="267" t="s">
        <v>138</v>
      </c>
      <c r="B30" s="267" t="s">
        <v>139</v>
      </c>
      <c r="C30" s="267" t="s">
        <v>2109</v>
      </c>
      <c r="D30" s="267" t="s">
        <v>81</v>
      </c>
      <c r="E30" s="267">
        <v>2016</v>
      </c>
      <c r="F30" s="267" t="s">
        <v>53</v>
      </c>
      <c r="G30" s="267" t="s">
        <v>54</v>
      </c>
      <c r="H30" s="267"/>
      <c r="I30" s="267" t="s">
        <v>139</v>
      </c>
      <c r="J30" s="268">
        <v>2</v>
      </c>
      <c r="K30" s="267" t="s">
        <v>2099</v>
      </c>
      <c r="L30" s="267">
        <v>2</v>
      </c>
      <c r="M30" s="267" t="s">
        <v>279</v>
      </c>
      <c r="N30" s="267" t="s">
        <v>279</v>
      </c>
      <c r="O30" s="267"/>
      <c r="P30" s="267"/>
      <c r="Q30" s="267" t="s">
        <v>35</v>
      </c>
      <c r="R30" s="267" t="s">
        <v>36</v>
      </c>
      <c r="S30" s="267"/>
    </row>
    <row r="31" ht="36" spans="1:19">
      <c r="A31" s="267" t="s">
        <v>138</v>
      </c>
      <c r="B31" s="267" t="s">
        <v>139</v>
      </c>
      <c r="C31" s="267" t="s">
        <v>2110</v>
      </c>
      <c r="D31" s="267" t="s">
        <v>81</v>
      </c>
      <c r="E31" s="267">
        <v>2016</v>
      </c>
      <c r="F31" s="267" t="s">
        <v>53</v>
      </c>
      <c r="G31" s="267" t="s">
        <v>54</v>
      </c>
      <c r="H31" s="267"/>
      <c r="I31" s="267" t="s">
        <v>139</v>
      </c>
      <c r="J31" s="268">
        <v>2</v>
      </c>
      <c r="K31" s="267" t="s">
        <v>2099</v>
      </c>
      <c r="L31" s="267">
        <v>2</v>
      </c>
      <c r="M31" s="267" t="s">
        <v>159</v>
      </c>
      <c r="N31" s="267" t="s">
        <v>159</v>
      </c>
      <c r="O31" s="267"/>
      <c r="P31" s="267"/>
      <c r="Q31" s="267" t="s">
        <v>35</v>
      </c>
      <c r="R31" s="267" t="s">
        <v>36</v>
      </c>
      <c r="S31" s="267"/>
    </row>
    <row r="32" ht="36" spans="1:19">
      <c r="A32" s="267" t="s">
        <v>138</v>
      </c>
      <c r="B32" s="267" t="s">
        <v>139</v>
      </c>
      <c r="C32" s="267" t="s">
        <v>2111</v>
      </c>
      <c r="D32" s="267" t="s">
        <v>81</v>
      </c>
      <c r="E32" s="267">
        <v>2016</v>
      </c>
      <c r="F32" s="267" t="s">
        <v>53</v>
      </c>
      <c r="G32" s="267" t="s">
        <v>54</v>
      </c>
      <c r="H32" s="267"/>
      <c r="I32" s="267" t="s">
        <v>139</v>
      </c>
      <c r="J32" s="268">
        <v>2</v>
      </c>
      <c r="K32" s="267" t="s">
        <v>2099</v>
      </c>
      <c r="L32" s="267">
        <v>2</v>
      </c>
      <c r="M32" s="267" t="s">
        <v>1431</v>
      </c>
      <c r="N32" s="267" t="s">
        <v>1431</v>
      </c>
      <c r="O32" s="267"/>
      <c r="P32" s="267"/>
      <c r="Q32" s="267" t="s">
        <v>35</v>
      </c>
      <c r="R32" s="267" t="s">
        <v>36</v>
      </c>
      <c r="S32" s="267"/>
    </row>
    <row r="33" ht="36" spans="1:19">
      <c r="A33" s="267" t="s">
        <v>138</v>
      </c>
      <c r="B33" s="267" t="s">
        <v>139</v>
      </c>
      <c r="C33" s="267" t="s">
        <v>2112</v>
      </c>
      <c r="D33" s="267" t="s">
        <v>81</v>
      </c>
      <c r="E33" s="267">
        <v>2016</v>
      </c>
      <c r="F33" s="267" t="s">
        <v>53</v>
      </c>
      <c r="G33" s="267" t="s">
        <v>54</v>
      </c>
      <c r="H33" s="267"/>
      <c r="I33" s="267" t="s">
        <v>139</v>
      </c>
      <c r="J33" s="268">
        <v>2</v>
      </c>
      <c r="K33" s="267" t="s">
        <v>2099</v>
      </c>
      <c r="L33" s="267">
        <v>2</v>
      </c>
      <c r="M33" s="267" t="s">
        <v>1602</v>
      </c>
      <c r="N33" s="267" t="s">
        <v>1602</v>
      </c>
      <c r="O33" s="267"/>
      <c r="P33" s="267"/>
      <c r="Q33" s="267" t="s">
        <v>35</v>
      </c>
      <c r="R33" s="267" t="s">
        <v>36</v>
      </c>
      <c r="S33" s="267"/>
    </row>
    <row r="34" ht="36" spans="1:19">
      <c r="A34" s="267" t="s">
        <v>138</v>
      </c>
      <c r="B34" s="267" t="s">
        <v>139</v>
      </c>
      <c r="C34" s="267" t="s">
        <v>2113</v>
      </c>
      <c r="D34" s="267" t="s">
        <v>81</v>
      </c>
      <c r="E34" s="267">
        <v>2016</v>
      </c>
      <c r="F34" s="267" t="s">
        <v>53</v>
      </c>
      <c r="G34" s="267" t="s">
        <v>54</v>
      </c>
      <c r="H34" s="267"/>
      <c r="I34" s="267" t="s">
        <v>139</v>
      </c>
      <c r="J34" s="268">
        <v>2</v>
      </c>
      <c r="K34" s="267" t="s">
        <v>2099</v>
      </c>
      <c r="L34" s="267">
        <v>2</v>
      </c>
      <c r="M34" s="267" t="s">
        <v>1536</v>
      </c>
      <c r="N34" s="267" t="s">
        <v>1536</v>
      </c>
      <c r="O34" s="267"/>
      <c r="P34" s="267"/>
      <c r="Q34" s="267" t="s">
        <v>35</v>
      </c>
      <c r="R34" s="267" t="s">
        <v>36</v>
      </c>
      <c r="S34" s="267"/>
    </row>
    <row r="35" ht="36" spans="1:19">
      <c r="A35" s="267" t="s">
        <v>138</v>
      </c>
      <c r="B35" s="267" t="s">
        <v>139</v>
      </c>
      <c r="C35" s="267" t="s">
        <v>2114</v>
      </c>
      <c r="D35" s="267" t="s">
        <v>81</v>
      </c>
      <c r="E35" s="267">
        <v>2016</v>
      </c>
      <c r="F35" s="267" t="s">
        <v>53</v>
      </c>
      <c r="G35" s="267" t="s">
        <v>54</v>
      </c>
      <c r="H35" s="267"/>
      <c r="I35" s="267" t="s">
        <v>139</v>
      </c>
      <c r="J35" s="268">
        <v>2</v>
      </c>
      <c r="K35" s="267" t="s">
        <v>2099</v>
      </c>
      <c r="L35" s="267">
        <v>2</v>
      </c>
      <c r="M35" s="267" t="s">
        <v>1542</v>
      </c>
      <c r="N35" s="267" t="s">
        <v>1542</v>
      </c>
      <c r="O35" s="267"/>
      <c r="P35" s="267"/>
      <c r="Q35" s="267" t="s">
        <v>35</v>
      </c>
      <c r="R35" s="267" t="s">
        <v>36</v>
      </c>
      <c r="S35" s="267"/>
    </row>
    <row r="36" ht="36" spans="1:19">
      <c r="A36" s="267" t="s">
        <v>138</v>
      </c>
      <c r="B36" s="267" t="s">
        <v>139</v>
      </c>
      <c r="C36" s="267" t="s">
        <v>2115</v>
      </c>
      <c r="D36" s="267" t="s">
        <v>81</v>
      </c>
      <c r="E36" s="267">
        <v>2016</v>
      </c>
      <c r="F36" s="267" t="s">
        <v>67</v>
      </c>
      <c r="G36" s="267" t="s">
        <v>68</v>
      </c>
      <c r="H36" s="267"/>
      <c r="I36" s="267" t="s">
        <v>139</v>
      </c>
      <c r="J36" s="268">
        <v>2</v>
      </c>
      <c r="K36" s="267" t="s">
        <v>2099</v>
      </c>
      <c r="L36" s="267">
        <v>2</v>
      </c>
      <c r="M36" s="267" t="s">
        <v>562</v>
      </c>
      <c r="N36" s="267" t="s">
        <v>562</v>
      </c>
      <c r="O36" s="267"/>
      <c r="P36" s="267"/>
      <c r="Q36" s="267" t="s">
        <v>35</v>
      </c>
      <c r="R36" s="267" t="s">
        <v>36</v>
      </c>
      <c r="S36" s="267"/>
    </row>
    <row r="37" ht="36" spans="1:19">
      <c r="A37" s="267" t="s">
        <v>138</v>
      </c>
      <c r="B37" s="267" t="s">
        <v>139</v>
      </c>
      <c r="C37" s="267" t="s">
        <v>2116</v>
      </c>
      <c r="D37" s="267" t="s">
        <v>81</v>
      </c>
      <c r="E37" s="267">
        <v>2016</v>
      </c>
      <c r="F37" s="267" t="s">
        <v>127</v>
      </c>
      <c r="G37" s="267" t="s">
        <v>2117</v>
      </c>
      <c r="H37" s="267"/>
      <c r="I37" s="267" t="s">
        <v>139</v>
      </c>
      <c r="J37" s="268">
        <v>2</v>
      </c>
      <c r="K37" s="267" t="s">
        <v>2099</v>
      </c>
      <c r="L37" s="267">
        <v>2</v>
      </c>
      <c r="M37" s="267" t="s">
        <v>486</v>
      </c>
      <c r="N37" s="267" t="s">
        <v>486</v>
      </c>
      <c r="O37" s="267"/>
      <c r="P37" s="267"/>
      <c r="Q37" s="267" t="s">
        <v>35</v>
      </c>
      <c r="R37" s="267" t="s">
        <v>36</v>
      </c>
      <c r="S37" s="267"/>
    </row>
    <row r="38" ht="36" spans="1:19">
      <c r="A38" s="267" t="s">
        <v>138</v>
      </c>
      <c r="B38" s="267" t="s">
        <v>139</v>
      </c>
      <c r="C38" s="267" t="s">
        <v>2118</v>
      </c>
      <c r="D38" s="267" t="s">
        <v>81</v>
      </c>
      <c r="E38" s="267">
        <v>2016</v>
      </c>
      <c r="F38" s="267" t="s">
        <v>127</v>
      </c>
      <c r="G38" s="267" t="s">
        <v>2119</v>
      </c>
      <c r="H38" s="267"/>
      <c r="I38" s="267" t="s">
        <v>139</v>
      </c>
      <c r="J38" s="268">
        <v>2</v>
      </c>
      <c r="K38" s="267" t="s">
        <v>2099</v>
      </c>
      <c r="L38" s="267">
        <v>2</v>
      </c>
      <c r="M38" s="267" t="s">
        <v>1218</v>
      </c>
      <c r="N38" s="267" t="s">
        <v>1218</v>
      </c>
      <c r="O38" s="267"/>
      <c r="P38" s="267"/>
      <c r="Q38" s="267" t="s">
        <v>35</v>
      </c>
      <c r="R38" s="267" t="s">
        <v>36</v>
      </c>
      <c r="S38" s="267"/>
    </row>
    <row r="39" ht="36" spans="1:19">
      <c r="A39" s="267" t="s">
        <v>138</v>
      </c>
      <c r="B39" s="267" t="s">
        <v>139</v>
      </c>
      <c r="C39" s="267" t="s">
        <v>2120</v>
      </c>
      <c r="D39" s="267" t="s">
        <v>81</v>
      </c>
      <c r="E39" s="267">
        <v>2016</v>
      </c>
      <c r="F39" s="267" t="s">
        <v>127</v>
      </c>
      <c r="G39" s="267" t="s">
        <v>2119</v>
      </c>
      <c r="H39" s="267"/>
      <c r="I39" s="267" t="s">
        <v>139</v>
      </c>
      <c r="J39" s="268">
        <v>2</v>
      </c>
      <c r="K39" s="267" t="s">
        <v>2099</v>
      </c>
      <c r="L39" s="267">
        <v>2</v>
      </c>
      <c r="M39" s="267" t="s">
        <v>471</v>
      </c>
      <c r="N39" s="267" t="s">
        <v>471</v>
      </c>
      <c r="O39" s="267"/>
      <c r="P39" s="267"/>
      <c r="Q39" s="267" t="s">
        <v>35</v>
      </c>
      <c r="R39" s="267" t="s">
        <v>36</v>
      </c>
      <c r="S39" s="267"/>
    </row>
    <row r="40" ht="36" spans="1:19">
      <c r="A40" s="267" t="s">
        <v>138</v>
      </c>
      <c r="B40" s="267" t="s">
        <v>139</v>
      </c>
      <c r="C40" s="267" t="s">
        <v>2121</v>
      </c>
      <c r="D40" s="267" t="s">
        <v>81</v>
      </c>
      <c r="E40" s="267">
        <v>2016</v>
      </c>
      <c r="F40" s="267" t="s">
        <v>47</v>
      </c>
      <c r="G40" s="267" t="s">
        <v>2122</v>
      </c>
      <c r="H40" s="267"/>
      <c r="I40" s="267" t="s">
        <v>139</v>
      </c>
      <c r="J40" s="268">
        <v>2</v>
      </c>
      <c r="K40" s="267" t="s">
        <v>2099</v>
      </c>
      <c r="L40" s="267">
        <v>2</v>
      </c>
      <c r="M40" s="267" t="s">
        <v>2123</v>
      </c>
      <c r="N40" s="267" t="s">
        <v>2123</v>
      </c>
      <c r="O40" s="267"/>
      <c r="P40" s="267"/>
      <c r="Q40" s="267" t="s">
        <v>35</v>
      </c>
      <c r="R40" s="267" t="s">
        <v>36</v>
      </c>
      <c r="S40" s="267"/>
    </row>
    <row r="41" ht="36" spans="1:19">
      <c r="A41" s="267" t="s">
        <v>138</v>
      </c>
      <c r="B41" s="267" t="s">
        <v>139</v>
      </c>
      <c r="C41" s="267" t="s">
        <v>2124</v>
      </c>
      <c r="D41" s="267" t="s">
        <v>81</v>
      </c>
      <c r="E41" s="267">
        <v>2016</v>
      </c>
      <c r="F41" s="267" t="s">
        <v>47</v>
      </c>
      <c r="G41" s="267" t="s">
        <v>2125</v>
      </c>
      <c r="H41" s="267"/>
      <c r="I41" s="267" t="s">
        <v>139</v>
      </c>
      <c r="J41" s="268">
        <v>2</v>
      </c>
      <c r="K41" s="267" t="s">
        <v>2099</v>
      </c>
      <c r="L41" s="267">
        <v>2</v>
      </c>
      <c r="M41" s="267" t="s">
        <v>684</v>
      </c>
      <c r="N41" s="267" t="s">
        <v>684</v>
      </c>
      <c r="O41" s="267"/>
      <c r="P41" s="267"/>
      <c r="Q41" s="267" t="s">
        <v>35</v>
      </c>
      <c r="R41" s="267" t="s">
        <v>36</v>
      </c>
      <c r="S41" s="267"/>
    </row>
    <row r="42" ht="36" spans="1:19">
      <c r="A42" s="267" t="s">
        <v>138</v>
      </c>
      <c r="B42" s="267" t="s">
        <v>139</v>
      </c>
      <c r="C42" s="267" t="s">
        <v>2126</v>
      </c>
      <c r="D42" s="267" t="s">
        <v>81</v>
      </c>
      <c r="E42" s="267">
        <v>2016</v>
      </c>
      <c r="F42" s="267" t="s">
        <v>47</v>
      </c>
      <c r="G42" s="267" t="s">
        <v>2127</v>
      </c>
      <c r="H42" s="267"/>
      <c r="I42" s="267" t="s">
        <v>139</v>
      </c>
      <c r="J42" s="268">
        <v>2</v>
      </c>
      <c r="K42" s="267" t="s">
        <v>2099</v>
      </c>
      <c r="L42" s="267">
        <v>2</v>
      </c>
      <c r="M42" s="267" t="s">
        <v>2128</v>
      </c>
      <c r="N42" s="267" t="s">
        <v>2128</v>
      </c>
      <c r="O42" s="267"/>
      <c r="P42" s="267"/>
      <c r="Q42" s="267" t="s">
        <v>35</v>
      </c>
      <c r="R42" s="267" t="s">
        <v>36</v>
      </c>
      <c r="S42" s="267"/>
    </row>
    <row r="43" ht="36" spans="1:19">
      <c r="A43" s="267" t="s">
        <v>138</v>
      </c>
      <c r="B43" s="267" t="s">
        <v>139</v>
      </c>
      <c r="C43" s="267" t="s">
        <v>2129</v>
      </c>
      <c r="D43" s="267" t="s">
        <v>81</v>
      </c>
      <c r="E43" s="267">
        <v>2016</v>
      </c>
      <c r="F43" s="267" t="s">
        <v>47</v>
      </c>
      <c r="G43" s="267" t="s">
        <v>2130</v>
      </c>
      <c r="H43" s="267"/>
      <c r="I43" s="267" t="s">
        <v>139</v>
      </c>
      <c r="J43" s="268">
        <v>2</v>
      </c>
      <c r="K43" s="267" t="s">
        <v>2099</v>
      </c>
      <c r="L43" s="267">
        <v>2</v>
      </c>
      <c r="M43" s="267" t="s">
        <v>339</v>
      </c>
      <c r="N43" s="267" t="s">
        <v>339</v>
      </c>
      <c r="O43" s="267"/>
      <c r="P43" s="267"/>
      <c r="Q43" s="267" t="s">
        <v>35</v>
      </c>
      <c r="R43" s="267" t="s">
        <v>36</v>
      </c>
      <c r="S43" s="267"/>
    </row>
    <row r="44" ht="36" spans="1:19">
      <c r="A44" s="267" t="s">
        <v>138</v>
      </c>
      <c r="B44" s="267" t="s">
        <v>139</v>
      </c>
      <c r="C44" s="267" t="s">
        <v>2131</v>
      </c>
      <c r="D44" s="267" t="s">
        <v>81</v>
      </c>
      <c r="E44" s="267">
        <v>2016</v>
      </c>
      <c r="F44" s="267" t="s">
        <v>47</v>
      </c>
      <c r="G44" s="267" t="s">
        <v>2132</v>
      </c>
      <c r="H44" s="267"/>
      <c r="I44" s="267" t="s">
        <v>139</v>
      </c>
      <c r="J44" s="268">
        <v>2</v>
      </c>
      <c r="K44" s="267" t="s">
        <v>2099</v>
      </c>
      <c r="L44" s="267">
        <v>2</v>
      </c>
      <c r="M44" s="267" t="s">
        <v>2133</v>
      </c>
      <c r="N44" s="267" t="s">
        <v>2133</v>
      </c>
      <c r="O44" s="267"/>
      <c r="P44" s="267"/>
      <c r="Q44" s="267" t="s">
        <v>35</v>
      </c>
      <c r="R44" s="267" t="s">
        <v>36</v>
      </c>
      <c r="S44" s="267"/>
    </row>
    <row r="45" ht="36" spans="1:19">
      <c r="A45" s="267" t="s">
        <v>138</v>
      </c>
      <c r="B45" s="267" t="s">
        <v>139</v>
      </c>
      <c r="C45" s="267" t="s">
        <v>2134</v>
      </c>
      <c r="D45" s="267" t="s">
        <v>81</v>
      </c>
      <c r="E45" s="267">
        <v>2016</v>
      </c>
      <c r="F45" s="267" t="s">
        <v>47</v>
      </c>
      <c r="G45" s="267" t="s">
        <v>2135</v>
      </c>
      <c r="H45" s="267"/>
      <c r="I45" s="267" t="s">
        <v>139</v>
      </c>
      <c r="J45" s="268">
        <v>2</v>
      </c>
      <c r="K45" s="267" t="s">
        <v>2099</v>
      </c>
      <c r="L45" s="267">
        <v>2</v>
      </c>
      <c r="M45" s="267" t="s">
        <v>318</v>
      </c>
      <c r="N45" s="267" t="s">
        <v>318</v>
      </c>
      <c r="O45" s="267"/>
      <c r="P45" s="267"/>
      <c r="Q45" s="267" t="s">
        <v>35</v>
      </c>
      <c r="R45" s="267" t="s">
        <v>36</v>
      </c>
      <c r="S45" s="267"/>
    </row>
    <row r="46" ht="36" spans="1:19">
      <c r="A46" s="267" t="s">
        <v>138</v>
      </c>
      <c r="B46" s="267" t="s">
        <v>139</v>
      </c>
      <c r="C46" s="267" t="s">
        <v>2136</v>
      </c>
      <c r="D46" s="267" t="s">
        <v>81</v>
      </c>
      <c r="E46" s="267">
        <v>2016</v>
      </c>
      <c r="F46" s="267" t="s">
        <v>30</v>
      </c>
      <c r="G46" s="267" t="s">
        <v>2010</v>
      </c>
      <c r="H46" s="267"/>
      <c r="I46" s="267" t="s">
        <v>139</v>
      </c>
      <c r="J46" s="268">
        <v>2</v>
      </c>
      <c r="K46" s="267" t="s">
        <v>2099</v>
      </c>
      <c r="L46" s="267">
        <v>2</v>
      </c>
      <c r="M46" s="267" t="s">
        <v>2137</v>
      </c>
      <c r="N46" s="267" t="s">
        <v>2137</v>
      </c>
      <c r="O46" s="267"/>
      <c r="P46" s="267"/>
      <c r="Q46" s="267" t="s">
        <v>35</v>
      </c>
      <c r="R46" s="267" t="s">
        <v>36</v>
      </c>
      <c r="S46" s="267"/>
    </row>
    <row r="47" ht="36" spans="1:19">
      <c r="A47" s="267" t="s">
        <v>138</v>
      </c>
      <c r="B47" s="267" t="s">
        <v>139</v>
      </c>
      <c r="C47" s="267" t="s">
        <v>2138</v>
      </c>
      <c r="D47" s="267" t="s">
        <v>81</v>
      </c>
      <c r="E47" s="267">
        <v>2016</v>
      </c>
      <c r="F47" s="267" t="s">
        <v>30</v>
      </c>
      <c r="G47" s="267" t="s">
        <v>2010</v>
      </c>
      <c r="H47" s="267"/>
      <c r="I47" s="267" t="s">
        <v>139</v>
      </c>
      <c r="J47" s="268">
        <v>2</v>
      </c>
      <c r="K47" s="267" t="s">
        <v>2099</v>
      </c>
      <c r="L47" s="267">
        <v>2</v>
      </c>
      <c r="M47" s="267" t="s">
        <v>541</v>
      </c>
      <c r="N47" s="267" t="s">
        <v>541</v>
      </c>
      <c r="O47" s="267"/>
      <c r="P47" s="267"/>
      <c r="Q47" s="267" t="s">
        <v>35</v>
      </c>
      <c r="R47" s="267" t="s">
        <v>36</v>
      </c>
      <c r="S47" s="267"/>
    </row>
    <row r="48" ht="36" spans="1:19">
      <c r="A48" s="267" t="s">
        <v>138</v>
      </c>
      <c r="B48" s="267" t="s">
        <v>139</v>
      </c>
      <c r="C48" s="267" t="s">
        <v>2139</v>
      </c>
      <c r="D48" s="267" t="s">
        <v>81</v>
      </c>
      <c r="E48" s="267">
        <v>2016</v>
      </c>
      <c r="F48" s="267" t="s">
        <v>1193</v>
      </c>
      <c r="G48" s="267" t="s">
        <v>2140</v>
      </c>
      <c r="H48" s="267"/>
      <c r="I48" s="267" t="s">
        <v>139</v>
      </c>
      <c r="J48" s="268">
        <v>2</v>
      </c>
      <c r="K48" s="267" t="s">
        <v>2099</v>
      </c>
      <c r="L48" s="267">
        <v>2</v>
      </c>
      <c r="M48" s="267" t="s">
        <v>2141</v>
      </c>
      <c r="N48" s="267" t="s">
        <v>2141</v>
      </c>
      <c r="O48" s="267"/>
      <c r="P48" s="267"/>
      <c r="Q48" s="267" t="s">
        <v>35</v>
      </c>
      <c r="R48" s="267" t="s">
        <v>36</v>
      </c>
      <c r="S48" s="267"/>
    </row>
    <row r="49" ht="36" spans="1:19">
      <c r="A49" s="267" t="s">
        <v>138</v>
      </c>
      <c r="B49" s="267" t="s">
        <v>139</v>
      </c>
      <c r="C49" s="267" t="s">
        <v>2142</v>
      </c>
      <c r="D49" s="267" t="s">
        <v>81</v>
      </c>
      <c r="E49" s="267">
        <v>2016</v>
      </c>
      <c r="F49" s="267" t="s">
        <v>1193</v>
      </c>
      <c r="G49" s="267" t="s">
        <v>2143</v>
      </c>
      <c r="H49" s="267"/>
      <c r="I49" s="267" t="s">
        <v>139</v>
      </c>
      <c r="J49" s="268">
        <v>2</v>
      </c>
      <c r="K49" s="267" t="s">
        <v>2099</v>
      </c>
      <c r="L49" s="267">
        <v>2</v>
      </c>
      <c r="M49" s="267" t="s">
        <v>2144</v>
      </c>
      <c r="N49" s="267" t="s">
        <v>2144</v>
      </c>
      <c r="O49" s="267"/>
      <c r="P49" s="267"/>
      <c r="Q49" s="267" t="s">
        <v>35</v>
      </c>
      <c r="R49" s="267" t="s">
        <v>36</v>
      </c>
      <c r="S49" s="267"/>
    </row>
    <row r="50" ht="36" spans="1:19">
      <c r="A50" s="267" t="s">
        <v>138</v>
      </c>
      <c r="B50" s="267" t="s">
        <v>139</v>
      </c>
      <c r="C50" s="267" t="s">
        <v>2145</v>
      </c>
      <c r="D50" s="267" t="s">
        <v>81</v>
      </c>
      <c r="E50" s="267">
        <v>2016</v>
      </c>
      <c r="F50" s="267" t="s">
        <v>86</v>
      </c>
      <c r="G50" s="267" t="s">
        <v>2146</v>
      </c>
      <c r="H50" s="267"/>
      <c r="I50" s="267" t="s">
        <v>139</v>
      </c>
      <c r="J50" s="268">
        <v>2</v>
      </c>
      <c r="K50" s="267" t="s">
        <v>2099</v>
      </c>
      <c r="L50" s="267">
        <v>2</v>
      </c>
      <c r="M50" s="267" t="s">
        <v>2147</v>
      </c>
      <c r="N50" s="267" t="s">
        <v>2147</v>
      </c>
      <c r="O50" s="267"/>
      <c r="P50" s="267"/>
      <c r="Q50" s="267" t="s">
        <v>35</v>
      </c>
      <c r="R50" s="267" t="s">
        <v>36</v>
      </c>
      <c r="S50" s="267"/>
    </row>
    <row r="51" ht="36" spans="1:19">
      <c r="A51" s="267" t="s">
        <v>138</v>
      </c>
      <c r="B51" s="267" t="s">
        <v>139</v>
      </c>
      <c r="C51" s="267" t="s">
        <v>2148</v>
      </c>
      <c r="D51" s="267" t="s">
        <v>81</v>
      </c>
      <c r="E51" s="267">
        <v>2016</v>
      </c>
      <c r="F51" s="267" t="s">
        <v>86</v>
      </c>
      <c r="G51" s="267" t="s">
        <v>2146</v>
      </c>
      <c r="H51" s="267"/>
      <c r="I51" s="267" t="s">
        <v>139</v>
      </c>
      <c r="J51" s="268">
        <v>2</v>
      </c>
      <c r="K51" s="267" t="s">
        <v>2099</v>
      </c>
      <c r="L51" s="267">
        <v>2</v>
      </c>
      <c r="M51" s="267" t="s">
        <v>772</v>
      </c>
      <c r="N51" s="267" t="s">
        <v>772</v>
      </c>
      <c r="O51" s="267"/>
      <c r="P51" s="267"/>
      <c r="Q51" s="267" t="s">
        <v>35</v>
      </c>
      <c r="R51" s="267" t="s">
        <v>36</v>
      </c>
      <c r="S51" s="267"/>
    </row>
    <row r="52" ht="36" spans="1:19">
      <c r="A52" s="267" t="s">
        <v>138</v>
      </c>
      <c r="B52" s="267" t="s">
        <v>139</v>
      </c>
      <c r="C52" s="267" t="s">
        <v>2149</v>
      </c>
      <c r="D52" s="267" t="s">
        <v>81</v>
      </c>
      <c r="E52" s="267">
        <v>2016</v>
      </c>
      <c r="F52" s="267" t="s">
        <v>86</v>
      </c>
      <c r="G52" s="267" t="s">
        <v>2150</v>
      </c>
      <c r="H52" s="267"/>
      <c r="I52" s="267" t="s">
        <v>139</v>
      </c>
      <c r="J52" s="268">
        <v>2</v>
      </c>
      <c r="K52" s="267" t="s">
        <v>2099</v>
      </c>
      <c r="L52" s="267">
        <v>2</v>
      </c>
      <c r="M52" s="267" t="s">
        <v>798</v>
      </c>
      <c r="N52" s="267" t="s">
        <v>798</v>
      </c>
      <c r="O52" s="267"/>
      <c r="P52" s="267"/>
      <c r="Q52" s="267" t="s">
        <v>35</v>
      </c>
      <c r="R52" s="267" t="s">
        <v>36</v>
      </c>
      <c r="S52" s="267"/>
    </row>
    <row r="53" ht="36" spans="1:19">
      <c r="A53" s="267" t="s">
        <v>138</v>
      </c>
      <c r="B53" s="267" t="s">
        <v>139</v>
      </c>
      <c r="C53" s="267" t="s">
        <v>2151</v>
      </c>
      <c r="D53" s="267" t="s">
        <v>81</v>
      </c>
      <c r="E53" s="267">
        <v>2016</v>
      </c>
      <c r="F53" s="267" t="s">
        <v>86</v>
      </c>
      <c r="G53" s="267" t="s">
        <v>2150</v>
      </c>
      <c r="H53" s="267"/>
      <c r="I53" s="267" t="s">
        <v>139</v>
      </c>
      <c r="J53" s="268">
        <v>2</v>
      </c>
      <c r="K53" s="267" t="s">
        <v>2099</v>
      </c>
      <c r="L53" s="267">
        <v>2</v>
      </c>
      <c r="M53" s="267" t="s">
        <v>2152</v>
      </c>
      <c r="N53" s="267" t="s">
        <v>2152</v>
      </c>
      <c r="O53" s="267"/>
      <c r="P53" s="267"/>
      <c r="Q53" s="267" t="s">
        <v>35</v>
      </c>
      <c r="R53" s="267" t="s">
        <v>36</v>
      </c>
      <c r="S53" s="267"/>
    </row>
    <row r="54" ht="36" spans="1:19">
      <c r="A54" s="267" t="s">
        <v>138</v>
      </c>
      <c r="B54" s="267" t="s">
        <v>139</v>
      </c>
      <c r="C54" s="267" t="s">
        <v>2153</v>
      </c>
      <c r="D54" s="267" t="s">
        <v>81</v>
      </c>
      <c r="E54" s="267">
        <v>2016</v>
      </c>
      <c r="F54" s="267" t="s">
        <v>86</v>
      </c>
      <c r="G54" s="267" t="s">
        <v>2150</v>
      </c>
      <c r="H54" s="267"/>
      <c r="I54" s="267" t="s">
        <v>139</v>
      </c>
      <c r="J54" s="268">
        <v>2</v>
      </c>
      <c r="K54" s="267" t="s">
        <v>2099</v>
      </c>
      <c r="L54" s="267">
        <v>2</v>
      </c>
      <c r="M54" s="267" t="s">
        <v>749</v>
      </c>
      <c r="N54" s="267" t="s">
        <v>749</v>
      </c>
      <c r="O54" s="267"/>
      <c r="P54" s="267"/>
      <c r="Q54" s="267" t="s">
        <v>35</v>
      </c>
      <c r="R54" s="267" t="s">
        <v>36</v>
      </c>
      <c r="S54" s="267"/>
    </row>
    <row r="55" ht="36" spans="1:19">
      <c r="A55" s="267" t="s">
        <v>138</v>
      </c>
      <c r="B55" s="267" t="s">
        <v>139</v>
      </c>
      <c r="C55" s="267" t="s">
        <v>2154</v>
      </c>
      <c r="D55" s="267" t="s">
        <v>81</v>
      </c>
      <c r="E55" s="267">
        <v>2016</v>
      </c>
      <c r="F55" s="267" t="s">
        <v>86</v>
      </c>
      <c r="G55" s="267" t="s">
        <v>616</v>
      </c>
      <c r="H55" s="267"/>
      <c r="I55" s="267" t="s">
        <v>139</v>
      </c>
      <c r="J55" s="268">
        <v>2</v>
      </c>
      <c r="K55" s="267" t="s">
        <v>2099</v>
      </c>
      <c r="L55" s="267">
        <v>2</v>
      </c>
      <c r="M55" s="267" t="s">
        <v>617</v>
      </c>
      <c r="N55" s="267" t="s">
        <v>617</v>
      </c>
      <c r="O55" s="267"/>
      <c r="P55" s="267"/>
      <c r="Q55" s="267" t="s">
        <v>35</v>
      </c>
      <c r="R55" s="267" t="s">
        <v>36</v>
      </c>
      <c r="S55" s="267"/>
    </row>
    <row r="56" ht="36" spans="1:19">
      <c r="A56" s="267" t="s">
        <v>138</v>
      </c>
      <c r="B56" s="267" t="s">
        <v>139</v>
      </c>
      <c r="C56" s="267" t="s">
        <v>2155</v>
      </c>
      <c r="D56" s="267" t="s">
        <v>81</v>
      </c>
      <c r="E56" s="267">
        <v>2016</v>
      </c>
      <c r="F56" s="267" t="s">
        <v>86</v>
      </c>
      <c r="G56" s="267" t="s">
        <v>616</v>
      </c>
      <c r="H56" s="267"/>
      <c r="I56" s="267" t="s">
        <v>139</v>
      </c>
      <c r="J56" s="268">
        <v>2</v>
      </c>
      <c r="K56" s="267" t="s">
        <v>2099</v>
      </c>
      <c r="L56" s="267">
        <v>2</v>
      </c>
      <c r="M56" s="267" t="s">
        <v>396</v>
      </c>
      <c r="N56" s="267" t="s">
        <v>396</v>
      </c>
      <c r="O56" s="267"/>
      <c r="P56" s="267"/>
      <c r="Q56" s="267" t="s">
        <v>35</v>
      </c>
      <c r="R56" s="267" t="s">
        <v>36</v>
      </c>
      <c r="S56" s="267"/>
    </row>
    <row r="57" ht="36" spans="1:19">
      <c r="A57" s="267" t="s">
        <v>138</v>
      </c>
      <c r="B57" s="267" t="s">
        <v>139</v>
      </c>
      <c r="C57" s="267" t="s">
        <v>2156</v>
      </c>
      <c r="D57" s="267" t="s">
        <v>81</v>
      </c>
      <c r="E57" s="267">
        <v>2016</v>
      </c>
      <c r="F57" s="267" t="s">
        <v>86</v>
      </c>
      <c r="G57" s="267" t="s">
        <v>616</v>
      </c>
      <c r="H57" s="267"/>
      <c r="I57" s="267" t="s">
        <v>139</v>
      </c>
      <c r="J57" s="268">
        <v>2</v>
      </c>
      <c r="K57" s="267" t="s">
        <v>2099</v>
      </c>
      <c r="L57" s="267">
        <v>2</v>
      </c>
      <c r="M57" s="267" t="s">
        <v>646</v>
      </c>
      <c r="N57" s="267" t="s">
        <v>646</v>
      </c>
      <c r="O57" s="267"/>
      <c r="P57" s="267"/>
      <c r="Q57" s="267" t="s">
        <v>35</v>
      </c>
      <c r="R57" s="267" t="s">
        <v>36</v>
      </c>
      <c r="S57" s="267"/>
    </row>
    <row r="58" ht="36" spans="1:19">
      <c r="A58" s="267" t="s">
        <v>138</v>
      </c>
      <c r="B58" s="267" t="s">
        <v>139</v>
      </c>
      <c r="C58" s="267" t="s">
        <v>2157</v>
      </c>
      <c r="D58" s="267" t="s">
        <v>81</v>
      </c>
      <c r="E58" s="267">
        <v>2016</v>
      </c>
      <c r="F58" s="267" t="s">
        <v>86</v>
      </c>
      <c r="G58" s="267" t="s">
        <v>616</v>
      </c>
      <c r="H58" s="267"/>
      <c r="I58" s="267" t="s">
        <v>139</v>
      </c>
      <c r="J58" s="268">
        <v>2</v>
      </c>
      <c r="K58" s="267" t="s">
        <v>2099</v>
      </c>
      <c r="L58" s="267">
        <v>2</v>
      </c>
      <c r="M58" s="267" t="s">
        <v>413</v>
      </c>
      <c r="N58" s="267" t="s">
        <v>413</v>
      </c>
      <c r="O58" s="267"/>
      <c r="P58" s="267"/>
      <c r="Q58" s="267" t="s">
        <v>35</v>
      </c>
      <c r="R58" s="267" t="s">
        <v>36</v>
      </c>
      <c r="S58" s="267"/>
    </row>
    <row r="59" ht="36" spans="1:19">
      <c r="A59" s="267" t="s">
        <v>138</v>
      </c>
      <c r="B59" s="267" t="s">
        <v>139</v>
      </c>
      <c r="C59" s="267" t="s">
        <v>2158</v>
      </c>
      <c r="D59" s="267" t="s">
        <v>81</v>
      </c>
      <c r="E59" s="267">
        <v>2016</v>
      </c>
      <c r="F59" s="267" t="s">
        <v>86</v>
      </c>
      <c r="G59" s="267" t="s">
        <v>616</v>
      </c>
      <c r="H59" s="267"/>
      <c r="I59" s="267" t="s">
        <v>139</v>
      </c>
      <c r="J59" s="268">
        <v>2</v>
      </c>
      <c r="K59" s="267" t="s">
        <v>2099</v>
      </c>
      <c r="L59" s="267">
        <v>2</v>
      </c>
      <c r="M59" s="267" t="s">
        <v>634</v>
      </c>
      <c r="N59" s="267" t="s">
        <v>634</v>
      </c>
      <c r="O59" s="267"/>
      <c r="P59" s="267"/>
      <c r="Q59" s="267" t="s">
        <v>35</v>
      </c>
      <c r="R59" s="267" t="s">
        <v>36</v>
      </c>
      <c r="S59" s="267"/>
    </row>
    <row r="60" ht="36" spans="1:19">
      <c r="A60" s="267" t="s">
        <v>138</v>
      </c>
      <c r="B60" s="267" t="s">
        <v>139</v>
      </c>
      <c r="C60" s="267" t="s">
        <v>2159</v>
      </c>
      <c r="D60" s="267" t="s">
        <v>81</v>
      </c>
      <c r="E60" s="267">
        <v>2016</v>
      </c>
      <c r="F60" s="267" t="s">
        <v>86</v>
      </c>
      <c r="G60" s="267" t="s">
        <v>616</v>
      </c>
      <c r="H60" s="267"/>
      <c r="I60" s="267" t="s">
        <v>139</v>
      </c>
      <c r="J60" s="268">
        <v>2</v>
      </c>
      <c r="K60" s="267" t="s">
        <v>2099</v>
      </c>
      <c r="L60" s="267">
        <v>2</v>
      </c>
      <c r="M60" s="267" t="s">
        <v>639</v>
      </c>
      <c r="N60" s="267" t="s">
        <v>639</v>
      </c>
      <c r="O60" s="267"/>
      <c r="P60" s="267"/>
      <c r="Q60" s="267" t="s">
        <v>35</v>
      </c>
      <c r="R60" s="267" t="s">
        <v>36</v>
      </c>
      <c r="S60" s="267"/>
    </row>
    <row r="61" ht="36" spans="1:19">
      <c r="A61" s="267" t="s">
        <v>138</v>
      </c>
      <c r="B61" s="267" t="s">
        <v>139</v>
      </c>
      <c r="C61" s="267" t="s">
        <v>2160</v>
      </c>
      <c r="D61" s="267" t="s">
        <v>81</v>
      </c>
      <c r="E61" s="267">
        <v>2016</v>
      </c>
      <c r="F61" s="267" t="s">
        <v>86</v>
      </c>
      <c r="G61" s="267" t="s">
        <v>616</v>
      </c>
      <c r="H61" s="267"/>
      <c r="I61" s="267" t="s">
        <v>139</v>
      </c>
      <c r="J61" s="268">
        <v>2</v>
      </c>
      <c r="K61" s="267" t="s">
        <v>2099</v>
      </c>
      <c r="L61" s="267">
        <v>2</v>
      </c>
      <c r="M61" s="267" t="s">
        <v>684</v>
      </c>
      <c r="N61" s="267" t="s">
        <v>684</v>
      </c>
      <c r="O61" s="267"/>
      <c r="P61" s="267"/>
      <c r="Q61" s="267" t="s">
        <v>35</v>
      </c>
      <c r="R61" s="267" t="s">
        <v>36</v>
      </c>
      <c r="S61" s="267"/>
    </row>
    <row r="62" ht="36" spans="1:19">
      <c r="A62" s="267" t="s">
        <v>138</v>
      </c>
      <c r="B62" s="267" t="s">
        <v>139</v>
      </c>
      <c r="C62" s="267" t="s">
        <v>2161</v>
      </c>
      <c r="D62" s="267" t="s">
        <v>81</v>
      </c>
      <c r="E62" s="267">
        <v>2016</v>
      </c>
      <c r="F62" s="267" t="s">
        <v>86</v>
      </c>
      <c r="G62" s="267" t="s">
        <v>616</v>
      </c>
      <c r="H62" s="267"/>
      <c r="I62" s="267" t="s">
        <v>139</v>
      </c>
      <c r="J62" s="268">
        <v>2</v>
      </c>
      <c r="K62" s="267" t="s">
        <v>2099</v>
      </c>
      <c r="L62" s="267">
        <v>2</v>
      </c>
      <c r="M62" s="267" t="s">
        <v>151</v>
      </c>
      <c r="N62" s="267" t="s">
        <v>151</v>
      </c>
      <c r="O62" s="267"/>
      <c r="P62" s="267"/>
      <c r="Q62" s="267" t="s">
        <v>35</v>
      </c>
      <c r="R62" s="267" t="s">
        <v>36</v>
      </c>
      <c r="S62" s="267"/>
    </row>
    <row r="63" ht="36" spans="1:19">
      <c r="A63" s="267" t="s">
        <v>138</v>
      </c>
      <c r="B63" s="267" t="s">
        <v>139</v>
      </c>
      <c r="C63" s="267" t="s">
        <v>2162</v>
      </c>
      <c r="D63" s="267" t="s">
        <v>81</v>
      </c>
      <c r="E63" s="267">
        <v>2016</v>
      </c>
      <c r="F63" s="267" t="s">
        <v>86</v>
      </c>
      <c r="G63" s="267" t="s">
        <v>616</v>
      </c>
      <c r="H63" s="267"/>
      <c r="I63" s="267" t="s">
        <v>139</v>
      </c>
      <c r="J63" s="268">
        <v>2</v>
      </c>
      <c r="K63" s="267" t="s">
        <v>2099</v>
      </c>
      <c r="L63" s="267">
        <v>2</v>
      </c>
      <c r="M63" s="267" t="s">
        <v>2163</v>
      </c>
      <c r="N63" s="267" t="s">
        <v>2163</v>
      </c>
      <c r="O63" s="267"/>
      <c r="P63" s="267"/>
      <c r="Q63" s="267" t="s">
        <v>35</v>
      </c>
      <c r="R63" s="267" t="s">
        <v>36</v>
      </c>
      <c r="S63" s="267"/>
    </row>
    <row r="64" ht="36" spans="1:19">
      <c r="A64" s="267" t="s">
        <v>138</v>
      </c>
      <c r="B64" s="267" t="s">
        <v>139</v>
      </c>
      <c r="C64" s="267" t="s">
        <v>2164</v>
      </c>
      <c r="D64" s="267" t="s">
        <v>81</v>
      </c>
      <c r="E64" s="267">
        <v>2016</v>
      </c>
      <c r="F64" s="267" t="s">
        <v>86</v>
      </c>
      <c r="G64" s="267" t="s">
        <v>2165</v>
      </c>
      <c r="H64" s="267"/>
      <c r="I64" s="267" t="s">
        <v>139</v>
      </c>
      <c r="J64" s="268">
        <v>2</v>
      </c>
      <c r="K64" s="267" t="s">
        <v>2099</v>
      </c>
      <c r="L64" s="267">
        <v>2</v>
      </c>
      <c r="M64" s="267" t="s">
        <v>2166</v>
      </c>
      <c r="N64" s="267" t="s">
        <v>2166</v>
      </c>
      <c r="O64" s="267"/>
      <c r="P64" s="267"/>
      <c r="Q64" s="267" t="s">
        <v>35</v>
      </c>
      <c r="R64" s="267" t="s">
        <v>36</v>
      </c>
      <c r="S64" s="267"/>
    </row>
    <row r="65" ht="36" spans="1:19">
      <c r="A65" s="267" t="s">
        <v>138</v>
      </c>
      <c r="B65" s="267" t="s">
        <v>139</v>
      </c>
      <c r="C65" s="267" t="s">
        <v>2167</v>
      </c>
      <c r="D65" s="267" t="s">
        <v>81</v>
      </c>
      <c r="E65" s="267">
        <v>2016</v>
      </c>
      <c r="F65" s="267" t="s">
        <v>86</v>
      </c>
      <c r="G65" s="267" t="s">
        <v>2168</v>
      </c>
      <c r="H65" s="267"/>
      <c r="I65" s="267" t="s">
        <v>139</v>
      </c>
      <c r="J65" s="268">
        <v>2</v>
      </c>
      <c r="K65" s="267" t="s">
        <v>2099</v>
      </c>
      <c r="L65" s="267">
        <v>2</v>
      </c>
      <c r="M65" s="267" t="s">
        <v>396</v>
      </c>
      <c r="N65" s="267" t="s">
        <v>396</v>
      </c>
      <c r="O65" s="267"/>
      <c r="P65" s="267"/>
      <c r="Q65" s="267" t="s">
        <v>35</v>
      </c>
      <c r="R65" s="267" t="s">
        <v>36</v>
      </c>
      <c r="S65" s="267"/>
    </row>
    <row r="66" ht="36" spans="1:19">
      <c r="A66" s="267" t="s">
        <v>138</v>
      </c>
      <c r="B66" s="267" t="s">
        <v>139</v>
      </c>
      <c r="C66" s="267" t="s">
        <v>2169</v>
      </c>
      <c r="D66" s="267" t="s">
        <v>81</v>
      </c>
      <c r="E66" s="267">
        <v>2016</v>
      </c>
      <c r="F66" s="267" t="s">
        <v>86</v>
      </c>
      <c r="G66" s="267" t="s">
        <v>2168</v>
      </c>
      <c r="H66" s="267"/>
      <c r="I66" s="267" t="s">
        <v>139</v>
      </c>
      <c r="J66" s="268">
        <v>2</v>
      </c>
      <c r="K66" s="267" t="s">
        <v>2099</v>
      </c>
      <c r="L66" s="267">
        <v>2</v>
      </c>
      <c r="M66" s="267" t="s">
        <v>612</v>
      </c>
      <c r="N66" s="267" t="s">
        <v>612</v>
      </c>
      <c r="O66" s="267"/>
      <c r="P66" s="267"/>
      <c r="Q66" s="267" t="s">
        <v>35</v>
      </c>
      <c r="R66" s="267" t="s">
        <v>36</v>
      </c>
      <c r="S66" s="267"/>
    </row>
    <row r="67" ht="36" spans="1:19">
      <c r="A67" s="267" t="s">
        <v>138</v>
      </c>
      <c r="B67" s="267" t="s">
        <v>139</v>
      </c>
      <c r="C67" s="267" t="s">
        <v>2170</v>
      </c>
      <c r="D67" s="267" t="s">
        <v>81</v>
      </c>
      <c r="E67" s="267">
        <v>2016</v>
      </c>
      <c r="F67" s="267" t="s">
        <v>86</v>
      </c>
      <c r="G67" s="267" t="s">
        <v>61</v>
      </c>
      <c r="H67" s="267"/>
      <c r="I67" s="267" t="s">
        <v>139</v>
      </c>
      <c r="J67" s="268">
        <v>2</v>
      </c>
      <c r="K67" s="267" t="s">
        <v>2099</v>
      </c>
      <c r="L67" s="267">
        <v>2</v>
      </c>
      <c r="M67" s="267" t="s">
        <v>1407</v>
      </c>
      <c r="N67" s="267" t="s">
        <v>1407</v>
      </c>
      <c r="O67" s="267"/>
      <c r="P67" s="267"/>
      <c r="Q67" s="267" t="s">
        <v>35</v>
      </c>
      <c r="R67" s="267" t="s">
        <v>36</v>
      </c>
      <c r="S67" s="267"/>
    </row>
    <row r="68" ht="36" spans="1:19">
      <c r="A68" s="267" t="s">
        <v>138</v>
      </c>
      <c r="B68" s="267" t="s">
        <v>139</v>
      </c>
      <c r="C68" s="267" t="s">
        <v>2171</v>
      </c>
      <c r="D68" s="267" t="s">
        <v>81</v>
      </c>
      <c r="E68" s="267">
        <v>2016</v>
      </c>
      <c r="F68" s="267" t="s">
        <v>1711</v>
      </c>
      <c r="G68" s="267" t="s">
        <v>1789</v>
      </c>
      <c r="H68" s="267"/>
      <c r="I68" s="267" t="s">
        <v>139</v>
      </c>
      <c r="J68" s="268">
        <v>2</v>
      </c>
      <c r="K68" s="267" t="s">
        <v>2099</v>
      </c>
      <c r="L68" s="267">
        <v>2</v>
      </c>
      <c r="M68" s="267" t="s">
        <v>541</v>
      </c>
      <c r="N68" s="267" t="s">
        <v>541</v>
      </c>
      <c r="O68" s="267"/>
      <c r="P68" s="267"/>
      <c r="Q68" s="267" t="s">
        <v>35</v>
      </c>
      <c r="R68" s="267" t="s">
        <v>36</v>
      </c>
      <c r="S68" s="267"/>
    </row>
    <row r="69" ht="36" spans="1:19">
      <c r="A69" s="267" t="s">
        <v>138</v>
      </c>
      <c r="B69" s="267" t="s">
        <v>139</v>
      </c>
      <c r="C69" s="267" t="s">
        <v>2172</v>
      </c>
      <c r="D69" s="267" t="s">
        <v>81</v>
      </c>
      <c r="E69" s="267">
        <v>2016</v>
      </c>
      <c r="F69" s="267" t="s">
        <v>1711</v>
      </c>
      <c r="G69" s="267" t="s">
        <v>2001</v>
      </c>
      <c r="H69" s="267"/>
      <c r="I69" s="267" t="s">
        <v>139</v>
      </c>
      <c r="J69" s="268">
        <v>2</v>
      </c>
      <c r="K69" s="267" t="s">
        <v>2099</v>
      </c>
      <c r="L69" s="267">
        <v>2</v>
      </c>
      <c r="M69" s="267" t="s">
        <v>1366</v>
      </c>
      <c r="N69" s="267" t="s">
        <v>1366</v>
      </c>
      <c r="O69" s="267"/>
      <c r="P69" s="267"/>
      <c r="Q69" s="267" t="s">
        <v>35</v>
      </c>
      <c r="R69" s="267" t="s">
        <v>36</v>
      </c>
      <c r="S69" s="267"/>
    </row>
    <row r="70" ht="36" spans="1:19">
      <c r="A70" s="267" t="s">
        <v>138</v>
      </c>
      <c r="B70" s="267" t="s">
        <v>139</v>
      </c>
      <c r="C70" s="267" t="s">
        <v>2173</v>
      </c>
      <c r="D70" s="267" t="s">
        <v>81</v>
      </c>
      <c r="E70" s="267">
        <v>2016</v>
      </c>
      <c r="F70" s="267" t="s">
        <v>1711</v>
      </c>
      <c r="G70" s="267" t="s">
        <v>2001</v>
      </c>
      <c r="H70" s="267"/>
      <c r="I70" s="267" t="s">
        <v>139</v>
      </c>
      <c r="J70" s="268">
        <v>2</v>
      </c>
      <c r="K70" s="267" t="s">
        <v>2099</v>
      </c>
      <c r="L70" s="267">
        <v>2</v>
      </c>
      <c r="M70" s="267" t="s">
        <v>1210</v>
      </c>
      <c r="N70" s="267" t="s">
        <v>1210</v>
      </c>
      <c r="O70" s="267"/>
      <c r="P70" s="267"/>
      <c r="Q70" s="267" t="s">
        <v>35</v>
      </c>
      <c r="R70" s="267" t="s">
        <v>36</v>
      </c>
      <c r="S70" s="267"/>
    </row>
    <row r="71" ht="36" spans="1:19">
      <c r="A71" s="267" t="s">
        <v>138</v>
      </c>
      <c r="B71" s="267" t="s">
        <v>139</v>
      </c>
      <c r="C71" s="267" t="s">
        <v>2174</v>
      </c>
      <c r="D71" s="267" t="s">
        <v>81</v>
      </c>
      <c r="E71" s="267">
        <v>2016</v>
      </c>
      <c r="F71" s="267" t="s">
        <v>1711</v>
      </c>
      <c r="G71" s="267" t="s">
        <v>1982</v>
      </c>
      <c r="H71" s="267"/>
      <c r="I71" s="267" t="s">
        <v>139</v>
      </c>
      <c r="J71" s="268">
        <v>2</v>
      </c>
      <c r="K71" s="267" t="s">
        <v>2099</v>
      </c>
      <c r="L71" s="267">
        <v>2</v>
      </c>
      <c r="M71" s="267" t="s">
        <v>2175</v>
      </c>
      <c r="N71" s="267" t="s">
        <v>2175</v>
      </c>
      <c r="O71" s="267"/>
      <c r="P71" s="267"/>
      <c r="Q71" s="267" t="s">
        <v>35</v>
      </c>
      <c r="R71" s="267" t="s">
        <v>36</v>
      </c>
      <c r="S71" s="267"/>
    </row>
    <row r="72" ht="36" spans="1:19">
      <c r="A72" s="267" t="s">
        <v>138</v>
      </c>
      <c r="B72" s="267" t="s">
        <v>139</v>
      </c>
      <c r="C72" s="267" t="s">
        <v>2176</v>
      </c>
      <c r="D72" s="267" t="s">
        <v>81</v>
      </c>
      <c r="E72" s="267">
        <v>2016</v>
      </c>
      <c r="F72" s="267" t="s">
        <v>1711</v>
      </c>
      <c r="G72" s="267" t="s">
        <v>2177</v>
      </c>
      <c r="H72" s="267"/>
      <c r="I72" s="267" t="s">
        <v>139</v>
      </c>
      <c r="J72" s="268">
        <v>2</v>
      </c>
      <c r="K72" s="267" t="s">
        <v>2099</v>
      </c>
      <c r="L72" s="267">
        <v>2</v>
      </c>
      <c r="M72" s="267" t="s">
        <v>2178</v>
      </c>
      <c r="N72" s="267" t="s">
        <v>2178</v>
      </c>
      <c r="O72" s="267"/>
      <c r="P72" s="267"/>
      <c r="Q72" s="267" t="s">
        <v>35</v>
      </c>
      <c r="R72" s="267" t="s">
        <v>36</v>
      </c>
      <c r="S72" s="267"/>
    </row>
    <row r="73" ht="36" spans="1:19">
      <c r="A73" s="267" t="s">
        <v>138</v>
      </c>
      <c r="B73" s="267" t="s">
        <v>139</v>
      </c>
      <c r="C73" s="267" t="s">
        <v>2179</v>
      </c>
      <c r="D73" s="267" t="s">
        <v>81</v>
      </c>
      <c r="E73" s="267">
        <v>2016</v>
      </c>
      <c r="F73" s="267" t="s">
        <v>1711</v>
      </c>
      <c r="G73" s="267" t="s">
        <v>1837</v>
      </c>
      <c r="H73" s="267"/>
      <c r="I73" s="267" t="s">
        <v>139</v>
      </c>
      <c r="J73" s="268">
        <v>2</v>
      </c>
      <c r="K73" s="267" t="s">
        <v>2099</v>
      </c>
      <c r="L73" s="267">
        <v>2</v>
      </c>
      <c r="M73" s="267" t="s">
        <v>2180</v>
      </c>
      <c r="N73" s="267" t="s">
        <v>2180</v>
      </c>
      <c r="O73" s="267"/>
      <c r="P73" s="267"/>
      <c r="Q73" s="267" t="s">
        <v>35</v>
      </c>
      <c r="R73" s="267" t="s">
        <v>36</v>
      </c>
      <c r="S73" s="267"/>
    </row>
    <row r="74" ht="36" spans="1:19">
      <c r="A74" s="267" t="s">
        <v>138</v>
      </c>
      <c r="B74" s="267" t="s">
        <v>139</v>
      </c>
      <c r="C74" s="267" t="s">
        <v>2181</v>
      </c>
      <c r="D74" s="267" t="s">
        <v>81</v>
      </c>
      <c r="E74" s="267">
        <v>2016</v>
      </c>
      <c r="F74" s="267" t="s">
        <v>1711</v>
      </c>
      <c r="G74" s="267" t="s">
        <v>2182</v>
      </c>
      <c r="H74" s="267"/>
      <c r="I74" s="267" t="s">
        <v>139</v>
      </c>
      <c r="J74" s="268">
        <v>2</v>
      </c>
      <c r="K74" s="267" t="s">
        <v>2099</v>
      </c>
      <c r="L74" s="267">
        <v>2</v>
      </c>
      <c r="M74" s="267" t="s">
        <v>2183</v>
      </c>
      <c r="N74" s="267" t="s">
        <v>2183</v>
      </c>
      <c r="O74" s="267"/>
      <c r="P74" s="267"/>
      <c r="Q74" s="267" t="s">
        <v>35</v>
      </c>
      <c r="R74" s="267" t="s">
        <v>36</v>
      </c>
      <c r="S74" s="267"/>
    </row>
    <row r="75" s="241" customFormat="1" spans="1:19">
      <c r="A75" s="267" t="s">
        <v>41</v>
      </c>
      <c r="B75" s="267" t="s">
        <v>42</v>
      </c>
      <c r="C75" s="267"/>
      <c r="D75" s="267"/>
      <c r="E75" s="267"/>
      <c r="F75" s="267"/>
      <c r="G75" s="267"/>
      <c r="H75" s="267"/>
      <c r="I75" s="267"/>
      <c r="J75" s="268"/>
      <c r="K75" s="267"/>
      <c r="L75" s="267"/>
      <c r="M75" s="267"/>
      <c r="N75" s="267"/>
      <c r="O75" s="267"/>
      <c r="P75" s="267"/>
      <c r="Q75" s="267"/>
      <c r="R75" s="267"/>
      <c r="S75" s="267"/>
    </row>
    <row r="76" s="241" customFormat="1" ht="14.4" customHeight="1" spans="1:19">
      <c r="A76" s="267" t="s">
        <v>43</v>
      </c>
      <c r="B76" s="267" t="s">
        <v>44</v>
      </c>
      <c r="C76" s="267"/>
      <c r="D76" s="267"/>
      <c r="E76" s="267"/>
      <c r="F76" s="267"/>
      <c r="G76" s="267"/>
      <c r="H76" s="267"/>
      <c r="I76" s="267"/>
      <c r="J76" s="268"/>
      <c r="K76" s="267"/>
      <c r="L76" s="267"/>
      <c r="M76" s="267"/>
      <c r="N76" s="267"/>
      <c r="O76" s="267"/>
      <c r="P76" s="267"/>
      <c r="Q76" s="267"/>
      <c r="R76" s="267"/>
      <c r="S76" s="267"/>
    </row>
    <row r="77" s="242" customFormat="1" ht="120" spans="1:19">
      <c r="A77" s="267" t="s">
        <v>1973</v>
      </c>
      <c r="B77" s="267" t="s">
        <v>2184</v>
      </c>
      <c r="C77" s="267" t="s">
        <v>2185</v>
      </c>
      <c r="D77" s="267" t="s">
        <v>29</v>
      </c>
      <c r="E77" s="267">
        <v>2016</v>
      </c>
      <c r="F77" s="267" t="s">
        <v>1711</v>
      </c>
      <c r="G77" s="267" t="s">
        <v>2001</v>
      </c>
      <c r="H77" s="267"/>
      <c r="I77" s="267" t="s">
        <v>2186</v>
      </c>
      <c r="J77" s="268">
        <v>7.05</v>
      </c>
      <c r="K77" s="267" t="s">
        <v>2187</v>
      </c>
      <c r="L77" s="267">
        <v>7.05</v>
      </c>
      <c r="M77" s="267" t="s">
        <v>2188</v>
      </c>
      <c r="N77" s="267" t="s">
        <v>2188</v>
      </c>
      <c r="O77" s="267"/>
      <c r="P77" s="267"/>
      <c r="Q77" s="267" t="s">
        <v>35</v>
      </c>
      <c r="R77" s="267" t="s">
        <v>36</v>
      </c>
      <c r="S77" s="267"/>
    </row>
    <row r="78" s="243" customFormat="1" ht="108" spans="1:19">
      <c r="A78" s="267" t="s">
        <v>1973</v>
      </c>
      <c r="B78" s="267" t="s">
        <v>2184</v>
      </c>
      <c r="C78" s="267" t="s">
        <v>2189</v>
      </c>
      <c r="D78" s="267" t="s">
        <v>29</v>
      </c>
      <c r="E78" s="267">
        <v>2016</v>
      </c>
      <c r="F78" s="267" t="s">
        <v>53</v>
      </c>
      <c r="G78" s="267" t="s">
        <v>2056</v>
      </c>
      <c r="H78" s="267"/>
      <c r="I78" s="267" t="s">
        <v>2190</v>
      </c>
      <c r="J78" s="268">
        <v>10.5</v>
      </c>
      <c r="K78" s="267" t="s">
        <v>2187</v>
      </c>
      <c r="L78" s="267">
        <v>10.5</v>
      </c>
      <c r="M78" s="267" t="s">
        <v>2191</v>
      </c>
      <c r="N78" s="267" t="s">
        <v>2191</v>
      </c>
      <c r="O78" s="267"/>
      <c r="P78" s="267"/>
      <c r="Q78" s="267" t="s">
        <v>35</v>
      </c>
      <c r="R78" s="267" t="s">
        <v>36</v>
      </c>
      <c r="S78" s="267"/>
    </row>
    <row r="79" s="243" customFormat="1" ht="168" spans="1:19">
      <c r="A79" s="267" t="s">
        <v>1973</v>
      </c>
      <c r="B79" s="267" t="s">
        <v>2184</v>
      </c>
      <c r="C79" s="267" t="s">
        <v>2192</v>
      </c>
      <c r="D79" s="267" t="s">
        <v>29</v>
      </c>
      <c r="E79" s="267">
        <v>2016</v>
      </c>
      <c r="F79" s="267" t="s">
        <v>30</v>
      </c>
      <c r="G79" s="267" t="s">
        <v>2085</v>
      </c>
      <c r="H79" s="267"/>
      <c r="I79" s="267" t="s">
        <v>2193</v>
      </c>
      <c r="J79" s="268">
        <v>12.5</v>
      </c>
      <c r="K79" s="267" t="s">
        <v>2187</v>
      </c>
      <c r="L79" s="267">
        <v>12.5</v>
      </c>
      <c r="M79" s="267" t="s">
        <v>2194</v>
      </c>
      <c r="N79" s="267" t="s">
        <v>2194</v>
      </c>
      <c r="O79" s="267"/>
      <c r="P79" s="267"/>
      <c r="Q79" s="267" t="s">
        <v>35</v>
      </c>
      <c r="R79" s="267" t="s">
        <v>36</v>
      </c>
      <c r="S79" s="267"/>
    </row>
    <row r="80" s="243" customFormat="1" ht="48" spans="1:19">
      <c r="A80" s="267" t="s">
        <v>1973</v>
      </c>
      <c r="B80" s="267" t="s">
        <v>2184</v>
      </c>
      <c r="C80" s="267" t="s">
        <v>2195</v>
      </c>
      <c r="D80" s="267" t="s">
        <v>29</v>
      </c>
      <c r="E80" s="267">
        <v>2016</v>
      </c>
      <c r="F80" s="267" t="s">
        <v>47</v>
      </c>
      <c r="G80" s="267" t="s">
        <v>2088</v>
      </c>
      <c r="H80" s="267"/>
      <c r="I80" s="267" t="s">
        <v>2196</v>
      </c>
      <c r="J80" s="268">
        <v>20.82</v>
      </c>
      <c r="K80" s="267" t="s">
        <v>2187</v>
      </c>
      <c r="L80" s="267">
        <v>20.82</v>
      </c>
      <c r="M80" s="267" t="s">
        <v>2197</v>
      </c>
      <c r="N80" s="267" t="s">
        <v>2197</v>
      </c>
      <c r="O80" s="267"/>
      <c r="P80" s="267"/>
      <c r="Q80" s="267" t="s">
        <v>35</v>
      </c>
      <c r="R80" s="267" t="s">
        <v>36</v>
      </c>
      <c r="S80" s="267"/>
    </row>
    <row r="81" s="243" customFormat="1" ht="132" spans="1:19">
      <c r="A81" s="267" t="s">
        <v>1973</v>
      </c>
      <c r="B81" s="267" t="s">
        <v>2184</v>
      </c>
      <c r="C81" s="267" t="s">
        <v>2198</v>
      </c>
      <c r="D81" s="267" t="s">
        <v>29</v>
      </c>
      <c r="E81" s="267">
        <v>2016</v>
      </c>
      <c r="F81" s="267" t="s">
        <v>405</v>
      </c>
      <c r="G81" s="267" t="s">
        <v>2075</v>
      </c>
      <c r="H81" s="267"/>
      <c r="I81" s="267" t="s">
        <v>2199</v>
      </c>
      <c r="J81" s="268">
        <v>6.7</v>
      </c>
      <c r="K81" s="267" t="s">
        <v>2187</v>
      </c>
      <c r="L81" s="267">
        <v>6.7</v>
      </c>
      <c r="M81" s="267" t="s">
        <v>2200</v>
      </c>
      <c r="N81" s="267" t="s">
        <v>2200</v>
      </c>
      <c r="O81" s="267"/>
      <c r="P81" s="267"/>
      <c r="Q81" s="267" t="s">
        <v>35</v>
      </c>
      <c r="R81" s="267" t="s">
        <v>36</v>
      </c>
      <c r="S81" s="267"/>
    </row>
    <row r="82" s="243" customFormat="1" ht="36" spans="1:19">
      <c r="A82" s="267" t="s">
        <v>1973</v>
      </c>
      <c r="B82" s="267" t="s">
        <v>2184</v>
      </c>
      <c r="C82" s="267" t="s">
        <v>2201</v>
      </c>
      <c r="D82" s="267" t="s">
        <v>29</v>
      </c>
      <c r="E82" s="267">
        <v>2016</v>
      </c>
      <c r="F82" s="267" t="s">
        <v>74</v>
      </c>
      <c r="G82" s="267" t="s">
        <v>2105</v>
      </c>
      <c r="H82" s="267"/>
      <c r="I82" s="267" t="s">
        <v>2202</v>
      </c>
      <c r="J82" s="268">
        <v>10.76</v>
      </c>
      <c r="K82" s="267" t="s">
        <v>2187</v>
      </c>
      <c r="L82" s="267">
        <v>10.76</v>
      </c>
      <c r="M82" s="267" t="s">
        <v>2203</v>
      </c>
      <c r="N82" s="267" t="s">
        <v>2203</v>
      </c>
      <c r="O82" s="267"/>
      <c r="P82" s="267"/>
      <c r="Q82" s="267" t="s">
        <v>35</v>
      </c>
      <c r="R82" s="267" t="s">
        <v>36</v>
      </c>
      <c r="S82" s="267"/>
    </row>
    <row r="83" s="243" customFormat="1" ht="96" spans="1:19">
      <c r="A83" s="267" t="s">
        <v>1973</v>
      </c>
      <c r="B83" s="267" t="s">
        <v>2184</v>
      </c>
      <c r="C83" s="267" t="s">
        <v>2204</v>
      </c>
      <c r="D83" s="267" t="s">
        <v>29</v>
      </c>
      <c r="E83" s="267">
        <v>2016</v>
      </c>
      <c r="F83" s="267" t="s">
        <v>231</v>
      </c>
      <c r="G83" s="267" t="s">
        <v>2062</v>
      </c>
      <c r="H83" s="267"/>
      <c r="I83" s="267" t="s">
        <v>2205</v>
      </c>
      <c r="J83" s="268">
        <v>4.21</v>
      </c>
      <c r="K83" s="267" t="s">
        <v>2187</v>
      </c>
      <c r="L83" s="267">
        <v>4.21</v>
      </c>
      <c r="M83" s="267" t="s">
        <v>2206</v>
      </c>
      <c r="N83" s="267" t="s">
        <v>2206</v>
      </c>
      <c r="O83" s="267"/>
      <c r="P83" s="267"/>
      <c r="Q83" s="267" t="s">
        <v>35</v>
      </c>
      <c r="R83" s="267" t="s">
        <v>36</v>
      </c>
      <c r="S83" s="267"/>
    </row>
    <row r="84" s="243" customFormat="1" ht="72" spans="1:19">
      <c r="A84" s="267" t="s">
        <v>1973</v>
      </c>
      <c r="B84" s="267" t="s">
        <v>2184</v>
      </c>
      <c r="C84" s="267" t="s">
        <v>2207</v>
      </c>
      <c r="D84" s="267" t="s">
        <v>29</v>
      </c>
      <c r="E84" s="267">
        <v>2016</v>
      </c>
      <c r="F84" s="267" t="s">
        <v>1193</v>
      </c>
      <c r="G84" s="267" t="s">
        <v>1206</v>
      </c>
      <c r="H84" s="267"/>
      <c r="I84" s="267" t="s">
        <v>2208</v>
      </c>
      <c r="J84" s="268">
        <v>2.89</v>
      </c>
      <c r="K84" s="267" t="s">
        <v>2187</v>
      </c>
      <c r="L84" s="267">
        <v>2.89</v>
      </c>
      <c r="M84" s="267" t="s">
        <v>2209</v>
      </c>
      <c r="N84" s="267" t="s">
        <v>2209</v>
      </c>
      <c r="O84" s="267"/>
      <c r="P84" s="267"/>
      <c r="Q84" s="267" t="s">
        <v>35</v>
      </c>
      <c r="R84" s="267" t="s">
        <v>36</v>
      </c>
      <c r="S84" s="267"/>
    </row>
    <row r="85" s="243" customFormat="1" ht="96" spans="1:19">
      <c r="A85" s="267" t="s">
        <v>1973</v>
      </c>
      <c r="B85" s="267" t="s">
        <v>2184</v>
      </c>
      <c r="C85" s="267" t="s">
        <v>2210</v>
      </c>
      <c r="D85" s="267" t="s">
        <v>29</v>
      </c>
      <c r="E85" s="267">
        <v>2016</v>
      </c>
      <c r="F85" s="267" t="s">
        <v>86</v>
      </c>
      <c r="G85" s="267" t="s">
        <v>87</v>
      </c>
      <c r="H85" s="267"/>
      <c r="I85" s="267" t="s">
        <v>2211</v>
      </c>
      <c r="J85" s="268">
        <v>5.67</v>
      </c>
      <c r="K85" s="267" t="s">
        <v>2187</v>
      </c>
      <c r="L85" s="267">
        <v>5.67</v>
      </c>
      <c r="M85" s="267" t="s">
        <v>90</v>
      </c>
      <c r="N85" s="267" t="s">
        <v>90</v>
      </c>
      <c r="O85" s="267"/>
      <c r="P85" s="267"/>
      <c r="Q85" s="267" t="s">
        <v>35</v>
      </c>
      <c r="R85" s="267" t="s">
        <v>36</v>
      </c>
      <c r="S85" s="267"/>
    </row>
    <row r="86" s="243" customFormat="1" ht="60" spans="1:19">
      <c r="A86" s="267" t="s">
        <v>1973</v>
      </c>
      <c r="B86" s="267" t="s">
        <v>2184</v>
      </c>
      <c r="C86" s="267" t="s">
        <v>2212</v>
      </c>
      <c r="D86" s="267" t="s">
        <v>29</v>
      </c>
      <c r="E86" s="267">
        <v>2016</v>
      </c>
      <c r="F86" s="267" t="s">
        <v>127</v>
      </c>
      <c r="G86" s="267" t="s">
        <v>220</v>
      </c>
      <c r="H86" s="267"/>
      <c r="I86" s="267" t="s">
        <v>2213</v>
      </c>
      <c r="J86" s="268">
        <v>1.76</v>
      </c>
      <c r="K86" s="267" t="s">
        <v>2187</v>
      </c>
      <c r="L86" s="267">
        <v>1.76</v>
      </c>
      <c r="M86" s="267" t="s">
        <v>2214</v>
      </c>
      <c r="N86" s="267" t="s">
        <v>2214</v>
      </c>
      <c r="O86" s="267"/>
      <c r="P86" s="267"/>
      <c r="Q86" s="267" t="s">
        <v>35</v>
      </c>
      <c r="R86" s="267" t="s">
        <v>36</v>
      </c>
      <c r="S86" s="267"/>
    </row>
    <row r="87" s="243" customFormat="1" ht="144" spans="1:19">
      <c r="A87" s="267" t="s">
        <v>1973</v>
      </c>
      <c r="B87" s="267" t="s">
        <v>2184</v>
      </c>
      <c r="C87" s="267" t="s">
        <v>2215</v>
      </c>
      <c r="D87" s="267" t="s">
        <v>29</v>
      </c>
      <c r="E87" s="267">
        <v>2016</v>
      </c>
      <c r="F87" s="267" t="s">
        <v>86</v>
      </c>
      <c r="G87" s="267" t="s">
        <v>616</v>
      </c>
      <c r="H87" s="267"/>
      <c r="I87" s="267" t="s">
        <v>2216</v>
      </c>
      <c r="J87" s="268">
        <v>5.9</v>
      </c>
      <c r="K87" s="267" t="s">
        <v>2187</v>
      </c>
      <c r="L87" s="267">
        <v>5.9</v>
      </c>
      <c r="M87" s="267" t="s">
        <v>2044</v>
      </c>
      <c r="N87" s="267" t="s">
        <v>2044</v>
      </c>
      <c r="O87" s="267"/>
      <c r="P87" s="267"/>
      <c r="Q87" s="267" t="s">
        <v>35</v>
      </c>
      <c r="R87" s="267" t="s">
        <v>36</v>
      </c>
      <c r="S87" s="267"/>
    </row>
    <row r="88" s="243" customFormat="1" ht="156" spans="1:19">
      <c r="A88" s="267" t="s">
        <v>1973</v>
      </c>
      <c r="B88" s="267" t="s">
        <v>2184</v>
      </c>
      <c r="C88" s="267" t="s">
        <v>2217</v>
      </c>
      <c r="D88" s="267" t="s">
        <v>29</v>
      </c>
      <c r="E88" s="267">
        <v>2016</v>
      </c>
      <c r="F88" s="267" t="s">
        <v>1945</v>
      </c>
      <c r="G88" s="267" t="s">
        <v>102</v>
      </c>
      <c r="H88" s="267"/>
      <c r="I88" s="267" t="s">
        <v>2218</v>
      </c>
      <c r="J88" s="268">
        <v>16.52</v>
      </c>
      <c r="K88" s="267" t="s">
        <v>2187</v>
      </c>
      <c r="L88" s="267">
        <v>16.52</v>
      </c>
      <c r="M88" s="267" t="s">
        <v>103</v>
      </c>
      <c r="N88" s="267" t="s">
        <v>103</v>
      </c>
      <c r="O88" s="267"/>
      <c r="P88" s="267"/>
      <c r="Q88" s="267" t="s">
        <v>35</v>
      </c>
      <c r="R88" s="267" t="s">
        <v>36</v>
      </c>
      <c r="S88" s="267"/>
    </row>
    <row r="89" s="243" customFormat="1" ht="108" spans="1:19">
      <c r="A89" s="267" t="s">
        <v>1973</v>
      </c>
      <c r="B89" s="267" t="s">
        <v>2184</v>
      </c>
      <c r="C89" s="267" t="s">
        <v>2219</v>
      </c>
      <c r="D89" s="267" t="s">
        <v>29</v>
      </c>
      <c r="E89" s="267">
        <v>2016</v>
      </c>
      <c r="F89" s="267" t="s">
        <v>231</v>
      </c>
      <c r="G89" s="267" t="s">
        <v>2220</v>
      </c>
      <c r="H89" s="267"/>
      <c r="I89" s="267" t="s">
        <v>2221</v>
      </c>
      <c r="J89" s="268">
        <v>3.19</v>
      </c>
      <c r="K89" s="267" t="s">
        <v>2187</v>
      </c>
      <c r="L89" s="267">
        <v>3.19</v>
      </c>
      <c r="M89" s="267" t="s">
        <v>2222</v>
      </c>
      <c r="N89" s="267" t="s">
        <v>2222</v>
      </c>
      <c r="O89" s="267"/>
      <c r="P89" s="267"/>
      <c r="Q89" s="267" t="s">
        <v>35</v>
      </c>
      <c r="R89" s="267" t="s">
        <v>36</v>
      </c>
      <c r="S89" s="267"/>
    </row>
    <row r="90" s="243" customFormat="1" ht="84" spans="1:19">
      <c r="A90" s="267" t="s">
        <v>1973</v>
      </c>
      <c r="B90" s="267" t="s">
        <v>2184</v>
      </c>
      <c r="C90" s="267" t="s">
        <v>2223</v>
      </c>
      <c r="D90" s="267" t="s">
        <v>29</v>
      </c>
      <c r="E90" s="267">
        <v>2016</v>
      </c>
      <c r="F90" s="267" t="s">
        <v>86</v>
      </c>
      <c r="G90" s="267" t="s">
        <v>2224</v>
      </c>
      <c r="H90" s="267"/>
      <c r="I90" s="267" t="s">
        <v>2225</v>
      </c>
      <c r="J90" s="268">
        <v>8.65</v>
      </c>
      <c r="K90" s="267" t="s">
        <v>2187</v>
      </c>
      <c r="L90" s="267">
        <v>8.65</v>
      </c>
      <c r="M90" s="267" t="s">
        <v>2226</v>
      </c>
      <c r="N90" s="267" t="s">
        <v>2226</v>
      </c>
      <c r="O90" s="267"/>
      <c r="P90" s="267"/>
      <c r="Q90" s="267" t="s">
        <v>35</v>
      </c>
      <c r="R90" s="267" t="s">
        <v>36</v>
      </c>
      <c r="S90" s="267"/>
    </row>
    <row r="91" s="244" customFormat="1" ht="126" customHeight="1" spans="1:103">
      <c r="A91" s="267" t="s">
        <v>1979</v>
      </c>
      <c r="B91" s="267" t="s">
        <v>2227</v>
      </c>
      <c r="C91" s="267" t="s">
        <v>2228</v>
      </c>
      <c r="D91" s="267" t="s">
        <v>29</v>
      </c>
      <c r="E91" s="267">
        <v>2016</v>
      </c>
      <c r="F91" s="267" t="s">
        <v>53</v>
      </c>
      <c r="G91" s="267" t="s">
        <v>1303</v>
      </c>
      <c r="H91" s="267"/>
      <c r="I91" s="267" t="s">
        <v>2229</v>
      </c>
      <c r="J91" s="268">
        <v>2.56</v>
      </c>
      <c r="K91" s="267" t="s">
        <v>2230</v>
      </c>
      <c r="L91" s="267">
        <v>2.56</v>
      </c>
      <c r="M91" s="267" t="s">
        <v>2231</v>
      </c>
      <c r="N91" s="267" t="s">
        <v>2231</v>
      </c>
      <c r="O91" s="267"/>
      <c r="P91" s="267"/>
      <c r="Q91" s="267" t="s">
        <v>35</v>
      </c>
      <c r="R91" s="267" t="s">
        <v>78</v>
      </c>
      <c r="S91" s="267"/>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row>
    <row r="92" s="3" customFormat="1" ht="126" customHeight="1" spans="1:19">
      <c r="A92" s="267" t="s">
        <v>1979</v>
      </c>
      <c r="B92" s="267" t="s">
        <v>2227</v>
      </c>
      <c r="C92" s="267" t="s">
        <v>2232</v>
      </c>
      <c r="D92" s="267" t="s">
        <v>29</v>
      </c>
      <c r="E92" s="267">
        <v>2016</v>
      </c>
      <c r="F92" s="267" t="s">
        <v>53</v>
      </c>
      <c r="G92" s="267" t="s">
        <v>2233</v>
      </c>
      <c r="H92" s="267"/>
      <c r="I92" s="267" t="s">
        <v>2229</v>
      </c>
      <c r="J92" s="268">
        <v>2.56</v>
      </c>
      <c r="K92" s="267" t="s">
        <v>2230</v>
      </c>
      <c r="L92" s="267">
        <v>2.56</v>
      </c>
      <c r="M92" s="267" t="s">
        <v>2234</v>
      </c>
      <c r="N92" s="267" t="s">
        <v>2234</v>
      </c>
      <c r="O92" s="267"/>
      <c r="P92" s="267"/>
      <c r="Q92" s="267" t="s">
        <v>35</v>
      </c>
      <c r="R92" s="267" t="s">
        <v>78</v>
      </c>
      <c r="S92" s="267"/>
    </row>
    <row r="93" s="3" customFormat="1" ht="126" customHeight="1" spans="1:19">
      <c r="A93" s="267" t="s">
        <v>1979</v>
      </c>
      <c r="B93" s="267" t="s">
        <v>2227</v>
      </c>
      <c r="C93" s="267" t="s">
        <v>2235</v>
      </c>
      <c r="D93" s="267" t="s">
        <v>29</v>
      </c>
      <c r="E93" s="267">
        <v>2016</v>
      </c>
      <c r="F93" s="267" t="s">
        <v>53</v>
      </c>
      <c r="G93" s="267" t="s">
        <v>2056</v>
      </c>
      <c r="H93" s="267"/>
      <c r="I93" s="267" t="s">
        <v>2229</v>
      </c>
      <c r="J93" s="268">
        <v>2.56</v>
      </c>
      <c r="K93" s="267" t="s">
        <v>2230</v>
      </c>
      <c r="L93" s="267">
        <v>2.56</v>
      </c>
      <c r="M93" s="267" t="s">
        <v>2236</v>
      </c>
      <c r="N93" s="267" t="s">
        <v>2236</v>
      </c>
      <c r="O93" s="267"/>
      <c r="P93" s="267"/>
      <c r="Q93" s="267" t="s">
        <v>35</v>
      </c>
      <c r="R93" s="267" t="s">
        <v>78</v>
      </c>
      <c r="S93" s="267"/>
    </row>
    <row r="94" s="3" customFormat="1" ht="131" customHeight="1" spans="1:19">
      <c r="A94" s="267" t="s">
        <v>1994</v>
      </c>
      <c r="B94" s="267" t="s">
        <v>2237</v>
      </c>
      <c r="C94" s="267" t="s">
        <v>2238</v>
      </c>
      <c r="D94" s="267" t="s">
        <v>29</v>
      </c>
      <c r="E94" s="267">
        <v>2016</v>
      </c>
      <c r="F94" s="267" t="s">
        <v>53</v>
      </c>
      <c r="G94" s="267" t="s">
        <v>2056</v>
      </c>
      <c r="H94" s="267"/>
      <c r="I94" s="267" t="s">
        <v>2239</v>
      </c>
      <c r="J94" s="268">
        <v>0.3266</v>
      </c>
      <c r="K94" s="267" t="s">
        <v>2240</v>
      </c>
      <c r="L94" s="267">
        <v>0.3266</v>
      </c>
      <c r="M94" s="267" t="s">
        <v>2236</v>
      </c>
      <c r="N94" s="267" t="s">
        <v>2236</v>
      </c>
      <c r="O94" s="267"/>
      <c r="P94" s="267"/>
      <c r="Q94" s="267" t="s">
        <v>35</v>
      </c>
      <c r="R94" s="267" t="s">
        <v>36</v>
      </c>
      <c r="S94" s="267"/>
    </row>
    <row r="95" s="3" customFormat="1" ht="102" customHeight="1" spans="1:19">
      <c r="A95" s="267" t="s">
        <v>1998</v>
      </c>
      <c r="B95" s="267" t="s">
        <v>2241</v>
      </c>
      <c r="C95" s="267" t="s">
        <v>2242</v>
      </c>
      <c r="D95" s="267" t="s">
        <v>29</v>
      </c>
      <c r="E95" s="267">
        <v>2016</v>
      </c>
      <c r="F95" s="267" t="s">
        <v>53</v>
      </c>
      <c r="G95" s="267" t="s">
        <v>2056</v>
      </c>
      <c r="H95" s="267"/>
      <c r="I95" s="267" t="s">
        <v>2243</v>
      </c>
      <c r="J95" s="268">
        <v>2.2979</v>
      </c>
      <c r="K95" s="267" t="s">
        <v>2244</v>
      </c>
      <c r="L95" s="267">
        <v>2.2979</v>
      </c>
      <c r="M95" s="267" t="s">
        <v>2236</v>
      </c>
      <c r="N95" s="267" t="s">
        <v>2236</v>
      </c>
      <c r="O95" s="267"/>
      <c r="P95" s="267"/>
      <c r="Q95" s="267" t="s">
        <v>35</v>
      </c>
      <c r="R95" s="267" t="s">
        <v>36</v>
      </c>
      <c r="S95" s="267"/>
    </row>
    <row r="96" s="3" customFormat="1" ht="105" customHeight="1" spans="1:19">
      <c r="A96" s="267" t="s">
        <v>2004</v>
      </c>
      <c r="B96" s="267" t="s">
        <v>2245</v>
      </c>
      <c r="C96" s="267" t="s">
        <v>2246</v>
      </c>
      <c r="D96" s="267" t="s">
        <v>29</v>
      </c>
      <c r="E96" s="267">
        <v>2016</v>
      </c>
      <c r="F96" s="267" t="s">
        <v>53</v>
      </c>
      <c r="G96" s="267" t="s">
        <v>2056</v>
      </c>
      <c r="H96" s="267"/>
      <c r="I96" s="267" t="s">
        <v>2247</v>
      </c>
      <c r="J96" s="268">
        <v>3.60778</v>
      </c>
      <c r="K96" s="267" t="s">
        <v>2248</v>
      </c>
      <c r="L96" s="267">
        <v>3.60778</v>
      </c>
      <c r="M96" s="267" t="s">
        <v>2236</v>
      </c>
      <c r="N96" s="267" t="s">
        <v>2236</v>
      </c>
      <c r="O96" s="267"/>
      <c r="P96" s="267"/>
      <c r="Q96" s="267" t="s">
        <v>35</v>
      </c>
      <c r="R96" s="267" t="s">
        <v>36</v>
      </c>
      <c r="S96" s="267"/>
    </row>
    <row r="97" s="3" customFormat="1" ht="126" customHeight="1" spans="1:19">
      <c r="A97" s="267"/>
      <c r="B97" s="267" t="s">
        <v>2227</v>
      </c>
      <c r="C97" s="267" t="s">
        <v>2249</v>
      </c>
      <c r="D97" s="267" t="s">
        <v>29</v>
      </c>
      <c r="E97" s="267">
        <v>2016</v>
      </c>
      <c r="F97" s="267" t="s">
        <v>53</v>
      </c>
      <c r="G97" s="267" t="s">
        <v>2250</v>
      </c>
      <c r="H97" s="267"/>
      <c r="I97" s="267" t="s">
        <v>2229</v>
      </c>
      <c r="J97" s="268">
        <v>2.56</v>
      </c>
      <c r="K97" s="267" t="s">
        <v>2230</v>
      </c>
      <c r="L97" s="267">
        <v>2.56</v>
      </c>
      <c r="M97" s="267" t="s">
        <v>2251</v>
      </c>
      <c r="N97" s="267" t="s">
        <v>2251</v>
      </c>
      <c r="O97" s="267"/>
      <c r="P97" s="267"/>
      <c r="Q97" s="267" t="s">
        <v>35</v>
      </c>
      <c r="R97" s="267" t="s">
        <v>78</v>
      </c>
      <c r="S97" s="267"/>
    </row>
    <row r="98" s="3" customFormat="1" ht="126" customHeight="1" spans="1:19">
      <c r="A98" s="267"/>
      <c r="B98" s="267" t="s">
        <v>2227</v>
      </c>
      <c r="C98" s="267" t="s">
        <v>2252</v>
      </c>
      <c r="D98" s="267" t="s">
        <v>29</v>
      </c>
      <c r="E98" s="267">
        <v>2016</v>
      </c>
      <c r="F98" s="267" t="s">
        <v>53</v>
      </c>
      <c r="G98" s="267" t="s">
        <v>2253</v>
      </c>
      <c r="H98" s="267"/>
      <c r="I98" s="267" t="s">
        <v>2229</v>
      </c>
      <c r="J98" s="268">
        <v>2.56</v>
      </c>
      <c r="K98" s="267" t="s">
        <v>2230</v>
      </c>
      <c r="L98" s="267">
        <v>2.56</v>
      </c>
      <c r="M98" s="267" t="s">
        <v>2254</v>
      </c>
      <c r="N98" s="267" t="s">
        <v>2254</v>
      </c>
      <c r="O98" s="267"/>
      <c r="P98" s="267"/>
      <c r="Q98" s="267" t="s">
        <v>35</v>
      </c>
      <c r="R98" s="267" t="s">
        <v>78</v>
      </c>
      <c r="S98" s="267"/>
    </row>
    <row r="99" s="244" customFormat="1" ht="126" customHeight="1" spans="1:85">
      <c r="A99" s="267"/>
      <c r="B99" s="267" t="s">
        <v>2227</v>
      </c>
      <c r="C99" s="267" t="s">
        <v>2255</v>
      </c>
      <c r="D99" s="267" t="s">
        <v>29</v>
      </c>
      <c r="E99" s="267">
        <v>2016</v>
      </c>
      <c r="F99" s="267" t="s">
        <v>53</v>
      </c>
      <c r="G99" s="267" t="s">
        <v>54</v>
      </c>
      <c r="H99" s="267"/>
      <c r="I99" s="267" t="s">
        <v>2229</v>
      </c>
      <c r="J99" s="268">
        <v>2.56</v>
      </c>
      <c r="K99" s="267" t="s">
        <v>2230</v>
      </c>
      <c r="L99" s="267">
        <v>2.56</v>
      </c>
      <c r="M99" s="267" t="s">
        <v>2256</v>
      </c>
      <c r="N99" s="267" t="s">
        <v>2256</v>
      </c>
      <c r="O99" s="267"/>
      <c r="P99" s="267"/>
      <c r="Q99" s="267" t="s">
        <v>35</v>
      </c>
      <c r="R99" s="267" t="s">
        <v>78</v>
      </c>
      <c r="S99" s="267"/>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BO99" s="3"/>
      <c r="BP99" s="3"/>
      <c r="BQ99" s="3"/>
      <c r="BR99" s="3"/>
      <c r="BS99" s="3"/>
      <c r="BT99" s="3"/>
      <c r="BU99" s="3"/>
      <c r="BV99" s="3"/>
      <c r="BW99" s="3"/>
      <c r="BX99" s="3"/>
      <c r="BY99" s="3"/>
      <c r="BZ99" s="3"/>
      <c r="CA99" s="3"/>
      <c r="CB99" s="3"/>
      <c r="CC99" s="3"/>
      <c r="CD99" s="3"/>
      <c r="CE99" s="3"/>
      <c r="CF99" s="3"/>
      <c r="CG99" s="3"/>
    </row>
    <row r="100" s="3" customFormat="1" ht="126" customHeight="1" spans="1:19">
      <c r="A100" s="267"/>
      <c r="B100" s="267" t="s">
        <v>2237</v>
      </c>
      <c r="C100" s="267" t="s">
        <v>2257</v>
      </c>
      <c r="D100" s="267" t="s">
        <v>29</v>
      </c>
      <c r="E100" s="267">
        <v>2016</v>
      </c>
      <c r="F100" s="267" t="s">
        <v>53</v>
      </c>
      <c r="G100" s="267" t="s">
        <v>54</v>
      </c>
      <c r="H100" s="267"/>
      <c r="I100" s="267" t="s">
        <v>2239</v>
      </c>
      <c r="J100" s="268">
        <v>0.3266</v>
      </c>
      <c r="K100" s="267" t="s">
        <v>2240</v>
      </c>
      <c r="L100" s="267">
        <v>0.3266</v>
      </c>
      <c r="M100" s="267" t="s">
        <v>2256</v>
      </c>
      <c r="N100" s="267" t="s">
        <v>2256</v>
      </c>
      <c r="O100" s="267"/>
      <c r="P100" s="267"/>
      <c r="Q100" s="267" t="s">
        <v>35</v>
      </c>
      <c r="R100" s="267" t="s">
        <v>78</v>
      </c>
      <c r="S100" s="267"/>
    </row>
    <row r="101" s="3" customFormat="1" ht="132" spans="1:19">
      <c r="A101" s="267"/>
      <c r="B101" s="267" t="s">
        <v>2241</v>
      </c>
      <c r="C101" s="267" t="s">
        <v>2258</v>
      </c>
      <c r="D101" s="267" t="s">
        <v>29</v>
      </c>
      <c r="E101" s="267">
        <v>2016</v>
      </c>
      <c r="F101" s="267" t="s">
        <v>53</v>
      </c>
      <c r="G101" s="267" t="s">
        <v>54</v>
      </c>
      <c r="H101" s="267"/>
      <c r="I101" s="267" t="s">
        <v>2243</v>
      </c>
      <c r="J101" s="268">
        <v>2.2979</v>
      </c>
      <c r="K101" s="267" t="s">
        <v>2244</v>
      </c>
      <c r="L101" s="267">
        <v>2.2979</v>
      </c>
      <c r="M101" s="267" t="s">
        <v>2256</v>
      </c>
      <c r="N101" s="267" t="s">
        <v>2256</v>
      </c>
      <c r="O101" s="267"/>
      <c r="P101" s="267"/>
      <c r="Q101" s="267" t="s">
        <v>35</v>
      </c>
      <c r="R101" s="267" t="s">
        <v>36</v>
      </c>
      <c r="S101" s="267"/>
    </row>
    <row r="102" s="3" customFormat="1" ht="96" spans="1:19">
      <c r="A102" s="267"/>
      <c r="B102" s="267" t="s">
        <v>2245</v>
      </c>
      <c r="C102" s="267" t="s">
        <v>2259</v>
      </c>
      <c r="D102" s="267" t="s">
        <v>29</v>
      </c>
      <c r="E102" s="267">
        <v>2016</v>
      </c>
      <c r="F102" s="267" t="s">
        <v>53</v>
      </c>
      <c r="G102" s="267" t="s">
        <v>54</v>
      </c>
      <c r="H102" s="267"/>
      <c r="I102" s="267" t="s">
        <v>2247</v>
      </c>
      <c r="J102" s="268">
        <v>3.60778</v>
      </c>
      <c r="K102" s="267" t="s">
        <v>2248</v>
      </c>
      <c r="L102" s="267">
        <v>3.60778</v>
      </c>
      <c r="M102" s="267" t="s">
        <v>2256</v>
      </c>
      <c r="N102" s="267" t="s">
        <v>2256</v>
      </c>
      <c r="O102" s="267"/>
      <c r="P102" s="267"/>
      <c r="Q102" s="267" t="s">
        <v>35</v>
      </c>
      <c r="R102" s="267" t="s">
        <v>36</v>
      </c>
      <c r="S102" s="267"/>
    </row>
    <row r="103" s="3" customFormat="1" ht="126" customHeight="1" spans="1:19">
      <c r="A103" s="267"/>
      <c r="B103" s="267" t="s">
        <v>2227</v>
      </c>
      <c r="C103" s="267" t="s">
        <v>2260</v>
      </c>
      <c r="D103" s="267" t="s">
        <v>29</v>
      </c>
      <c r="E103" s="267">
        <v>2016</v>
      </c>
      <c r="F103" s="267" t="s">
        <v>53</v>
      </c>
      <c r="G103" s="267" t="s">
        <v>2261</v>
      </c>
      <c r="H103" s="267"/>
      <c r="I103" s="267" t="s">
        <v>2229</v>
      </c>
      <c r="J103" s="268">
        <v>2.56</v>
      </c>
      <c r="K103" s="267" t="s">
        <v>2230</v>
      </c>
      <c r="L103" s="267">
        <v>2.56</v>
      </c>
      <c r="M103" s="267" t="s">
        <v>2262</v>
      </c>
      <c r="N103" s="267" t="s">
        <v>2262</v>
      </c>
      <c r="O103" s="267"/>
      <c r="P103" s="267"/>
      <c r="Q103" s="267" t="s">
        <v>35</v>
      </c>
      <c r="R103" s="267" t="s">
        <v>78</v>
      </c>
      <c r="S103" s="267"/>
    </row>
    <row r="104" s="3" customFormat="1" ht="126" customHeight="1" spans="1:19">
      <c r="A104" s="267"/>
      <c r="B104" s="267" t="s">
        <v>2227</v>
      </c>
      <c r="C104" s="267" t="s">
        <v>2263</v>
      </c>
      <c r="D104" s="267" t="s">
        <v>29</v>
      </c>
      <c r="E104" s="267">
        <v>2016</v>
      </c>
      <c r="F104" s="267" t="s">
        <v>53</v>
      </c>
      <c r="G104" s="267" t="s">
        <v>2264</v>
      </c>
      <c r="H104" s="267"/>
      <c r="I104" s="267" t="s">
        <v>2229</v>
      </c>
      <c r="J104" s="268">
        <v>2.56</v>
      </c>
      <c r="K104" s="267" t="s">
        <v>2230</v>
      </c>
      <c r="L104" s="267">
        <v>2.56</v>
      </c>
      <c r="M104" s="267" t="s">
        <v>2265</v>
      </c>
      <c r="N104" s="267" t="s">
        <v>2265</v>
      </c>
      <c r="O104" s="267"/>
      <c r="P104" s="267"/>
      <c r="Q104" s="267" t="s">
        <v>35</v>
      </c>
      <c r="R104" s="267" t="s">
        <v>78</v>
      </c>
      <c r="S104" s="267"/>
    </row>
    <row r="105" s="3" customFormat="1" ht="126" customHeight="1" spans="1:19">
      <c r="A105" s="267"/>
      <c r="B105" s="267" t="s">
        <v>2227</v>
      </c>
      <c r="C105" s="267" t="s">
        <v>2266</v>
      </c>
      <c r="D105" s="267" t="s">
        <v>29</v>
      </c>
      <c r="E105" s="267">
        <v>2016</v>
      </c>
      <c r="F105" s="267" t="s">
        <v>231</v>
      </c>
      <c r="G105" s="267" t="s">
        <v>232</v>
      </c>
      <c r="H105" s="267"/>
      <c r="I105" s="267" t="s">
        <v>2229</v>
      </c>
      <c r="J105" s="268">
        <v>2.56</v>
      </c>
      <c r="K105" s="267" t="s">
        <v>2230</v>
      </c>
      <c r="L105" s="267">
        <v>2.56</v>
      </c>
      <c r="M105" s="267" t="s">
        <v>2267</v>
      </c>
      <c r="N105" s="267" t="s">
        <v>2267</v>
      </c>
      <c r="O105" s="267"/>
      <c r="P105" s="267"/>
      <c r="Q105" s="267" t="s">
        <v>35</v>
      </c>
      <c r="R105" s="267" t="s">
        <v>78</v>
      </c>
      <c r="S105" s="267"/>
    </row>
    <row r="106" s="3" customFormat="1" ht="126" customHeight="1" spans="1:19">
      <c r="A106" s="267"/>
      <c r="B106" s="267" t="s">
        <v>2227</v>
      </c>
      <c r="C106" s="267" t="s">
        <v>2268</v>
      </c>
      <c r="D106" s="267" t="s">
        <v>29</v>
      </c>
      <c r="E106" s="267">
        <v>2016</v>
      </c>
      <c r="F106" s="267" t="s">
        <v>231</v>
      </c>
      <c r="G106" s="267" t="s">
        <v>2269</v>
      </c>
      <c r="H106" s="267"/>
      <c r="I106" s="267" t="s">
        <v>2229</v>
      </c>
      <c r="J106" s="268">
        <v>2.56</v>
      </c>
      <c r="K106" s="267" t="s">
        <v>2270</v>
      </c>
      <c r="L106" s="267">
        <v>2.56</v>
      </c>
      <c r="M106" s="267" t="s">
        <v>2271</v>
      </c>
      <c r="N106" s="267" t="s">
        <v>2271</v>
      </c>
      <c r="O106" s="267"/>
      <c r="P106" s="267"/>
      <c r="Q106" s="267" t="s">
        <v>35</v>
      </c>
      <c r="R106" s="267" t="s">
        <v>78</v>
      </c>
      <c r="S106" s="267"/>
    </row>
    <row r="107" s="3" customFormat="1" ht="126" customHeight="1" spans="1:19">
      <c r="A107" s="267"/>
      <c r="B107" s="267" t="s">
        <v>2227</v>
      </c>
      <c r="C107" s="267" t="s">
        <v>2272</v>
      </c>
      <c r="D107" s="267" t="s">
        <v>29</v>
      </c>
      <c r="E107" s="267">
        <v>2016</v>
      </c>
      <c r="F107" s="267" t="s">
        <v>231</v>
      </c>
      <c r="G107" s="267" t="s">
        <v>328</v>
      </c>
      <c r="H107" s="267"/>
      <c r="I107" s="267" t="s">
        <v>2229</v>
      </c>
      <c r="J107" s="268">
        <v>2.56</v>
      </c>
      <c r="K107" s="267" t="s">
        <v>2230</v>
      </c>
      <c r="L107" s="267">
        <v>2.56</v>
      </c>
      <c r="M107" s="267" t="s">
        <v>2273</v>
      </c>
      <c r="N107" s="267" t="s">
        <v>2273</v>
      </c>
      <c r="O107" s="267"/>
      <c r="P107" s="267"/>
      <c r="Q107" s="267" t="s">
        <v>35</v>
      </c>
      <c r="R107" s="267" t="s">
        <v>78</v>
      </c>
      <c r="S107" s="267"/>
    </row>
    <row r="108" s="3" customFormat="1" ht="126" customHeight="1" spans="1:19">
      <c r="A108" s="267"/>
      <c r="B108" s="267" t="s">
        <v>2227</v>
      </c>
      <c r="C108" s="267" t="s">
        <v>2274</v>
      </c>
      <c r="D108" s="267" t="s">
        <v>29</v>
      </c>
      <c r="E108" s="267">
        <v>2016</v>
      </c>
      <c r="F108" s="267" t="s">
        <v>231</v>
      </c>
      <c r="G108" s="267" t="s">
        <v>2275</v>
      </c>
      <c r="H108" s="267"/>
      <c r="I108" s="267" t="s">
        <v>2229</v>
      </c>
      <c r="J108" s="268">
        <v>2.56</v>
      </c>
      <c r="K108" s="267" t="s">
        <v>2230</v>
      </c>
      <c r="L108" s="267">
        <v>2.56</v>
      </c>
      <c r="M108" s="267" t="s">
        <v>2276</v>
      </c>
      <c r="N108" s="267" t="s">
        <v>2276</v>
      </c>
      <c r="O108" s="267"/>
      <c r="P108" s="267"/>
      <c r="Q108" s="267" t="s">
        <v>35</v>
      </c>
      <c r="R108" s="267" t="s">
        <v>78</v>
      </c>
      <c r="S108" s="267"/>
    </row>
    <row r="109" s="3" customFormat="1" ht="126" customHeight="1" spans="1:19">
      <c r="A109" s="267"/>
      <c r="B109" s="267" t="s">
        <v>2227</v>
      </c>
      <c r="C109" s="267" t="s">
        <v>2277</v>
      </c>
      <c r="D109" s="267" t="s">
        <v>29</v>
      </c>
      <c r="E109" s="267">
        <v>2016</v>
      </c>
      <c r="F109" s="267" t="s">
        <v>231</v>
      </c>
      <c r="G109" s="267" t="s">
        <v>1965</v>
      </c>
      <c r="H109" s="267"/>
      <c r="I109" s="267" t="s">
        <v>2229</v>
      </c>
      <c r="J109" s="268">
        <v>2.56</v>
      </c>
      <c r="K109" s="267" t="s">
        <v>2230</v>
      </c>
      <c r="L109" s="267">
        <v>2.56</v>
      </c>
      <c r="M109" s="267" t="s">
        <v>2278</v>
      </c>
      <c r="N109" s="267" t="s">
        <v>2278</v>
      </c>
      <c r="O109" s="267"/>
      <c r="P109" s="267"/>
      <c r="Q109" s="267" t="s">
        <v>35</v>
      </c>
      <c r="R109" s="267" t="s">
        <v>78</v>
      </c>
      <c r="S109" s="267"/>
    </row>
    <row r="110" s="3" customFormat="1" ht="126" customHeight="1" spans="1:19">
      <c r="A110" s="267"/>
      <c r="B110" s="267" t="s">
        <v>2227</v>
      </c>
      <c r="C110" s="267" t="s">
        <v>2279</v>
      </c>
      <c r="D110" s="267" t="s">
        <v>29</v>
      </c>
      <c r="E110" s="267">
        <v>2016</v>
      </c>
      <c r="F110" s="267" t="s">
        <v>231</v>
      </c>
      <c r="G110" s="267" t="s">
        <v>2062</v>
      </c>
      <c r="H110" s="267"/>
      <c r="I110" s="267" t="s">
        <v>2229</v>
      </c>
      <c r="J110" s="268">
        <v>2.56</v>
      </c>
      <c r="K110" s="267" t="s">
        <v>2230</v>
      </c>
      <c r="L110" s="267">
        <v>2.56</v>
      </c>
      <c r="M110" s="267" t="s">
        <v>2280</v>
      </c>
      <c r="N110" s="267" t="s">
        <v>2280</v>
      </c>
      <c r="O110" s="267"/>
      <c r="P110" s="267"/>
      <c r="Q110" s="267" t="s">
        <v>35</v>
      </c>
      <c r="R110" s="267" t="s">
        <v>78</v>
      </c>
      <c r="S110" s="267"/>
    </row>
    <row r="111" s="3" customFormat="1" ht="76" customHeight="1" spans="1:19">
      <c r="A111" s="267"/>
      <c r="B111" s="267" t="s">
        <v>2237</v>
      </c>
      <c r="C111" s="267" t="s">
        <v>2281</v>
      </c>
      <c r="D111" s="267" t="s">
        <v>29</v>
      </c>
      <c r="E111" s="267">
        <v>2016</v>
      </c>
      <c r="F111" s="267" t="s">
        <v>231</v>
      </c>
      <c r="G111" s="267" t="s">
        <v>2062</v>
      </c>
      <c r="H111" s="267"/>
      <c r="I111" s="267" t="s">
        <v>2239</v>
      </c>
      <c r="J111" s="268">
        <v>0.3266</v>
      </c>
      <c r="K111" s="267" t="s">
        <v>2240</v>
      </c>
      <c r="L111" s="267">
        <v>0.3266</v>
      </c>
      <c r="M111" s="267" t="s">
        <v>2280</v>
      </c>
      <c r="N111" s="267" t="s">
        <v>2280</v>
      </c>
      <c r="O111" s="267"/>
      <c r="P111" s="267"/>
      <c r="Q111" s="267" t="s">
        <v>35</v>
      </c>
      <c r="R111" s="267" t="s">
        <v>78</v>
      </c>
      <c r="S111" s="267"/>
    </row>
    <row r="112" s="3" customFormat="1" ht="132" spans="1:19">
      <c r="A112" s="267"/>
      <c r="B112" s="267" t="s">
        <v>2241</v>
      </c>
      <c r="C112" s="267" t="s">
        <v>2282</v>
      </c>
      <c r="D112" s="267" t="s">
        <v>29</v>
      </c>
      <c r="E112" s="267">
        <v>2016</v>
      </c>
      <c r="F112" s="267" t="s">
        <v>231</v>
      </c>
      <c r="G112" s="267" t="s">
        <v>2062</v>
      </c>
      <c r="H112" s="267"/>
      <c r="I112" s="267" t="s">
        <v>2243</v>
      </c>
      <c r="J112" s="268">
        <v>2.2979</v>
      </c>
      <c r="K112" s="267" t="s">
        <v>2244</v>
      </c>
      <c r="L112" s="267">
        <v>2.2979</v>
      </c>
      <c r="M112" s="267" t="s">
        <v>2280</v>
      </c>
      <c r="N112" s="267" t="s">
        <v>2280</v>
      </c>
      <c r="O112" s="267"/>
      <c r="P112" s="267"/>
      <c r="Q112" s="267" t="s">
        <v>35</v>
      </c>
      <c r="R112" s="267" t="s">
        <v>36</v>
      </c>
      <c r="S112" s="267"/>
    </row>
    <row r="113" s="3" customFormat="1" ht="96" spans="1:19">
      <c r="A113" s="267"/>
      <c r="B113" s="267" t="s">
        <v>2245</v>
      </c>
      <c r="C113" s="267" t="s">
        <v>2283</v>
      </c>
      <c r="D113" s="267" t="s">
        <v>29</v>
      </c>
      <c r="E113" s="267">
        <v>2016</v>
      </c>
      <c r="F113" s="267" t="s">
        <v>231</v>
      </c>
      <c r="G113" s="267" t="s">
        <v>2062</v>
      </c>
      <c r="H113" s="267"/>
      <c r="I113" s="267" t="s">
        <v>2247</v>
      </c>
      <c r="J113" s="268">
        <v>3.60778</v>
      </c>
      <c r="K113" s="267" t="s">
        <v>2248</v>
      </c>
      <c r="L113" s="267">
        <v>3.60778</v>
      </c>
      <c r="M113" s="267" t="s">
        <v>2280</v>
      </c>
      <c r="N113" s="267" t="s">
        <v>2280</v>
      </c>
      <c r="O113" s="267"/>
      <c r="P113" s="267"/>
      <c r="Q113" s="267" t="s">
        <v>35</v>
      </c>
      <c r="R113" s="267" t="s">
        <v>36</v>
      </c>
      <c r="S113" s="267"/>
    </row>
    <row r="114" s="3" customFormat="1" ht="126" customHeight="1" spans="1:19">
      <c r="A114" s="267"/>
      <c r="B114" s="267" t="s">
        <v>2227</v>
      </c>
      <c r="C114" s="267" t="s">
        <v>2284</v>
      </c>
      <c r="D114" s="267" t="s">
        <v>29</v>
      </c>
      <c r="E114" s="267">
        <v>2016</v>
      </c>
      <c r="F114" s="267" t="s">
        <v>231</v>
      </c>
      <c r="G114" s="267" t="s">
        <v>2285</v>
      </c>
      <c r="H114" s="267"/>
      <c r="I114" s="267" t="s">
        <v>2229</v>
      </c>
      <c r="J114" s="268">
        <v>2.56</v>
      </c>
      <c r="K114" s="267" t="s">
        <v>2230</v>
      </c>
      <c r="L114" s="267">
        <v>2.56</v>
      </c>
      <c r="M114" s="267" t="s">
        <v>2286</v>
      </c>
      <c r="N114" s="267" t="s">
        <v>2286</v>
      </c>
      <c r="O114" s="267"/>
      <c r="P114" s="267"/>
      <c r="Q114" s="267" t="s">
        <v>35</v>
      </c>
      <c r="R114" s="267" t="s">
        <v>78</v>
      </c>
      <c r="S114" s="267"/>
    </row>
    <row r="115" s="3" customFormat="1" ht="136" customHeight="1" spans="1:19">
      <c r="A115" s="267"/>
      <c r="B115" s="267" t="s">
        <v>2237</v>
      </c>
      <c r="C115" s="267" t="s">
        <v>2287</v>
      </c>
      <c r="D115" s="267" t="s">
        <v>29</v>
      </c>
      <c r="E115" s="267">
        <v>2016</v>
      </c>
      <c r="F115" s="267" t="s">
        <v>231</v>
      </c>
      <c r="G115" s="267" t="s">
        <v>2285</v>
      </c>
      <c r="H115" s="267"/>
      <c r="I115" s="267" t="s">
        <v>2288</v>
      </c>
      <c r="J115" s="268">
        <v>0.3266</v>
      </c>
      <c r="K115" s="267" t="s">
        <v>2240</v>
      </c>
      <c r="L115" s="267">
        <v>0.3266</v>
      </c>
      <c r="M115" s="267" t="s">
        <v>2286</v>
      </c>
      <c r="N115" s="267" t="s">
        <v>2286</v>
      </c>
      <c r="O115" s="267"/>
      <c r="P115" s="267"/>
      <c r="Q115" s="267" t="s">
        <v>35</v>
      </c>
      <c r="R115" s="267" t="s">
        <v>78</v>
      </c>
      <c r="S115" s="267"/>
    </row>
    <row r="116" s="3" customFormat="1" ht="95" customHeight="1" spans="1:19">
      <c r="A116" s="267"/>
      <c r="B116" s="267" t="s">
        <v>2245</v>
      </c>
      <c r="C116" s="267" t="s">
        <v>2289</v>
      </c>
      <c r="D116" s="267" t="s">
        <v>29</v>
      </c>
      <c r="E116" s="267">
        <v>2016</v>
      </c>
      <c r="F116" s="267" t="s">
        <v>231</v>
      </c>
      <c r="G116" s="267" t="s">
        <v>2285</v>
      </c>
      <c r="H116" s="267"/>
      <c r="I116" s="267" t="s">
        <v>2247</v>
      </c>
      <c r="J116" s="268">
        <v>3.60778</v>
      </c>
      <c r="K116" s="267" t="s">
        <v>2248</v>
      </c>
      <c r="L116" s="267">
        <v>3.60778</v>
      </c>
      <c r="M116" s="267" t="s">
        <v>2286</v>
      </c>
      <c r="N116" s="267" t="s">
        <v>2286</v>
      </c>
      <c r="O116" s="267"/>
      <c r="P116" s="267"/>
      <c r="Q116" s="267" t="s">
        <v>35</v>
      </c>
      <c r="R116" s="267" t="s">
        <v>36</v>
      </c>
      <c r="S116" s="267"/>
    </row>
    <row r="117" s="3" customFormat="1" ht="126" customHeight="1" spans="1:19">
      <c r="A117" s="267"/>
      <c r="B117" s="267" t="s">
        <v>2227</v>
      </c>
      <c r="C117" s="267" t="s">
        <v>2290</v>
      </c>
      <c r="D117" s="267" t="s">
        <v>29</v>
      </c>
      <c r="E117" s="267">
        <v>2016</v>
      </c>
      <c r="F117" s="267" t="s">
        <v>1193</v>
      </c>
      <c r="G117" s="267" t="s">
        <v>1970</v>
      </c>
      <c r="H117" s="267"/>
      <c r="I117" s="267" t="s">
        <v>2229</v>
      </c>
      <c r="J117" s="268">
        <v>2.56</v>
      </c>
      <c r="K117" s="267" t="s">
        <v>2230</v>
      </c>
      <c r="L117" s="267">
        <v>2.56</v>
      </c>
      <c r="M117" s="267" t="s">
        <v>2291</v>
      </c>
      <c r="N117" s="267" t="s">
        <v>2291</v>
      </c>
      <c r="O117" s="267"/>
      <c r="P117" s="267"/>
      <c r="Q117" s="267" t="s">
        <v>35</v>
      </c>
      <c r="R117" s="267" t="s">
        <v>78</v>
      </c>
      <c r="S117" s="267"/>
    </row>
    <row r="118" s="3" customFormat="1" ht="126" customHeight="1" spans="1:19">
      <c r="A118" s="267"/>
      <c r="B118" s="267" t="s">
        <v>2227</v>
      </c>
      <c r="C118" s="267" t="s">
        <v>2292</v>
      </c>
      <c r="D118" s="267" t="s">
        <v>29</v>
      </c>
      <c r="E118" s="267">
        <v>2016</v>
      </c>
      <c r="F118" s="267" t="s">
        <v>1193</v>
      </c>
      <c r="G118" s="267" t="s">
        <v>2293</v>
      </c>
      <c r="H118" s="267"/>
      <c r="I118" s="267" t="s">
        <v>2229</v>
      </c>
      <c r="J118" s="268">
        <v>2.56</v>
      </c>
      <c r="K118" s="267" t="s">
        <v>2230</v>
      </c>
      <c r="L118" s="267">
        <v>2.56</v>
      </c>
      <c r="M118" s="267" t="s">
        <v>2294</v>
      </c>
      <c r="N118" s="267" t="s">
        <v>2294</v>
      </c>
      <c r="O118" s="267"/>
      <c r="P118" s="267"/>
      <c r="Q118" s="267" t="s">
        <v>35</v>
      </c>
      <c r="R118" s="267" t="s">
        <v>78</v>
      </c>
      <c r="S118" s="267"/>
    </row>
    <row r="119" s="3" customFormat="1" ht="126" customHeight="1" spans="1:19">
      <c r="A119" s="267"/>
      <c r="B119" s="267" t="s">
        <v>2227</v>
      </c>
      <c r="C119" s="267" t="s">
        <v>2295</v>
      </c>
      <c r="D119" s="267" t="s">
        <v>29</v>
      </c>
      <c r="E119" s="267">
        <v>2016</v>
      </c>
      <c r="F119" s="267" t="s">
        <v>1193</v>
      </c>
      <c r="G119" s="267" t="s">
        <v>2296</v>
      </c>
      <c r="H119" s="267"/>
      <c r="I119" s="267" t="s">
        <v>2229</v>
      </c>
      <c r="J119" s="268">
        <v>2.56</v>
      </c>
      <c r="K119" s="267" t="s">
        <v>2230</v>
      </c>
      <c r="L119" s="267">
        <v>2.56</v>
      </c>
      <c r="M119" s="267" t="s">
        <v>2297</v>
      </c>
      <c r="N119" s="267" t="s">
        <v>2297</v>
      </c>
      <c r="O119" s="267"/>
      <c r="P119" s="267"/>
      <c r="Q119" s="267" t="s">
        <v>35</v>
      </c>
      <c r="R119" s="267" t="s">
        <v>78</v>
      </c>
      <c r="S119" s="267"/>
    </row>
    <row r="120" s="3" customFormat="1" ht="126" customHeight="1" spans="1:19">
      <c r="A120" s="267"/>
      <c r="B120" s="267" t="s">
        <v>2227</v>
      </c>
      <c r="C120" s="267" t="s">
        <v>2298</v>
      </c>
      <c r="D120" s="267" t="s">
        <v>29</v>
      </c>
      <c r="E120" s="267">
        <v>2016</v>
      </c>
      <c r="F120" s="267" t="s">
        <v>1193</v>
      </c>
      <c r="G120" s="267" t="s">
        <v>1206</v>
      </c>
      <c r="H120" s="267"/>
      <c r="I120" s="267" t="s">
        <v>2229</v>
      </c>
      <c r="J120" s="268">
        <v>2.56</v>
      </c>
      <c r="K120" s="267" t="s">
        <v>2230</v>
      </c>
      <c r="L120" s="267">
        <v>2.56</v>
      </c>
      <c r="M120" s="267" t="s">
        <v>2299</v>
      </c>
      <c r="N120" s="267" t="s">
        <v>2299</v>
      </c>
      <c r="O120" s="267"/>
      <c r="P120" s="267"/>
      <c r="Q120" s="267" t="s">
        <v>35</v>
      </c>
      <c r="R120" s="267" t="s">
        <v>78</v>
      </c>
      <c r="S120" s="267"/>
    </row>
    <row r="121" s="3" customFormat="1" ht="128" customHeight="1" spans="1:19">
      <c r="A121" s="267"/>
      <c r="B121" s="267" t="s">
        <v>2237</v>
      </c>
      <c r="C121" s="267" t="s">
        <v>2300</v>
      </c>
      <c r="D121" s="267" t="s">
        <v>29</v>
      </c>
      <c r="E121" s="267">
        <v>2016</v>
      </c>
      <c r="F121" s="267" t="s">
        <v>1193</v>
      </c>
      <c r="G121" s="267" t="s">
        <v>1206</v>
      </c>
      <c r="H121" s="267"/>
      <c r="I121" s="267" t="s">
        <v>2239</v>
      </c>
      <c r="J121" s="268">
        <v>0.3266</v>
      </c>
      <c r="K121" s="267" t="s">
        <v>2240</v>
      </c>
      <c r="L121" s="267">
        <v>0.3266</v>
      </c>
      <c r="M121" s="267" t="s">
        <v>2299</v>
      </c>
      <c r="N121" s="267" t="s">
        <v>2299</v>
      </c>
      <c r="O121" s="267"/>
      <c r="P121" s="267"/>
      <c r="Q121" s="267" t="s">
        <v>35</v>
      </c>
      <c r="R121" s="267" t="s">
        <v>78</v>
      </c>
      <c r="S121" s="267"/>
    </row>
    <row r="122" s="3" customFormat="1" ht="132" spans="1:19">
      <c r="A122" s="267"/>
      <c r="B122" s="267" t="s">
        <v>2241</v>
      </c>
      <c r="C122" s="267" t="s">
        <v>2301</v>
      </c>
      <c r="D122" s="267" t="s">
        <v>29</v>
      </c>
      <c r="E122" s="267">
        <v>2016</v>
      </c>
      <c r="F122" s="267" t="s">
        <v>1193</v>
      </c>
      <c r="G122" s="267" t="s">
        <v>1206</v>
      </c>
      <c r="H122" s="267"/>
      <c r="I122" s="267" t="s">
        <v>2243</v>
      </c>
      <c r="J122" s="268">
        <v>2.2979</v>
      </c>
      <c r="K122" s="267" t="s">
        <v>2244</v>
      </c>
      <c r="L122" s="267">
        <v>2.2979</v>
      </c>
      <c r="M122" s="267" t="s">
        <v>2299</v>
      </c>
      <c r="N122" s="267" t="s">
        <v>2299</v>
      </c>
      <c r="O122" s="267"/>
      <c r="P122" s="267"/>
      <c r="Q122" s="267" t="s">
        <v>35</v>
      </c>
      <c r="R122" s="267" t="s">
        <v>36</v>
      </c>
      <c r="S122" s="267"/>
    </row>
    <row r="123" s="3" customFormat="1" ht="96" spans="1:19">
      <c r="A123" s="267"/>
      <c r="B123" s="267" t="s">
        <v>2245</v>
      </c>
      <c r="C123" s="267" t="s">
        <v>2302</v>
      </c>
      <c r="D123" s="267" t="s">
        <v>29</v>
      </c>
      <c r="E123" s="267">
        <v>2016</v>
      </c>
      <c r="F123" s="267" t="s">
        <v>1193</v>
      </c>
      <c r="G123" s="267" t="s">
        <v>1206</v>
      </c>
      <c r="H123" s="267"/>
      <c r="I123" s="267" t="s">
        <v>2247</v>
      </c>
      <c r="J123" s="268">
        <v>3.60778</v>
      </c>
      <c r="K123" s="267" t="s">
        <v>2248</v>
      </c>
      <c r="L123" s="267">
        <v>3.60778</v>
      </c>
      <c r="M123" s="267" t="s">
        <v>2299</v>
      </c>
      <c r="N123" s="267" t="s">
        <v>2299</v>
      </c>
      <c r="O123" s="267"/>
      <c r="P123" s="267"/>
      <c r="Q123" s="267" t="s">
        <v>35</v>
      </c>
      <c r="R123" s="267" t="s">
        <v>36</v>
      </c>
      <c r="S123" s="267"/>
    </row>
    <row r="124" s="3" customFormat="1" ht="126" customHeight="1" spans="1:19">
      <c r="A124" s="267"/>
      <c r="B124" s="267" t="s">
        <v>2227</v>
      </c>
      <c r="C124" s="267" t="s">
        <v>2303</v>
      </c>
      <c r="D124" s="267" t="s">
        <v>29</v>
      </c>
      <c r="E124" s="267">
        <v>2016</v>
      </c>
      <c r="F124" s="267" t="s">
        <v>1193</v>
      </c>
      <c r="G124" s="267" t="s">
        <v>1194</v>
      </c>
      <c r="H124" s="267"/>
      <c r="I124" s="267" t="s">
        <v>2229</v>
      </c>
      <c r="J124" s="268">
        <v>2.56</v>
      </c>
      <c r="K124" s="267" t="s">
        <v>2230</v>
      </c>
      <c r="L124" s="267">
        <v>2.56</v>
      </c>
      <c r="M124" s="267" t="s">
        <v>2304</v>
      </c>
      <c r="N124" s="267" t="s">
        <v>2304</v>
      </c>
      <c r="O124" s="267"/>
      <c r="P124" s="267"/>
      <c r="Q124" s="267" t="s">
        <v>35</v>
      </c>
      <c r="R124" s="267" t="s">
        <v>78</v>
      </c>
      <c r="S124" s="267"/>
    </row>
    <row r="125" s="3" customFormat="1" ht="132" customHeight="1" spans="1:19">
      <c r="A125" s="267"/>
      <c r="B125" s="267" t="s">
        <v>2237</v>
      </c>
      <c r="C125" s="267" t="s">
        <v>2305</v>
      </c>
      <c r="D125" s="267" t="s">
        <v>29</v>
      </c>
      <c r="E125" s="267">
        <v>2016</v>
      </c>
      <c r="F125" s="267" t="s">
        <v>1193</v>
      </c>
      <c r="G125" s="267" t="s">
        <v>1194</v>
      </c>
      <c r="H125" s="267"/>
      <c r="I125" s="267" t="s">
        <v>2239</v>
      </c>
      <c r="J125" s="268">
        <v>0.3266</v>
      </c>
      <c r="K125" s="267" t="s">
        <v>2240</v>
      </c>
      <c r="L125" s="267">
        <v>0.3266</v>
      </c>
      <c r="M125" s="267" t="s">
        <v>2304</v>
      </c>
      <c r="N125" s="267" t="s">
        <v>2304</v>
      </c>
      <c r="O125" s="267"/>
      <c r="P125" s="267"/>
      <c r="Q125" s="267" t="s">
        <v>35</v>
      </c>
      <c r="R125" s="267" t="s">
        <v>78</v>
      </c>
      <c r="S125" s="267"/>
    </row>
    <row r="126" s="3" customFormat="1" ht="96" spans="1:19">
      <c r="A126" s="267"/>
      <c r="B126" s="267" t="s">
        <v>2245</v>
      </c>
      <c r="C126" s="267" t="s">
        <v>2306</v>
      </c>
      <c r="D126" s="267" t="s">
        <v>29</v>
      </c>
      <c r="E126" s="267">
        <v>2016</v>
      </c>
      <c r="F126" s="267" t="s">
        <v>1193</v>
      </c>
      <c r="G126" s="267" t="s">
        <v>1194</v>
      </c>
      <c r="H126" s="267"/>
      <c r="I126" s="267" t="s">
        <v>2247</v>
      </c>
      <c r="J126" s="268">
        <v>3.60778</v>
      </c>
      <c r="K126" s="267" t="s">
        <v>2248</v>
      </c>
      <c r="L126" s="267">
        <v>3.60778</v>
      </c>
      <c r="M126" s="267" t="s">
        <v>2304</v>
      </c>
      <c r="N126" s="267" t="s">
        <v>2304</v>
      </c>
      <c r="O126" s="267"/>
      <c r="P126" s="267"/>
      <c r="Q126" s="267" t="s">
        <v>35</v>
      </c>
      <c r="R126" s="267" t="s">
        <v>36</v>
      </c>
      <c r="S126" s="267"/>
    </row>
    <row r="127" s="3" customFormat="1" ht="126" customHeight="1" spans="1:19">
      <c r="A127" s="267"/>
      <c r="B127" s="267" t="s">
        <v>2227</v>
      </c>
      <c r="C127" s="267" t="s">
        <v>2307</v>
      </c>
      <c r="D127" s="267" t="s">
        <v>29</v>
      </c>
      <c r="E127" s="267">
        <v>2016</v>
      </c>
      <c r="F127" s="267" t="s">
        <v>1193</v>
      </c>
      <c r="G127" s="267" t="s">
        <v>2143</v>
      </c>
      <c r="H127" s="267"/>
      <c r="I127" s="267" t="s">
        <v>2229</v>
      </c>
      <c r="J127" s="268">
        <v>2.56</v>
      </c>
      <c r="K127" s="267" t="s">
        <v>2230</v>
      </c>
      <c r="L127" s="267">
        <v>2.56</v>
      </c>
      <c r="M127" s="267" t="s">
        <v>2308</v>
      </c>
      <c r="N127" s="267" t="s">
        <v>2308</v>
      </c>
      <c r="O127" s="267"/>
      <c r="P127" s="267"/>
      <c r="Q127" s="267" t="s">
        <v>35</v>
      </c>
      <c r="R127" s="267" t="s">
        <v>78</v>
      </c>
      <c r="S127" s="267"/>
    </row>
    <row r="128" s="3" customFormat="1" ht="126" customHeight="1" spans="1:19">
      <c r="A128" s="267"/>
      <c r="B128" s="267" t="s">
        <v>2227</v>
      </c>
      <c r="C128" s="267" t="s">
        <v>2309</v>
      </c>
      <c r="D128" s="267" t="s">
        <v>29</v>
      </c>
      <c r="E128" s="267">
        <v>2016</v>
      </c>
      <c r="F128" s="267" t="s">
        <v>1193</v>
      </c>
      <c r="G128" s="267" t="s">
        <v>2310</v>
      </c>
      <c r="H128" s="267"/>
      <c r="I128" s="267" t="s">
        <v>2229</v>
      </c>
      <c r="J128" s="268">
        <v>2.56</v>
      </c>
      <c r="K128" s="267" t="s">
        <v>2230</v>
      </c>
      <c r="L128" s="267">
        <v>2.56</v>
      </c>
      <c r="M128" s="267" t="s">
        <v>2311</v>
      </c>
      <c r="N128" s="267" t="s">
        <v>2311</v>
      </c>
      <c r="O128" s="267"/>
      <c r="P128" s="267"/>
      <c r="Q128" s="267" t="s">
        <v>35</v>
      </c>
      <c r="R128" s="267" t="s">
        <v>78</v>
      </c>
      <c r="S128" s="267"/>
    </row>
    <row r="129" s="3" customFormat="1" ht="126" customHeight="1" spans="1:19">
      <c r="A129" s="267"/>
      <c r="B129" s="267" t="s">
        <v>2227</v>
      </c>
      <c r="C129" s="267" t="s">
        <v>2312</v>
      </c>
      <c r="D129" s="267" t="s">
        <v>29</v>
      </c>
      <c r="E129" s="267">
        <v>2016</v>
      </c>
      <c r="F129" s="267" t="s">
        <v>1193</v>
      </c>
      <c r="G129" s="267" t="s">
        <v>2313</v>
      </c>
      <c r="H129" s="267"/>
      <c r="I129" s="267" t="s">
        <v>2229</v>
      </c>
      <c r="J129" s="268">
        <v>2.56</v>
      </c>
      <c r="K129" s="267" t="s">
        <v>2230</v>
      </c>
      <c r="L129" s="267">
        <v>2.56</v>
      </c>
      <c r="M129" s="267" t="s">
        <v>2314</v>
      </c>
      <c r="N129" s="267" t="s">
        <v>2314</v>
      </c>
      <c r="O129" s="267"/>
      <c r="P129" s="267"/>
      <c r="Q129" s="267" t="s">
        <v>35</v>
      </c>
      <c r="R129" s="267" t="s">
        <v>78</v>
      </c>
      <c r="S129" s="267"/>
    </row>
    <row r="130" s="3" customFormat="1" ht="126" customHeight="1" spans="1:19">
      <c r="A130" s="267"/>
      <c r="B130" s="267" t="s">
        <v>2227</v>
      </c>
      <c r="C130" s="267" t="s">
        <v>2315</v>
      </c>
      <c r="D130" s="267" t="s">
        <v>29</v>
      </c>
      <c r="E130" s="267">
        <v>2016</v>
      </c>
      <c r="F130" s="267" t="s">
        <v>1193</v>
      </c>
      <c r="G130" s="267" t="s">
        <v>2316</v>
      </c>
      <c r="H130" s="267"/>
      <c r="I130" s="267" t="s">
        <v>2229</v>
      </c>
      <c r="J130" s="268">
        <v>2.56</v>
      </c>
      <c r="K130" s="267" t="s">
        <v>2230</v>
      </c>
      <c r="L130" s="267">
        <v>2.56</v>
      </c>
      <c r="M130" s="267" t="s">
        <v>2317</v>
      </c>
      <c r="N130" s="267" t="s">
        <v>2317</v>
      </c>
      <c r="O130" s="267"/>
      <c r="P130" s="267"/>
      <c r="Q130" s="267" t="s">
        <v>35</v>
      </c>
      <c r="R130" s="267" t="s">
        <v>78</v>
      </c>
      <c r="S130" s="267"/>
    </row>
    <row r="131" s="244" customFormat="1" ht="141" customHeight="1" spans="1:31">
      <c r="A131" s="267"/>
      <c r="B131" s="267" t="s">
        <v>2237</v>
      </c>
      <c r="C131" s="267" t="s">
        <v>2318</v>
      </c>
      <c r="D131" s="267" t="s">
        <v>29</v>
      </c>
      <c r="E131" s="267">
        <v>2016</v>
      </c>
      <c r="F131" s="267" t="s">
        <v>1711</v>
      </c>
      <c r="G131" s="267" t="s">
        <v>2001</v>
      </c>
      <c r="H131" s="267"/>
      <c r="I131" s="267" t="s">
        <v>2239</v>
      </c>
      <c r="J131" s="268">
        <v>0.3266</v>
      </c>
      <c r="K131" s="267" t="s">
        <v>2240</v>
      </c>
      <c r="L131" s="267">
        <v>0.3266</v>
      </c>
      <c r="M131" s="267" t="s">
        <v>2319</v>
      </c>
      <c r="N131" s="267" t="s">
        <v>2188</v>
      </c>
      <c r="O131" s="267"/>
      <c r="P131" s="267"/>
      <c r="Q131" s="267" t="s">
        <v>35</v>
      </c>
      <c r="R131" s="267" t="s">
        <v>78</v>
      </c>
      <c r="S131" s="267"/>
      <c r="T131" s="3"/>
      <c r="U131" s="3"/>
      <c r="V131" s="3"/>
      <c r="W131" s="3"/>
      <c r="X131" s="3"/>
      <c r="Y131" s="3"/>
      <c r="Z131" s="3"/>
      <c r="AA131" s="3"/>
      <c r="AB131" s="3"/>
      <c r="AC131" s="3"/>
      <c r="AD131" s="3"/>
      <c r="AE131" s="3"/>
    </row>
    <row r="132" s="3" customFormat="1" ht="98" customHeight="1" spans="1:19">
      <c r="A132" s="267"/>
      <c r="B132" s="267" t="s">
        <v>2241</v>
      </c>
      <c r="C132" s="267" t="s">
        <v>2320</v>
      </c>
      <c r="D132" s="267" t="s">
        <v>29</v>
      </c>
      <c r="E132" s="267">
        <v>2016</v>
      </c>
      <c r="F132" s="267" t="s">
        <v>1711</v>
      </c>
      <c r="G132" s="267" t="s">
        <v>2001</v>
      </c>
      <c r="H132" s="267"/>
      <c r="I132" s="267" t="s">
        <v>2243</v>
      </c>
      <c r="J132" s="268">
        <v>2.2979</v>
      </c>
      <c r="K132" s="267" t="s">
        <v>2244</v>
      </c>
      <c r="L132" s="267">
        <v>2.2979</v>
      </c>
      <c r="M132" s="267" t="s">
        <v>2003</v>
      </c>
      <c r="N132" s="267" t="s">
        <v>2003</v>
      </c>
      <c r="O132" s="267"/>
      <c r="P132" s="267"/>
      <c r="Q132" s="267" t="s">
        <v>35</v>
      </c>
      <c r="R132" s="267" t="s">
        <v>36</v>
      </c>
      <c r="S132" s="267"/>
    </row>
    <row r="133" s="3" customFormat="1" ht="96" spans="1:19">
      <c r="A133" s="267"/>
      <c r="B133" s="267" t="s">
        <v>2245</v>
      </c>
      <c r="C133" s="267" t="s">
        <v>2321</v>
      </c>
      <c r="D133" s="267" t="s">
        <v>29</v>
      </c>
      <c r="E133" s="267">
        <v>2016</v>
      </c>
      <c r="F133" s="267" t="s">
        <v>1711</v>
      </c>
      <c r="G133" s="267" t="s">
        <v>2001</v>
      </c>
      <c r="H133" s="267"/>
      <c r="I133" s="267" t="s">
        <v>2247</v>
      </c>
      <c r="J133" s="268">
        <v>3.60778</v>
      </c>
      <c r="K133" s="267" t="s">
        <v>2248</v>
      </c>
      <c r="L133" s="267">
        <v>3.60778</v>
      </c>
      <c r="M133" s="267" t="s">
        <v>2003</v>
      </c>
      <c r="N133" s="267" t="s">
        <v>2003</v>
      </c>
      <c r="O133" s="267"/>
      <c r="P133" s="267"/>
      <c r="Q133" s="267" t="s">
        <v>35</v>
      </c>
      <c r="R133" s="267" t="s">
        <v>36</v>
      </c>
      <c r="S133" s="267"/>
    </row>
    <row r="134" s="3" customFormat="1" ht="131" customHeight="1" spans="1:19">
      <c r="A134" s="267"/>
      <c r="B134" s="267" t="s">
        <v>2237</v>
      </c>
      <c r="C134" s="267" t="s">
        <v>2322</v>
      </c>
      <c r="D134" s="267" t="s">
        <v>29</v>
      </c>
      <c r="E134" s="267">
        <v>2016</v>
      </c>
      <c r="F134" s="267" t="s">
        <v>405</v>
      </c>
      <c r="G134" s="267" t="s">
        <v>2075</v>
      </c>
      <c r="H134" s="267"/>
      <c r="I134" s="267" t="s">
        <v>2239</v>
      </c>
      <c r="J134" s="268">
        <v>0.3266</v>
      </c>
      <c r="K134" s="267" t="s">
        <v>2240</v>
      </c>
      <c r="L134" s="267">
        <v>0.3266</v>
      </c>
      <c r="M134" s="267" t="s">
        <v>2323</v>
      </c>
      <c r="N134" s="267" t="s">
        <v>2200</v>
      </c>
      <c r="O134" s="267"/>
      <c r="P134" s="267"/>
      <c r="Q134" s="267" t="s">
        <v>35</v>
      </c>
      <c r="R134" s="267" t="s">
        <v>78</v>
      </c>
      <c r="S134" s="267"/>
    </row>
    <row r="135" s="3" customFormat="1" ht="87" customHeight="1" spans="1:19">
      <c r="A135" s="267"/>
      <c r="B135" s="267" t="s">
        <v>2241</v>
      </c>
      <c r="C135" s="267" t="s">
        <v>2324</v>
      </c>
      <c r="D135" s="267" t="s">
        <v>29</v>
      </c>
      <c r="E135" s="267">
        <v>2016</v>
      </c>
      <c r="F135" s="267" t="s">
        <v>405</v>
      </c>
      <c r="G135" s="267" t="s">
        <v>2075</v>
      </c>
      <c r="H135" s="267"/>
      <c r="I135" s="267" t="s">
        <v>2243</v>
      </c>
      <c r="J135" s="268">
        <v>2.2979</v>
      </c>
      <c r="K135" s="267" t="s">
        <v>2244</v>
      </c>
      <c r="L135" s="267">
        <v>2.2979</v>
      </c>
      <c r="M135" s="267" t="s">
        <v>2325</v>
      </c>
      <c r="N135" s="267" t="s">
        <v>2325</v>
      </c>
      <c r="O135" s="267"/>
      <c r="P135" s="267"/>
      <c r="Q135" s="267" t="s">
        <v>35</v>
      </c>
      <c r="R135" s="267" t="s">
        <v>36</v>
      </c>
      <c r="S135" s="267"/>
    </row>
    <row r="136" s="3" customFormat="1" ht="96" spans="1:19">
      <c r="A136" s="267"/>
      <c r="B136" s="267" t="s">
        <v>2245</v>
      </c>
      <c r="C136" s="267" t="s">
        <v>2326</v>
      </c>
      <c r="D136" s="267" t="s">
        <v>29</v>
      </c>
      <c r="E136" s="267">
        <v>2016</v>
      </c>
      <c r="F136" s="267" t="s">
        <v>405</v>
      </c>
      <c r="G136" s="267" t="s">
        <v>2075</v>
      </c>
      <c r="H136" s="267"/>
      <c r="I136" s="267" t="s">
        <v>2247</v>
      </c>
      <c r="J136" s="268">
        <v>3.60778</v>
      </c>
      <c r="K136" s="267" t="s">
        <v>2248</v>
      </c>
      <c r="L136" s="267">
        <v>3.60778</v>
      </c>
      <c r="M136" s="267" t="s">
        <v>2325</v>
      </c>
      <c r="N136" s="267" t="s">
        <v>2325</v>
      </c>
      <c r="O136" s="267"/>
      <c r="P136" s="267"/>
      <c r="Q136" s="267" t="s">
        <v>35</v>
      </c>
      <c r="R136" s="267" t="s">
        <v>36</v>
      </c>
      <c r="S136" s="267"/>
    </row>
    <row r="137" s="3" customFormat="1" ht="134" customHeight="1" spans="1:19">
      <c r="A137" s="267"/>
      <c r="B137" s="267" t="s">
        <v>2237</v>
      </c>
      <c r="C137" s="267" t="s">
        <v>2327</v>
      </c>
      <c r="D137" s="267" t="s">
        <v>29</v>
      </c>
      <c r="E137" s="267">
        <v>2016</v>
      </c>
      <c r="F137" s="267" t="s">
        <v>127</v>
      </c>
      <c r="G137" s="267" t="s">
        <v>220</v>
      </c>
      <c r="H137" s="267"/>
      <c r="I137" s="267" t="s">
        <v>2239</v>
      </c>
      <c r="J137" s="268">
        <v>0.3266</v>
      </c>
      <c r="K137" s="267" t="s">
        <v>2240</v>
      </c>
      <c r="L137" s="267">
        <v>0.3266</v>
      </c>
      <c r="M137" s="267" t="s">
        <v>2214</v>
      </c>
      <c r="N137" s="267" t="s">
        <v>2214</v>
      </c>
      <c r="O137" s="267"/>
      <c r="P137" s="267"/>
      <c r="Q137" s="267" t="s">
        <v>35</v>
      </c>
      <c r="R137" s="267" t="s">
        <v>78</v>
      </c>
      <c r="S137" s="267"/>
    </row>
    <row r="138" s="3" customFormat="1" ht="111" customHeight="1" spans="1:19">
      <c r="A138" s="267"/>
      <c r="B138" s="267" t="s">
        <v>2241</v>
      </c>
      <c r="C138" s="267" t="s">
        <v>2328</v>
      </c>
      <c r="D138" s="267" t="s">
        <v>29</v>
      </c>
      <c r="E138" s="267">
        <v>2016</v>
      </c>
      <c r="F138" s="267" t="s">
        <v>127</v>
      </c>
      <c r="G138" s="267" t="s">
        <v>220</v>
      </c>
      <c r="H138" s="267"/>
      <c r="I138" s="267" t="s">
        <v>2243</v>
      </c>
      <c r="J138" s="268">
        <v>2.2979</v>
      </c>
      <c r="K138" s="267" t="s">
        <v>2244</v>
      </c>
      <c r="L138" s="267">
        <v>2.2979</v>
      </c>
      <c r="M138" s="267" t="s">
        <v>2329</v>
      </c>
      <c r="N138" s="267" t="s">
        <v>2329</v>
      </c>
      <c r="O138" s="267"/>
      <c r="P138" s="267"/>
      <c r="Q138" s="267" t="s">
        <v>35</v>
      </c>
      <c r="R138" s="267" t="s">
        <v>36</v>
      </c>
      <c r="S138" s="267"/>
    </row>
    <row r="139" s="3" customFormat="1" ht="96" spans="1:19">
      <c r="A139" s="267"/>
      <c r="B139" s="267" t="s">
        <v>2245</v>
      </c>
      <c r="C139" s="267" t="s">
        <v>2330</v>
      </c>
      <c r="D139" s="267" t="s">
        <v>29</v>
      </c>
      <c r="E139" s="267">
        <v>2016</v>
      </c>
      <c r="F139" s="267" t="s">
        <v>127</v>
      </c>
      <c r="G139" s="267" t="s">
        <v>220</v>
      </c>
      <c r="H139" s="267"/>
      <c r="I139" s="267" t="s">
        <v>2247</v>
      </c>
      <c r="J139" s="268">
        <v>3.60778</v>
      </c>
      <c r="K139" s="267" t="s">
        <v>2248</v>
      </c>
      <c r="L139" s="267">
        <v>3.60778</v>
      </c>
      <c r="M139" s="267" t="s">
        <v>2329</v>
      </c>
      <c r="N139" s="267" t="s">
        <v>2329</v>
      </c>
      <c r="O139" s="267"/>
      <c r="P139" s="267"/>
      <c r="Q139" s="267" t="s">
        <v>35</v>
      </c>
      <c r="R139" s="267" t="s">
        <v>36</v>
      </c>
      <c r="S139" s="267"/>
    </row>
    <row r="140" s="3" customFormat="1" ht="145" customHeight="1" spans="1:19">
      <c r="A140" s="267"/>
      <c r="B140" s="267" t="s">
        <v>2237</v>
      </c>
      <c r="C140" s="267" t="s">
        <v>2331</v>
      </c>
      <c r="D140" s="267" t="s">
        <v>29</v>
      </c>
      <c r="E140" s="267">
        <v>2016</v>
      </c>
      <c r="F140" s="267" t="s">
        <v>86</v>
      </c>
      <c r="G140" s="267" t="s">
        <v>616</v>
      </c>
      <c r="H140" s="267"/>
      <c r="I140" s="267" t="s">
        <v>2239</v>
      </c>
      <c r="J140" s="268">
        <v>0.3266</v>
      </c>
      <c r="K140" s="267" t="s">
        <v>2240</v>
      </c>
      <c r="L140" s="267">
        <v>0.3266</v>
      </c>
      <c r="M140" s="267" t="s">
        <v>2044</v>
      </c>
      <c r="N140" s="267" t="s">
        <v>2044</v>
      </c>
      <c r="O140" s="267"/>
      <c r="P140" s="267"/>
      <c r="Q140" s="267" t="s">
        <v>35</v>
      </c>
      <c r="R140" s="267" t="s">
        <v>78</v>
      </c>
      <c r="S140" s="267"/>
    </row>
    <row r="141" s="3" customFormat="1" ht="114" customHeight="1" spans="1:19">
      <c r="A141" s="267"/>
      <c r="B141" s="267" t="s">
        <v>2241</v>
      </c>
      <c r="C141" s="267" t="s">
        <v>2332</v>
      </c>
      <c r="D141" s="267" t="s">
        <v>29</v>
      </c>
      <c r="E141" s="267">
        <v>2016</v>
      </c>
      <c r="F141" s="267" t="s">
        <v>86</v>
      </c>
      <c r="G141" s="267" t="s">
        <v>616</v>
      </c>
      <c r="H141" s="267"/>
      <c r="I141" s="267" t="s">
        <v>2243</v>
      </c>
      <c r="J141" s="268">
        <v>2.2979</v>
      </c>
      <c r="K141" s="267" t="s">
        <v>2244</v>
      </c>
      <c r="L141" s="267">
        <v>2.2979</v>
      </c>
      <c r="M141" s="267" t="s">
        <v>2333</v>
      </c>
      <c r="N141" s="267" t="s">
        <v>2333</v>
      </c>
      <c r="O141" s="267"/>
      <c r="P141" s="267"/>
      <c r="Q141" s="267" t="s">
        <v>35</v>
      </c>
      <c r="R141" s="267" t="s">
        <v>36</v>
      </c>
      <c r="S141" s="267"/>
    </row>
    <row r="142" s="3" customFormat="1" ht="96" spans="1:19">
      <c r="A142" s="267"/>
      <c r="B142" s="267" t="s">
        <v>2245</v>
      </c>
      <c r="C142" s="267" t="s">
        <v>2334</v>
      </c>
      <c r="D142" s="267" t="s">
        <v>29</v>
      </c>
      <c r="E142" s="267">
        <v>2016</v>
      </c>
      <c r="F142" s="267" t="s">
        <v>86</v>
      </c>
      <c r="G142" s="267" t="s">
        <v>616</v>
      </c>
      <c r="H142" s="267"/>
      <c r="I142" s="267" t="s">
        <v>2247</v>
      </c>
      <c r="J142" s="268">
        <v>3.60778</v>
      </c>
      <c r="K142" s="267" t="s">
        <v>2248</v>
      </c>
      <c r="L142" s="267">
        <v>3.60778</v>
      </c>
      <c r="M142" s="267" t="s">
        <v>2333</v>
      </c>
      <c r="N142" s="267" t="s">
        <v>2333</v>
      </c>
      <c r="O142" s="267"/>
      <c r="P142" s="267"/>
      <c r="Q142" s="267" t="s">
        <v>35</v>
      </c>
      <c r="R142" s="267" t="s">
        <v>36</v>
      </c>
      <c r="S142" s="267"/>
    </row>
    <row r="143" s="3" customFormat="1" ht="134" customHeight="1" spans="1:19">
      <c r="A143" s="267"/>
      <c r="B143" s="267" t="s">
        <v>2237</v>
      </c>
      <c r="C143" s="267" t="s">
        <v>2335</v>
      </c>
      <c r="D143" s="267" t="s">
        <v>29</v>
      </c>
      <c r="E143" s="267">
        <v>2016</v>
      </c>
      <c r="F143" s="267" t="s">
        <v>86</v>
      </c>
      <c r="G143" s="267" t="s">
        <v>87</v>
      </c>
      <c r="H143" s="267"/>
      <c r="I143" s="267" t="s">
        <v>2239</v>
      </c>
      <c r="J143" s="268">
        <v>0.3266</v>
      </c>
      <c r="K143" s="267" t="s">
        <v>2240</v>
      </c>
      <c r="L143" s="267">
        <v>0.3266</v>
      </c>
      <c r="M143" s="267" t="s">
        <v>2336</v>
      </c>
      <c r="N143" s="267" t="s">
        <v>2336</v>
      </c>
      <c r="O143" s="267"/>
      <c r="P143" s="267"/>
      <c r="Q143" s="267" t="s">
        <v>35</v>
      </c>
      <c r="R143" s="267" t="s">
        <v>78</v>
      </c>
      <c r="S143" s="267"/>
    </row>
    <row r="144" s="3" customFormat="1" ht="98" customHeight="1" spans="1:19">
      <c r="A144" s="267"/>
      <c r="B144" s="267" t="s">
        <v>2241</v>
      </c>
      <c r="C144" s="267" t="s">
        <v>2337</v>
      </c>
      <c r="D144" s="267" t="s">
        <v>29</v>
      </c>
      <c r="E144" s="267">
        <v>2016</v>
      </c>
      <c r="F144" s="267" t="s">
        <v>86</v>
      </c>
      <c r="G144" s="267" t="s">
        <v>87</v>
      </c>
      <c r="H144" s="267"/>
      <c r="I144" s="267" t="s">
        <v>2243</v>
      </c>
      <c r="J144" s="268">
        <v>2.2979</v>
      </c>
      <c r="K144" s="267" t="s">
        <v>2244</v>
      </c>
      <c r="L144" s="267">
        <v>2.2979</v>
      </c>
      <c r="M144" s="267" t="s">
        <v>2336</v>
      </c>
      <c r="N144" s="267" t="s">
        <v>2336</v>
      </c>
      <c r="O144" s="267"/>
      <c r="P144" s="267"/>
      <c r="Q144" s="267" t="s">
        <v>35</v>
      </c>
      <c r="R144" s="267" t="s">
        <v>36</v>
      </c>
      <c r="S144" s="267"/>
    </row>
    <row r="145" s="3" customFormat="1" ht="96" spans="1:19">
      <c r="A145" s="267"/>
      <c r="B145" s="267" t="s">
        <v>2245</v>
      </c>
      <c r="C145" s="267" t="s">
        <v>2338</v>
      </c>
      <c r="D145" s="267" t="s">
        <v>29</v>
      </c>
      <c r="E145" s="267">
        <v>2016</v>
      </c>
      <c r="F145" s="267" t="s">
        <v>86</v>
      </c>
      <c r="G145" s="267" t="s">
        <v>87</v>
      </c>
      <c r="H145" s="267"/>
      <c r="I145" s="267" t="s">
        <v>2247</v>
      </c>
      <c r="J145" s="268">
        <v>3.60778</v>
      </c>
      <c r="K145" s="267" t="s">
        <v>2248</v>
      </c>
      <c r="L145" s="267">
        <v>3.60778</v>
      </c>
      <c r="M145" s="267" t="s">
        <v>2336</v>
      </c>
      <c r="N145" s="267" t="s">
        <v>2336</v>
      </c>
      <c r="O145" s="267"/>
      <c r="P145" s="267"/>
      <c r="Q145" s="267" t="s">
        <v>35</v>
      </c>
      <c r="R145" s="267" t="s">
        <v>36</v>
      </c>
      <c r="S145" s="267"/>
    </row>
    <row r="146" s="3" customFormat="1" ht="131" customHeight="1" spans="1:19">
      <c r="A146" s="267"/>
      <c r="B146" s="267" t="s">
        <v>2237</v>
      </c>
      <c r="C146" s="267" t="s">
        <v>2339</v>
      </c>
      <c r="D146" s="267" t="s">
        <v>29</v>
      </c>
      <c r="E146" s="267">
        <v>2016</v>
      </c>
      <c r="F146" s="267" t="s">
        <v>30</v>
      </c>
      <c r="G146" s="267" t="s">
        <v>2085</v>
      </c>
      <c r="H146" s="267"/>
      <c r="I146" s="267" t="s">
        <v>2239</v>
      </c>
      <c r="J146" s="268">
        <v>0.3266</v>
      </c>
      <c r="K146" s="267" t="s">
        <v>2240</v>
      </c>
      <c r="L146" s="267">
        <v>0.3266</v>
      </c>
      <c r="M146" s="267" t="s">
        <v>2340</v>
      </c>
      <c r="N146" s="267" t="s">
        <v>2340</v>
      </c>
      <c r="O146" s="267"/>
      <c r="P146" s="267"/>
      <c r="Q146" s="267" t="s">
        <v>35</v>
      </c>
      <c r="R146" s="267" t="s">
        <v>78</v>
      </c>
      <c r="S146" s="267"/>
    </row>
    <row r="147" s="3" customFormat="1" ht="91" customHeight="1" spans="1:19">
      <c r="A147" s="267"/>
      <c r="B147" s="267" t="s">
        <v>2241</v>
      </c>
      <c r="C147" s="267" t="s">
        <v>2341</v>
      </c>
      <c r="D147" s="267" t="s">
        <v>29</v>
      </c>
      <c r="E147" s="267">
        <v>2016</v>
      </c>
      <c r="F147" s="267" t="s">
        <v>30</v>
      </c>
      <c r="G147" s="267" t="s">
        <v>2085</v>
      </c>
      <c r="H147" s="267"/>
      <c r="I147" s="267" t="s">
        <v>2243</v>
      </c>
      <c r="J147" s="268">
        <v>2.2979</v>
      </c>
      <c r="K147" s="267" t="s">
        <v>2244</v>
      </c>
      <c r="L147" s="267">
        <v>2.2979</v>
      </c>
      <c r="M147" s="267" t="s">
        <v>2340</v>
      </c>
      <c r="N147" s="267" t="s">
        <v>2340</v>
      </c>
      <c r="O147" s="267"/>
      <c r="P147" s="267"/>
      <c r="Q147" s="267" t="s">
        <v>35</v>
      </c>
      <c r="R147" s="267" t="s">
        <v>36</v>
      </c>
      <c r="S147" s="267"/>
    </row>
    <row r="148" s="3" customFormat="1" ht="96" spans="1:19">
      <c r="A148" s="267"/>
      <c r="B148" s="267" t="s">
        <v>2245</v>
      </c>
      <c r="C148" s="267" t="s">
        <v>2342</v>
      </c>
      <c r="D148" s="267" t="s">
        <v>29</v>
      </c>
      <c r="E148" s="267">
        <v>2016</v>
      </c>
      <c r="F148" s="267" t="s">
        <v>30</v>
      </c>
      <c r="G148" s="267" t="s">
        <v>2085</v>
      </c>
      <c r="H148" s="267"/>
      <c r="I148" s="267" t="s">
        <v>2247</v>
      </c>
      <c r="J148" s="268">
        <v>3.60778</v>
      </c>
      <c r="K148" s="267" t="s">
        <v>2248</v>
      </c>
      <c r="L148" s="267">
        <v>3.60778</v>
      </c>
      <c r="M148" s="267" t="s">
        <v>2340</v>
      </c>
      <c r="N148" s="267" t="s">
        <v>2340</v>
      </c>
      <c r="O148" s="267"/>
      <c r="P148" s="267"/>
      <c r="Q148" s="267" t="s">
        <v>35</v>
      </c>
      <c r="R148" s="267" t="s">
        <v>36</v>
      </c>
      <c r="S148" s="267"/>
    </row>
    <row r="149" s="3" customFormat="1" ht="126" customHeight="1" spans="1:19">
      <c r="A149" s="267"/>
      <c r="B149" s="267" t="s">
        <v>2237</v>
      </c>
      <c r="C149" s="267" t="s">
        <v>2343</v>
      </c>
      <c r="D149" s="267" t="s">
        <v>29</v>
      </c>
      <c r="E149" s="267">
        <v>2016</v>
      </c>
      <c r="F149" s="267" t="s">
        <v>47</v>
      </c>
      <c r="G149" s="267" t="s">
        <v>2088</v>
      </c>
      <c r="H149" s="267"/>
      <c r="I149" s="267" t="s">
        <v>2239</v>
      </c>
      <c r="J149" s="268">
        <v>0.3266</v>
      </c>
      <c r="K149" s="267" t="s">
        <v>2240</v>
      </c>
      <c r="L149" s="267">
        <v>0.3266</v>
      </c>
      <c r="M149" s="267" t="s">
        <v>2344</v>
      </c>
      <c r="N149" s="267" t="s">
        <v>2344</v>
      </c>
      <c r="O149" s="267"/>
      <c r="P149" s="267"/>
      <c r="Q149" s="267" t="s">
        <v>35</v>
      </c>
      <c r="R149" s="267" t="s">
        <v>78</v>
      </c>
      <c r="S149" s="267"/>
    </row>
    <row r="150" s="3" customFormat="1" ht="104" customHeight="1" spans="1:19">
      <c r="A150" s="267"/>
      <c r="B150" s="267" t="s">
        <v>2241</v>
      </c>
      <c r="C150" s="267" t="s">
        <v>2345</v>
      </c>
      <c r="D150" s="267" t="s">
        <v>29</v>
      </c>
      <c r="E150" s="267">
        <v>2016</v>
      </c>
      <c r="F150" s="267" t="s">
        <v>47</v>
      </c>
      <c r="G150" s="267" t="s">
        <v>2088</v>
      </c>
      <c r="H150" s="267"/>
      <c r="I150" s="267" t="s">
        <v>2243</v>
      </c>
      <c r="J150" s="268">
        <v>2.2979</v>
      </c>
      <c r="K150" s="267" t="s">
        <v>2244</v>
      </c>
      <c r="L150" s="267">
        <v>2.2979</v>
      </c>
      <c r="M150" s="267" t="s">
        <v>2344</v>
      </c>
      <c r="N150" s="267" t="s">
        <v>2344</v>
      </c>
      <c r="O150" s="267"/>
      <c r="P150" s="267"/>
      <c r="Q150" s="267" t="s">
        <v>35</v>
      </c>
      <c r="R150" s="267" t="s">
        <v>36</v>
      </c>
      <c r="S150" s="267"/>
    </row>
    <row r="151" s="3" customFormat="1" ht="96" spans="1:19">
      <c r="A151" s="267"/>
      <c r="B151" s="267" t="s">
        <v>2245</v>
      </c>
      <c r="C151" s="267" t="s">
        <v>2346</v>
      </c>
      <c r="D151" s="267" t="s">
        <v>29</v>
      </c>
      <c r="E151" s="267">
        <v>2016</v>
      </c>
      <c r="F151" s="267" t="s">
        <v>47</v>
      </c>
      <c r="G151" s="267" t="s">
        <v>2088</v>
      </c>
      <c r="H151" s="267"/>
      <c r="I151" s="267" t="s">
        <v>2247</v>
      </c>
      <c r="J151" s="268">
        <v>3.60778</v>
      </c>
      <c r="K151" s="267" t="s">
        <v>2248</v>
      </c>
      <c r="L151" s="267">
        <v>3.60778</v>
      </c>
      <c r="M151" s="267" t="s">
        <v>2344</v>
      </c>
      <c r="N151" s="267" t="s">
        <v>2344</v>
      </c>
      <c r="O151" s="267"/>
      <c r="P151" s="267"/>
      <c r="Q151" s="267" t="s">
        <v>35</v>
      </c>
      <c r="R151" s="267" t="s">
        <v>36</v>
      </c>
      <c r="S151" s="267"/>
    </row>
    <row r="152" s="3" customFormat="1" ht="119" customHeight="1" spans="1:19">
      <c r="A152" s="267"/>
      <c r="B152" s="267" t="s">
        <v>2237</v>
      </c>
      <c r="C152" s="267" t="s">
        <v>2347</v>
      </c>
      <c r="D152" s="267" t="s">
        <v>29</v>
      </c>
      <c r="E152" s="267">
        <v>2016</v>
      </c>
      <c r="F152" s="267" t="s">
        <v>74</v>
      </c>
      <c r="G152" s="267" t="s">
        <v>959</v>
      </c>
      <c r="H152" s="267"/>
      <c r="I152" s="267" t="s">
        <v>2239</v>
      </c>
      <c r="J152" s="268">
        <v>0.3266</v>
      </c>
      <c r="K152" s="267" t="s">
        <v>2240</v>
      </c>
      <c r="L152" s="267">
        <v>0.3266</v>
      </c>
      <c r="M152" s="267" t="s">
        <v>2348</v>
      </c>
      <c r="N152" s="267" t="s">
        <v>2348</v>
      </c>
      <c r="O152" s="267"/>
      <c r="P152" s="267"/>
      <c r="Q152" s="267" t="s">
        <v>35</v>
      </c>
      <c r="R152" s="267" t="s">
        <v>78</v>
      </c>
      <c r="S152" s="267"/>
    </row>
    <row r="153" s="3" customFormat="1" ht="99" customHeight="1" spans="1:19">
      <c r="A153" s="267"/>
      <c r="B153" s="267" t="s">
        <v>2241</v>
      </c>
      <c r="C153" s="267" t="s">
        <v>2349</v>
      </c>
      <c r="D153" s="267" t="s">
        <v>29</v>
      </c>
      <c r="E153" s="267">
        <v>2016</v>
      </c>
      <c r="F153" s="267" t="s">
        <v>74</v>
      </c>
      <c r="G153" s="267" t="s">
        <v>959</v>
      </c>
      <c r="H153" s="267"/>
      <c r="I153" s="267" t="s">
        <v>2243</v>
      </c>
      <c r="J153" s="268">
        <v>2.2979</v>
      </c>
      <c r="K153" s="267" t="s">
        <v>2244</v>
      </c>
      <c r="L153" s="267">
        <v>2.2979</v>
      </c>
      <c r="M153" s="267" t="s">
        <v>2348</v>
      </c>
      <c r="N153" s="267" t="s">
        <v>2348</v>
      </c>
      <c r="O153" s="267"/>
      <c r="P153" s="267"/>
      <c r="Q153" s="267" t="s">
        <v>35</v>
      </c>
      <c r="R153" s="267" t="s">
        <v>36</v>
      </c>
      <c r="S153" s="267"/>
    </row>
    <row r="154" s="3" customFormat="1" ht="96" spans="1:19">
      <c r="A154" s="267"/>
      <c r="B154" s="267" t="s">
        <v>2245</v>
      </c>
      <c r="C154" s="267" t="s">
        <v>2350</v>
      </c>
      <c r="D154" s="267" t="s">
        <v>29</v>
      </c>
      <c r="E154" s="267">
        <v>2016</v>
      </c>
      <c r="F154" s="267" t="s">
        <v>74</v>
      </c>
      <c r="G154" s="267" t="s">
        <v>959</v>
      </c>
      <c r="H154" s="267"/>
      <c r="I154" s="267" t="s">
        <v>2247</v>
      </c>
      <c r="J154" s="268">
        <v>3.60778</v>
      </c>
      <c r="K154" s="267" t="s">
        <v>2248</v>
      </c>
      <c r="L154" s="267">
        <v>3.60778</v>
      </c>
      <c r="M154" s="267" t="s">
        <v>2348</v>
      </c>
      <c r="N154" s="267" t="s">
        <v>2348</v>
      </c>
      <c r="O154" s="267"/>
      <c r="P154" s="267"/>
      <c r="Q154" s="267" t="s">
        <v>35</v>
      </c>
      <c r="R154" s="267" t="s">
        <v>36</v>
      </c>
      <c r="S154" s="267"/>
    </row>
    <row r="155" s="3" customFormat="1" ht="112" customHeight="1" spans="1:19">
      <c r="A155" s="267"/>
      <c r="B155" s="267" t="s">
        <v>2227</v>
      </c>
      <c r="C155" s="267" t="s">
        <v>2351</v>
      </c>
      <c r="D155" s="267" t="s">
        <v>29</v>
      </c>
      <c r="E155" s="267">
        <v>2016</v>
      </c>
      <c r="F155" s="267" t="s">
        <v>30</v>
      </c>
      <c r="G155" s="267" t="s">
        <v>2352</v>
      </c>
      <c r="H155" s="267"/>
      <c r="I155" s="267" t="s">
        <v>2229</v>
      </c>
      <c r="J155" s="268">
        <v>2.646</v>
      </c>
      <c r="K155" s="267" t="s">
        <v>2230</v>
      </c>
      <c r="L155" s="267">
        <v>2.646</v>
      </c>
      <c r="M155" s="267" t="s">
        <v>2353</v>
      </c>
      <c r="N155" s="267" t="s">
        <v>2353</v>
      </c>
      <c r="O155" s="267"/>
      <c r="P155" s="267"/>
      <c r="Q155" s="267" t="s">
        <v>35</v>
      </c>
      <c r="R155" s="267" t="s">
        <v>78</v>
      </c>
      <c r="S155" s="267"/>
    </row>
    <row r="156" s="3" customFormat="1" ht="112" customHeight="1" spans="1:19">
      <c r="A156" s="267"/>
      <c r="B156" s="267" t="s">
        <v>2227</v>
      </c>
      <c r="C156" s="267" t="s">
        <v>2354</v>
      </c>
      <c r="D156" s="267" t="s">
        <v>29</v>
      </c>
      <c r="E156" s="267">
        <v>2016</v>
      </c>
      <c r="F156" s="267" t="s">
        <v>30</v>
      </c>
      <c r="G156" s="267" t="s">
        <v>2355</v>
      </c>
      <c r="H156" s="267"/>
      <c r="I156" s="267" t="s">
        <v>2229</v>
      </c>
      <c r="J156" s="268">
        <v>2.646</v>
      </c>
      <c r="K156" s="267" t="s">
        <v>2230</v>
      </c>
      <c r="L156" s="267">
        <v>2.646</v>
      </c>
      <c r="M156" s="267" t="s">
        <v>2356</v>
      </c>
      <c r="N156" s="267" t="s">
        <v>2356</v>
      </c>
      <c r="O156" s="267"/>
      <c r="P156" s="267"/>
      <c r="Q156" s="267" t="s">
        <v>35</v>
      </c>
      <c r="R156" s="267" t="s">
        <v>78</v>
      </c>
      <c r="S156" s="267"/>
    </row>
    <row r="157" s="3" customFormat="1" ht="112" customHeight="1" spans="1:19">
      <c r="A157" s="267"/>
      <c r="B157" s="267" t="s">
        <v>2227</v>
      </c>
      <c r="C157" s="267" t="s">
        <v>2357</v>
      </c>
      <c r="D157" s="267" t="s">
        <v>29</v>
      </c>
      <c r="E157" s="267">
        <v>2016</v>
      </c>
      <c r="F157" s="267" t="s">
        <v>30</v>
      </c>
      <c r="G157" s="267" t="s">
        <v>39</v>
      </c>
      <c r="H157" s="267"/>
      <c r="I157" s="267" t="s">
        <v>2229</v>
      </c>
      <c r="J157" s="268">
        <v>2.646</v>
      </c>
      <c r="K157" s="267" t="s">
        <v>2230</v>
      </c>
      <c r="L157" s="267">
        <v>2.646</v>
      </c>
      <c r="M157" s="267" t="s">
        <v>2358</v>
      </c>
      <c r="N157" s="267" t="s">
        <v>2358</v>
      </c>
      <c r="O157" s="267"/>
      <c r="P157" s="267"/>
      <c r="Q157" s="267" t="s">
        <v>35</v>
      </c>
      <c r="R157" s="267" t="s">
        <v>78</v>
      </c>
      <c r="S157" s="267"/>
    </row>
    <row r="158" s="3" customFormat="1" ht="128" customHeight="1" spans="1:19">
      <c r="A158" s="267"/>
      <c r="B158" s="267" t="s">
        <v>2237</v>
      </c>
      <c r="C158" s="267" t="s">
        <v>2359</v>
      </c>
      <c r="D158" s="267" t="s">
        <v>29</v>
      </c>
      <c r="E158" s="267">
        <v>2016</v>
      </c>
      <c r="F158" s="267" t="s">
        <v>67</v>
      </c>
      <c r="G158" s="267" t="s">
        <v>1124</v>
      </c>
      <c r="H158" s="267"/>
      <c r="I158" s="267" t="s">
        <v>2239</v>
      </c>
      <c r="J158" s="268">
        <v>0.3266</v>
      </c>
      <c r="K158" s="267" t="s">
        <v>2240</v>
      </c>
      <c r="L158" s="267">
        <v>0.3266</v>
      </c>
      <c r="M158" s="267" t="s">
        <v>2360</v>
      </c>
      <c r="N158" s="267" t="s">
        <v>2360</v>
      </c>
      <c r="O158" s="267"/>
      <c r="P158" s="267"/>
      <c r="Q158" s="267" t="s">
        <v>35</v>
      </c>
      <c r="R158" s="267" t="s">
        <v>78</v>
      </c>
      <c r="S158" s="267"/>
    </row>
    <row r="159" s="3" customFormat="1" ht="108" customHeight="1" spans="1:19">
      <c r="A159" s="267"/>
      <c r="B159" s="267" t="s">
        <v>2245</v>
      </c>
      <c r="C159" s="267" t="s">
        <v>2361</v>
      </c>
      <c r="D159" s="267" t="s">
        <v>29</v>
      </c>
      <c r="E159" s="267">
        <v>2016</v>
      </c>
      <c r="F159" s="267" t="s">
        <v>67</v>
      </c>
      <c r="G159" s="267" t="s">
        <v>1124</v>
      </c>
      <c r="H159" s="267"/>
      <c r="I159" s="267" t="s">
        <v>2247</v>
      </c>
      <c r="J159" s="268">
        <v>3.60778</v>
      </c>
      <c r="K159" s="267" t="s">
        <v>2248</v>
      </c>
      <c r="L159" s="267">
        <v>3.60778</v>
      </c>
      <c r="M159" s="267" t="s">
        <v>2360</v>
      </c>
      <c r="N159" s="267" t="s">
        <v>2360</v>
      </c>
      <c r="O159" s="267"/>
      <c r="P159" s="267"/>
      <c r="Q159" s="267" t="s">
        <v>35</v>
      </c>
      <c r="R159" s="267" t="s">
        <v>36</v>
      </c>
      <c r="S159" s="267"/>
    </row>
    <row r="160" s="3" customFormat="1" ht="128" customHeight="1" spans="1:19">
      <c r="A160" s="267"/>
      <c r="B160" s="267" t="s">
        <v>2237</v>
      </c>
      <c r="C160" s="267" t="s">
        <v>2362</v>
      </c>
      <c r="D160" s="267" t="s">
        <v>29</v>
      </c>
      <c r="E160" s="267">
        <v>2016</v>
      </c>
      <c r="F160" s="267" t="s">
        <v>60</v>
      </c>
      <c r="G160" s="267" t="s">
        <v>2363</v>
      </c>
      <c r="H160" s="267"/>
      <c r="I160" s="267" t="s">
        <v>2239</v>
      </c>
      <c r="J160" s="268">
        <v>0.3266</v>
      </c>
      <c r="K160" s="267" t="s">
        <v>2240</v>
      </c>
      <c r="L160" s="267">
        <v>0.3266</v>
      </c>
      <c r="M160" s="267" t="s">
        <v>2364</v>
      </c>
      <c r="N160" s="267" t="s">
        <v>2364</v>
      </c>
      <c r="O160" s="267"/>
      <c r="P160" s="267"/>
      <c r="Q160" s="267" t="s">
        <v>35</v>
      </c>
      <c r="R160" s="267" t="s">
        <v>78</v>
      </c>
      <c r="S160" s="267"/>
    </row>
    <row r="161" s="3" customFormat="1" ht="113" customHeight="1" spans="1:19">
      <c r="A161" s="267"/>
      <c r="B161" s="267" t="s">
        <v>2245</v>
      </c>
      <c r="C161" s="267" t="s">
        <v>2365</v>
      </c>
      <c r="D161" s="267" t="s">
        <v>29</v>
      </c>
      <c r="E161" s="267">
        <v>2016</v>
      </c>
      <c r="F161" s="267" t="s">
        <v>60</v>
      </c>
      <c r="G161" s="267" t="s">
        <v>2363</v>
      </c>
      <c r="H161" s="267"/>
      <c r="I161" s="267" t="s">
        <v>2247</v>
      </c>
      <c r="J161" s="268">
        <v>3.60778</v>
      </c>
      <c r="K161" s="267" t="s">
        <v>2248</v>
      </c>
      <c r="L161" s="267">
        <v>3.60778</v>
      </c>
      <c r="M161" s="267" t="s">
        <v>2364</v>
      </c>
      <c r="N161" s="267" t="s">
        <v>2364</v>
      </c>
      <c r="O161" s="267"/>
      <c r="P161" s="267"/>
      <c r="Q161" s="267" t="s">
        <v>35</v>
      </c>
      <c r="R161" s="267" t="s">
        <v>36</v>
      </c>
      <c r="S161" s="267"/>
    </row>
    <row r="162" s="3" customFormat="1" ht="128" customHeight="1" spans="1:19">
      <c r="A162" s="267"/>
      <c r="B162" s="267" t="s">
        <v>2237</v>
      </c>
      <c r="C162" s="267" t="s">
        <v>2366</v>
      </c>
      <c r="D162" s="267" t="s">
        <v>29</v>
      </c>
      <c r="E162" s="267">
        <v>2016</v>
      </c>
      <c r="F162" s="267" t="s">
        <v>60</v>
      </c>
      <c r="G162" s="267" t="s">
        <v>693</v>
      </c>
      <c r="H162" s="267"/>
      <c r="I162" s="267" t="s">
        <v>2239</v>
      </c>
      <c r="J162" s="268">
        <v>0.3266</v>
      </c>
      <c r="K162" s="267" t="s">
        <v>2240</v>
      </c>
      <c r="L162" s="267">
        <v>0.3266</v>
      </c>
      <c r="M162" s="267" t="s">
        <v>2367</v>
      </c>
      <c r="N162" s="267" t="s">
        <v>2367</v>
      </c>
      <c r="O162" s="267"/>
      <c r="P162" s="267"/>
      <c r="Q162" s="267" t="s">
        <v>35</v>
      </c>
      <c r="R162" s="267" t="s">
        <v>78</v>
      </c>
      <c r="S162" s="267"/>
    </row>
    <row r="163" s="3" customFormat="1" ht="118" customHeight="1" spans="1:19">
      <c r="A163" s="267"/>
      <c r="B163" s="267" t="s">
        <v>2245</v>
      </c>
      <c r="C163" s="267" t="s">
        <v>2368</v>
      </c>
      <c r="D163" s="267" t="s">
        <v>29</v>
      </c>
      <c r="E163" s="267">
        <v>2016</v>
      </c>
      <c r="F163" s="267" t="s">
        <v>60</v>
      </c>
      <c r="G163" s="267" t="s">
        <v>693</v>
      </c>
      <c r="H163" s="267"/>
      <c r="I163" s="267" t="s">
        <v>2247</v>
      </c>
      <c r="J163" s="268">
        <v>3.60778</v>
      </c>
      <c r="K163" s="267" t="s">
        <v>2248</v>
      </c>
      <c r="L163" s="267">
        <v>3.60778</v>
      </c>
      <c r="M163" s="267" t="s">
        <v>2367</v>
      </c>
      <c r="N163" s="267" t="s">
        <v>2367</v>
      </c>
      <c r="O163" s="267"/>
      <c r="P163" s="267"/>
      <c r="Q163" s="267" t="s">
        <v>35</v>
      </c>
      <c r="R163" s="267" t="s">
        <v>36</v>
      </c>
      <c r="S163" s="267"/>
    </row>
    <row r="164" s="3" customFormat="1" ht="128" customHeight="1" spans="1:19">
      <c r="A164" s="267"/>
      <c r="B164" s="267" t="s">
        <v>2237</v>
      </c>
      <c r="C164" s="267" t="s">
        <v>2369</v>
      </c>
      <c r="D164" s="267" t="s">
        <v>29</v>
      </c>
      <c r="E164" s="267">
        <v>2016</v>
      </c>
      <c r="F164" s="267" t="s">
        <v>47</v>
      </c>
      <c r="G164" s="267" t="s">
        <v>2370</v>
      </c>
      <c r="H164" s="267"/>
      <c r="I164" s="267" t="s">
        <v>2239</v>
      </c>
      <c r="J164" s="268">
        <v>0.3266</v>
      </c>
      <c r="K164" s="267" t="s">
        <v>2240</v>
      </c>
      <c r="L164" s="267">
        <v>0.3266</v>
      </c>
      <c r="M164" s="267" t="s">
        <v>2371</v>
      </c>
      <c r="N164" s="267" t="s">
        <v>2371</v>
      </c>
      <c r="O164" s="267"/>
      <c r="P164" s="267"/>
      <c r="Q164" s="267" t="s">
        <v>35</v>
      </c>
      <c r="R164" s="267" t="s">
        <v>78</v>
      </c>
      <c r="S164" s="267"/>
    </row>
    <row r="165" s="3" customFormat="1" ht="81" customHeight="1" spans="1:19">
      <c r="A165" s="267"/>
      <c r="B165" s="267" t="s">
        <v>2245</v>
      </c>
      <c r="C165" s="267" t="s">
        <v>2372</v>
      </c>
      <c r="D165" s="267" t="s">
        <v>29</v>
      </c>
      <c r="E165" s="267">
        <v>2016</v>
      </c>
      <c r="F165" s="267" t="s">
        <v>47</v>
      </c>
      <c r="G165" s="267" t="s">
        <v>2370</v>
      </c>
      <c r="H165" s="267"/>
      <c r="I165" s="267" t="s">
        <v>2247</v>
      </c>
      <c r="J165" s="268">
        <v>3.60778</v>
      </c>
      <c r="K165" s="267" t="s">
        <v>2248</v>
      </c>
      <c r="L165" s="267">
        <v>3.60778</v>
      </c>
      <c r="M165" s="267" t="s">
        <v>2371</v>
      </c>
      <c r="N165" s="267" t="s">
        <v>2371</v>
      </c>
      <c r="O165" s="267"/>
      <c r="P165" s="267"/>
      <c r="Q165" s="267" t="s">
        <v>35</v>
      </c>
      <c r="R165" s="267" t="s">
        <v>36</v>
      </c>
      <c r="S165" s="267"/>
    </row>
    <row r="166" s="3" customFormat="1" ht="128" customHeight="1" spans="1:19">
      <c r="A166" s="267"/>
      <c r="B166" s="267" t="s">
        <v>2237</v>
      </c>
      <c r="C166" s="267" t="s">
        <v>2373</v>
      </c>
      <c r="D166" s="267" t="s">
        <v>29</v>
      </c>
      <c r="E166" s="267">
        <v>2016</v>
      </c>
      <c r="F166" s="267" t="s">
        <v>47</v>
      </c>
      <c r="G166" s="267" t="s">
        <v>2374</v>
      </c>
      <c r="H166" s="267"/>
      <c r="I166" s="267" t="s">
        <v>2239</v>
      </c>
      <c r="J166" s="268">
        <v>0.3266</v>
      </c>
      <c r="K166" s="267" t="s">
        <v>2240</v>
      </c>
      <c r="L166" s="267">
        <v>0.3266</v>
      </c>
      <c r="M166" s="267" t="s">
        <v>2375</v>
      </c>
      <c r="N166" s="267" t="s">
        <v>2375</v>
      </c>
      <c r="O166" s="267"/>
      <c r="P166" s="267"/>
      <c r="Q166" s="267" t="s">
        <v>35</v>
      </c>
      <c r="R166" s="267" t="s">
        <v>78</v>
      </c>
      <c r="S166" s="267"/>
    </row>
    <row r="167" s="3" customFormat="1" ht="81" customHeight="1" spans="1:19">
      <c r="A167" s="267"/>
      <c r="B167" s="267" t="s">
        <v>2245</v>
      </c>
      <c r="C167" s="267" t="s">
        <v>2376</v>
      </c>
      <c r="D167" s="267" t="s">
        <v>29</v>
      </c>
      <c r="E167" s="267">
        <v>2016</v>
      </c>
      <c r="F167" s="267" t="s">
        <v>47</v>
      </c>
      <c r="G167" s="267" t="s">
        <v>2374</v>
      </c>
      <c r="H167" s="267"/>
      <c r="I167" s="267" t="s">
        <v>2247</v>
      </c>
      <c r="J167" s="268">
        <v>3.60778</v>
      </c>
      <c r="K167" s="267" t="s">
        <v>2248</v>
      </c>
      <c r="L167" s="267">
        <v>3.60778</v>
      </c>
      <c r="M167" s="267" t="s">
        <v>2375</v>
      </c>
      <c r="N167" s="267" t="s">
        <v>2375</v>
      </c>
      <c r="O167" s="267"/>
      <c r="P167" s="267"/>
      <c r="Q167" s="267" t="s">
        <v>35</v>
      </c>
      <c r="R167" s="267" t="s">
        <v>36</v>
      </c>
      <c r="S167" s="267"/>
    </row>
    <row r="168" s="3" customFormat="1" ht="128" customHeight="1" spans="1:19">
      <c r="A168" s="267"/>
      <c r="B168" s="267" t="s">
        <v>2237</v>
      </c>
      <c r="C168" s="267" t="s">
        <v>2377</v>
      </c>
      <c r="D168" s="267" t="s">
        <v>29</v>
      </c>
      <c r="E168" s="267">
        <v>2016</v>
      </c>
      <c r="F168" s="267" t="s">
        <v>47</v>
      </c>
      <c r="G168" s="267" t="s">
        <v>2378</v>
      </c>
      <c r="H168" s="267"/>
      <c r="I168" s="267" t="s">
        <v>2239</v>
      </c>
      <c r="J168" s="268">
        <v>0.3266</v>
      </c>
      <c r="K168" s="267" t="s">
        <v>2240</v>
      </c>
      <c r="L168" s="267">
        <v>0.3266</v>
      </c>
      <c r="M168" s="267" t="s">
        <v>2379</v>
      </c>
      <c r="N168" s="267" t="s">
        <v>2379</v>
      </c>
      <c r="O168" s="267"/>
      <c r="P168" s="267"/>
      <c r="Q168" s="267" t="s">
        <v>35</v>
      </c>
      <c r="R168" s="267" t="s">
        <v>78</v>
      </c>
      <c r="S168" s="267"/>
    </row>
    <row r="169" s="3" customFormat="1" ht="81" customHeight="1" spans="1:19">
      <c r="A169" s="267"/>
      <c r="B169" s="267" t="s">
        <v>2245</v>
      </c>
      <c r="C169" s="267" t="s">
        <v>2380</v>
      </c>
      <c r="D169" s="267" t="s">
        <v>29</v>
      </c>
      <c r="E169" s="267">
        <v>2016</v>
      </c>
      <c r="F169" s="267" t="s">
        <v>47</v>
      </c>
      <c r="G169" s="267" t="s">
        <v>2378</v>
      </c>
      <c r="H169" s="267"/>
      <c r="I169" s="267" t="s">
        <v>2247</v>
      </c>
      <c r="J169" s="268">
        <v>3.60778</v>
      </c>
      <c r="K169" s="267" t="s">
        <v>2248</v>
      </c>
      <c r="L169" s="267">
        <v>3.60778</v>
      </c>
      <c r="M169" s="267" t="s">
        <v>2379</v>
      </c>
      <c r="N169" s="267" t="s">
        <v>2379</v>
      </c>
      <c r="O169" s="267"/>
      <c r="P169" s="267"/>
      <c r="Q169" s="267" t="s">
        <v>35</v>
      </c>
      <c r="R169" s="267" t="s">
        <v>36</v>
      </c>
      <c r="S169" s="267"/>
    </row>
    <row r="170" s="3" customFormat="1" ht="128" customHeight="1" spans="1:19">
      <c r="A170" s="267"/>
      <c r="B170" s="267" t="s">
        <v>2237</v>
      </c>
      <c r="C170" s="267" t="s">
        <v>2381</v>
      </c>
      <c r="D170" s="267" t="s">
        <v>29</v>
      </c>
      <c r="E170" s="267">
        <v>2016</v>
      </c>
      <c r="F170" s="267" t="s">
        <v>1711</v>
      </c>
      <c r="G170" s="267" t="s">
        <v>1906</v>
      </c>
      <c r="H170" s="267"/>
      <c r="I170" s="267" t="s">
        <v>2239</v>
      </c>
      <c r="J170" s="268">
        <v>0.3266</v>
      </c>
      <c r="K170" s="267" t="s">
        <v>2240</v>
      </c>
      <c r="L170" s="267">
        <v>0.3266</v>
      </c>
      <c r="M170" s="267" t="s">
        <v>2382</v>
      </c>
      <c r="N170" s="267" t="s">
        <v>2382</v>
      </c>
      <c r="O170" s="267"/>
      <c r="P170" s="267"/>
      <c r="Q170" s="267" t="s">
        <v>35</v>
      </c>
      <c r="R170" s="267" t="s">
        <v>78</v>
      </c>
      <c r="S170" s="267"/>
    </row>
    <row r="171" s="3" customFormat="1" ht="102" customHeight="1" spans="1:19">
      <c r="A171" s="267"/>
      <c r="B171" s="267" t="s">
        <v>2245</v>
      </c>
      <c r="C171" s="267" t="s">
        <v>2383</v>
      </c>
      <c r="D171" s="267" t="s">
        <v>29</v>
      </c>
      <c r="E171" s="267">
        <v>2016</v>
      </c>
      <c r="F171" s="267" t="s">
        <v>1711</v>
      </c>
      <c r="G171" s="267" t="s">
        <v>1906</v>
      </c>
      <c r="H171" s="267"/>
      <c r="I171" s="267" t="s">
        <v>2247</v>
      </c>
      <c r="J171" s="268">
        <v>3.60778</v>
      </c>
      <c r="K171" s="267" t="s">
        <v>2248</v>
      </c>
      <c r="L171" s="267">
        <v>3.60778</v>
      </c>
      <c r="M171" s="267" t="s">
        <v>2382</v>
      </c>
      <c r="N171" s="267" t="s">
        <v>2382</v>
      </c>
      <c r="O171" s="267"/>
      <c r="P171" s="267"/>
      <c r="Q171" s="267" t="s">
        <v>35</v>
      </c>
      <c r="R171" s="267" t="s">
        <v>36</v>
      </c>
      <c r="S171" s="267"/>
    </row>
    <row r="172" s="3" customFormat="1" ht="128" customHeight="1" spans="1:19">
      <c r="A172" s="267"/>
      <c r="B172" s="267" t="s">
        <v>2237</v>
      </c>
      <c r="C172" s="267" t="s">
        <v>2384</v>
      </c>
      <c r="D172" s="267" t="s">
        <v>29</v>
      </c>
      <c r="E172" s="267">
        <v>2016</v>
      </c>
      <c r="F172" s="267" t="s">
        <v>1711</v>
      </c>
      <c r="G172" s="267" t="s">
        <v>1982</v>
      </c>
      <c r="H172" s="267"/>
      <c r="I172" s="267" t="s">
        <v>2239</v>
      </c>
      <c r="J172" s="268">
        <v>0.3266</v>
      </c>
      <c r="K172" s="267" t="s">
        <v>2240</v>
      </c>
      <c r="L172" s="267">
        <v>0.3266</v>
      </c>
      <c r="M172" s="267" t="s">
        <v>1985</v>
      </c>
      <c r="N172" s="267" t="s">
        <v>1985</v>
      </c>
      <c r="O172" s="267"/>
      <c r="P172" s="267"/>
      <c r="Q172" s="267" t="s">
        <v>35</v>
      </c>
      <c r="R172" s="267" t="s">
        <v>78</v>
      </c>
      <c r="S172" s="267"/>
    </row>
    <row r="173" s="3" customFormat="1" ht="129" customHeight="1" spans="1:19">
      <c r="A173" s="267"/>
      <c r="B173" s="267" t="s">
        <v>2245</v>
      </c>
      <c r="C173" s="267" t="s">
        <v>2385</v>
      </c>
      <c r="D173" s="267" t="s">
        <v>29</v>
      </c>
      <c r="E173" s="267">
        <v>2016</v>
      </c>
      <c r="F173" s="267" t="s">
        <v>1711</v>
      </c>
      <c r="G173" s="267" t="s">
        <v>1982</v>
      </c>
      <c r="H173" s="267"/>
      <c r="I173" s="267" t="s">
        <v>2247</v>
      </c>
      <c r="J173" s="268">
        <v>3.60778</v>
      </c>
      <c r="K173" s="267" t="s">
        <v>2248</v>
      </c>
      <c r="L173" s="267">
        <v>3.60778</v>
      </c>
      <c r="M173" s="267" t="s">
        <v>1985</v>
      </c>
      <c r="N173" s="267" t="s">
        <v>1985</v>
      </c>
      <c r="O173" s="267"/>
      <c r="P173" s="267"/>
      <c r="Q173" s="267" t="s">
        <v>35</v>
      </c>
      <c r="R173" s="267" t="s">
        <v>36</v>
      </c>
      <c r="S173" s="267"/>
    </row>
    <row r="174" s="3" customFormat="1" ht="128" customHeight="1" spans="1:19">
      <c r="A174" s="267"/>
      <c r="B174" s="267" t="s">
        <v>2237</v>
      </c>
      <c r="C174" s="267" t="s">
        <v>2386</v>
      </c>
      <c r="D174" s="267" t="s">
        <v>29</v>
      </c>
      <c r="E174" s="267">
        <v>2016</v>
      </c>
      <c r="F174" s="267" t="s">
        <v>1711</v>
      </c>
      <c r="G174" s="267" t="s">
        <v>2387</v>
      </c>
      <c r="H174" s="267"/>
      <c r="I174" s="267" t="s">
        <v>2239</v>
      </c>
      <c r="J174" s="268">
        <v>0.3266</v>
      </c>
      <c r="K174" s="267" t="s">
        <v>2240</v>
      </c>
      <c r="L174" s="267">
        <v>0.3266</v>
      </c>
      <c r="M174" s="267" t="s">
        <v>2388</v>
      </c>
      <c r="N174" s="267" t="s">
        <v>2388</v>
      </c>
      <c r="O174" s="267"/>
      <c r="P174" s="267"/>
      <c r="Q174" s="267" t="s">
        <v>35</v>
      </c>
      <c r="R174" s="267" t="s">
        <v>78</v>
      </c>
      <c r="S174" s="267"/>
    </row>
    <row r="175" s="3" customFormat="1" ht="106" customHeight="1" spans="1:19">
      <c r="A175" s="267"/>
      <c r="B175" s="267" t="s">
        <v>2245</v>
      </c>
      <c r="C175" s="267" t="s">
        <v>2389</v>
      </c>
      <c r="D175" s="267" t="s">
        <v>29</v>
      </c>
      <c r="E175" s="267">
        <v>2016</v>
      </c>
      <c r="F175" s="267" t="s">
        <v>1711</v>
      </c>
      <c r="G175" s="267" t="s">
        <v>2387</v>
      </c>
      <c r="H175" s="267"/>
      <c r="I175" s="267" t="s">
        <v>2247</v>
      </c>
      <c r="J175" s="268">
        <v>3.60778</v>
      </c>
      <c r="K175" s="267" t="s">
        <v>2248</v>
      </c>
      <c r="L175" s="267">
        <v>3.60778</v>
      </c>
      <c r="M175" s="267" t="s">
        <v>2388</v>
      </c>
      <c r="N175" s="267" t="s">
        <v>2388</v>
      </c>
      <c r="O175" s="267"/>
      <c r="P175" s="267"/>
      <c r="Q175" s="267" t="s">
        <v>35</v>
      </c>
      <c r="R175" s="267" t="s">
        <v>36</v>
      </c>
      <c r="S175" s="267"/>
    </row>
    <row r="176" s="3" customFormat="1" ht="128" customHeight="1" spans="1:19">
      <c r="A176" s="267"/>
      <c r="B176" s="267" t="s">
        <v>2237</v>
      </c>
      <c r="C176" s="267" t="s">
        <v>2390</v>
      </c>
      <c r="D176" s="267" t="s">
        <v>29</v>
      </c>
      <c r="E176" s="267">
        <v>2016</v>
      </c>
      <c r="F176" s="267" t="s">
        <v>30</v>
      </c>
      <c r="G176" s="267" t="s">
        <v>2010</v>
      </c>
      <c r="H176" s="267"/>
      <c r="I176" s="267" t="s">
        <v>2239</v>
      </c>
      <c r="J176" s="268">
        <v>0.3266</v>
      </c>
      <c r="K176" s="267" t="s">
        <v>2240</v>
      </c>
      <c r="L176" s="267">
        <v>0.3266</v>
      </c>
      <c r="M176" s="267" t="s">
        <v>2012</v>
      </c>
      <c r="N176" s="267" t="s">
        <v>2012</v>
      </c>
      <c r="O176" s="267"/>
      <c r="P176" s="267"/>
      <c r="Q176" s="267" t="s">
        <v>35</v>
      </c>
      <c r="R176" s="267" t="s">
        <v>78</v>
      </c>
      <c r="S176" s="267"/>
    </row>
    <row r="177" s="3" customFormat="1" ht="84" customHeight="1" spans="1:19">
      <c r="A177" s="267"/>
      <c r="B177" s="267" t="s">
        <v>2241</v>
      </c>
      <c r="C177" s="267" t="s">
        <v>2391</v>
      </c>
      <c r="D177" s="267" t="s">
        <v>29</v>
      </c>
      <c r="E177" s="267">
        <v>2016</v>
      </c>
      <c r="F177" s="267" t="s">
        <v>30</v>
      </c>
      <c r="G177" s="267" t="s">
        <v>2010</v>
      </c>
      <c r="H177" s="267"/>
      <c r="I177" s="267" t="s">
        <v>2243</v>
      </c>
      <c r="J177" s="268">
        <v>2.2979</v>
      </c>
      <c r="K177" s="267" t="s">
        <v>2244</v>
      </c>
      <c r="L177" s="267">
        <v>2.2979</v>
      </c>
      <c r="M177" s="267" t="s">
        <v>2012</v>
      </c>
      <c r="N177" s="267" t="s">
        <v>2012</v>
      </c>
      <c r="O177" s="267"/>
      <c r="P177" s="267"/>
      <c r="Q177" s="267" t="s">
        <v>35</v>
      </c>
      <c r="R177" s="267" t="s">
        <v>36</v>
      </c>
      <c r="S177" s="267"/>
    </row>
    <row r="178" s="3" customFormat="1" ht="96" spans="1:19">
      <c r="A178" s="267"/>
      <c r="B178" s="267" t="s">
        <v>2245</v>
      </c>
      <c r="C178" s="267" t="s">
        <v>2392</v>
      </c>
      <c r="D178" s="267" t="s">
        <v>29</v>
      </c>
      <c r="E178" s="267">
        <v>2016</v>
      </c>
      <c r="F178" s="267" t="s">
        <v>30</v>
      </c>
      <c r="G178" s="267" t="s">
        <v>2010</v>
      </c>
      <c r="H178" s="267"/>
      <c r="I178" s="267" t="s">
        <v>2247</v>
      </c>
      <c r="J178" s="268">
        <v>3.60778</v>
      </c>
      <c r="K178" s="267" t="s">
        <v>2248</v>
      </c>
      <c r="L178" s="267">
        <v>3.60778</v>
      </c>
      <c r="M178" s="267" t="s">
        <v>2012</v>
      </c>
      <c r="N178" s="267" t="s">
        <v>2012</v>
      </c>
      <c r="O178" s="267"/>
      <c r="P178" s="267"/>
      <c r="Q178" s="267" t="s">
        <v>35</v>
      </c>
      <c r="R178" s="267" t="s">
        <v>36</v>
      </c>
      <c r="S178" s="267"/>
    </row>
    <row r="179" s="3" customFormat="1" ht="128" customHeight="1" spans="1:19">
      <c r="A179" s="267"/>
      <c r="B179" s="267" t="s">
        <v>2237</v>
      </c>
      <c r="C179" s="267" t="s">
        <v>2393</v>
      </c>
      <c r="D179" s="267" t="s">
        <v>29</v>
      </c>
      <c r="E179" s="267">
        <v>2016</v>
      </c>
      <c r="F179" s="267" t="s">
        <v>30</v>
      </c>
      <c r="G179" s="267" t="s">
        <v>2394</v>
      </c>
      <c r="H179" s="267"/>
      <c r="I179" s="267" t="s">
        <v>2239</v>
      </c>
      <c r="J179" s="268">
        <v>0.3266</v>
      </c>
      <c r="K179" s="267" t="s">
        <v>2240</v>
      </c>
      <c r="L179" s="267">
        <v>0.3266</v>
      </c>
      <c r="M179" s="267" t="s">
        <v>2395</v>
      </c>
      <c r="N179" s="267" t="s">
        <v>2395</v>
      </c>
      <c r="O179" s="267"/>
      <c r="P179" s="267"/>
      <c r="Q179" s="267" t="s">
        <v>35</v>
      </c>
      <c r="R179" s="267" t="s">
        <v>78</v>
      </c>
      <c r="S179" s="267"/>
    </row>
    <row r="180" s="3" customFormat="1" ht="99" customHeight="1" spans="1:19">
      <c r="A180" s="267"/>
      <c r="B180" s="267" t="s">
        <v>2245</v>
      </c>
      <c r="C180" s="267" t="s">
        <v>2396</v>
      </c>
      <c r="D180" s="267" t="s">
        <v>29</v>
      </c>
      <c r="E180" s="267">
        <v>2016</v>
      </c>
      <c r="F180" s="267" t="s">
        <v>30</v>
      </c>
      <c r="G180" s="267" t="s">
        <v>2394</v>
      </c>
      <c r="H180" s="267"/>
      <c r="I180" s="267" t="s">
        <v>2247</v>
      </c>
      <c r="J180" s="268">
        <v>3.60778</v>
      </c>
      <c r="K180" s="267" t="s">
        <v>2248</v>
      </c>
      <c r="L180" s="267">
        <v>3.60778</v>
      </c>
      <c r="M180" s="267" t="s">
        <v>2395</v>
      </c>
      <c r="N180" s="267" t="s">
        <v>2395</v>
      </c>
      <c r="O180" s="267"/>
      <c r="P180" s="267"/>
      <c r="Q180" s="267" t="s">
        <v>35</v>
      </c>
      <c r="R180" s="267" t="s">
        <v>36</v>
      </c>
      <c r="S180" s="267"/>
    </row>
    <row r="181" s="3" customFormat="1" ht="128" customHeight="1" spans="1:19">
      <c r="A181" s="267"/>
      <c r="B181" s="267" t="s">
        <v>2237</v>
      </c>
      <c r="C181" s="267" t="s">
        <v>2397</v>
      </c>
      <c r="D181" s="267" t="s">
        <v>29</v>
      </c>
      <c r="E181" s="267">
        <v>2016</v>
      </c>
      <c r="F181" s="267" t="s">
        <v>30</v>
      </c>
      <c r="G181" s="267" t="s">
        <v>2398</v>
      </c>
      <c r="H181" s="267"/>
      <c r="I181" s="267" t="s">
        <v>2239</v>
      </c>
      <c r="J181" s="268">
        <v>0.3266</v>
      </c>
      <c r="K181" s="267" t="s">
        <v>2240</v>
      </c>
      <c r="L181" s="267">
        <v>0.3266</v>
      </c>
      <c r="M181" s="267" t="s">
        <v>2399</v>
      </c>
      <c r="N181" s="267" t="s">
        <v>2399</v>
      </c>
      <c r="O181" s="267"/>
      <c r="P181" s="267"/>
      <c r="Q181" s="267" t="s">
        <v>35</v>
      </c>
      <c r="R181" s="267" t="s">
        <v>78</v>
      </c>
      <c r="S181" s="267"/>
    </row>
    <row r="182" s="3" customFormat="1" ht="111" customHeight="1" spans="1:19">
      <c r="A182" s="267"/>
      <c r="B182" s="267" t="s">
        <v>2245</v>
      </c>
      <c r="C182" s="267" t="s">
        <v>2400</v>
      </c>
      <c r="D182" s="267" t="s">
        <v>29</v>
      </c>
      <c r="E182" s="267">
        <v>2016</v>
      </c>
      <c r="F182" s="267" t="s">
        <v>30</v>
      </c>
      <c r="G182" s="267" t="s">
        <v>2398</v>
      </c>
      <c r="H182" s="267"/>
      <c r="I182" s="267" t="s">
        <v>2247</v>
      </c>
      <c r="J182" s="268">
        <v>3.60778</v>
      </c>
      <c r="K182" s="267" t="s">
        <v>2248</v>
      </c>
      <c r="L182" s="267">
        <v>3.60778</v>
      </c>
      <c r="M182" s="267" t="s">
        <v>2399</v>
      </c>
      <c r="N182" s="267" t="s">
        <v>2399</v>
      </c>
      <c r="O182" s="267"/>
      <c r="P182" s="267"/>
      <c r="Q182" s="267" t="s">
        <v>35</v>
      </c>
      <c r="R182" s="267" t="s">
        <v>36</v>
      </c>
      <c r="S182" s="267"/>
    </row>
    <row r="183" s="3" customFormat="1" ht="128" customHeight="1" spans="1:19">
      <c r="A183" s="267"/>
      <c r="B183" s="267" t="s">
        <v>2237</v>
      </c>
      <c r="C183" s="267" t="s">
        <v>2401</v>
      </c>
      <c r="D183" s="267" t="s">
        <v>29</v>
      </c>
      <c r="E183" s="267">
        <v>2016</v>
      </c>
      <c r="F183" s="267" t="s">
        <v>405</v>
      </c>
      <c r="G183" s="267" t="s">
        <v>2402</v>
      </c>
      <c r="H183" s="267"/>
      <c r="I183" s="267" t="s">
        <v>2239</v>
      </c>
      <c r="J183" s="268">
        <v>0.3266</v>
      </c>
      <c r="K183" s="267" t="s">
        <v>2240</v>
      </c>
      <c r="L183" s="267">
        <v>0.3266</v>
      </c>
      <c r="M183" s="267" t="s">
        <v>2403</v>
      </c>
      <c r="N183" s="267" t="s">
        <v>2403</v>
      </c>
      <c r="O183" s="267"/>
      <c r="P183" s="267"/>
      <c r="Q183" s="267" t="s">
        <v>35</v>
      </c>
      <c r="R183" s="267" t="s">
        <v>78</v>
      </c>
      <c r="S183" s="267"/>
    </row>
    <row r="184" s="3" customFormat="1" ht="81" customHeight="1" spans="1:19">
      <c r="A184" s="267"/>
      <c r="B184" s="267" t="s">
        <v>2245</v>
      </c>
      <c r="C184" s="267" t="s">
        <v>2404</v>
      </c>
      <c r="D184" s="267" t="s">
        <v>29</v>
      </c>
      <c r="E184" s="267">
        <v>2016</v>
      </c>
      <c r="F184" s="267" t="s">
        <v>405</v>
      </c>
      <c r="G184" s="267" t="s">
        <v>2402</v>
      </c>
      <c r="H184" s="267"/>
      <c r="I184" s="267" t="s">
        <v>2247</v>
      </c>
      <c r="J184" s="268">
        <v>3.60778</v>
      </c>
      <c r="K184" s="267" t="s">
        <v>2248</v>
      </c>
      <c r="L184" s="267">
        <v>3.60778</v>
      </c>
      <c r="M184" s="267" t="s">
        <v>2403</v>
      </c>
      <c r="N184" s="267" t="s">
        <v>2403</v>
      </c>
      <c r="O184" s="267"/>
      <c r="P184" s="267"/>
      <c r="Q184" s="267" t="s">
        <v>35</v>
      </c>
      <c r="R184" s="267" t="s">
        <v>36</v>
      </c>
      <c r="S184" s="267"/>
    </row>
    <row r="185" s="3" customFormat="1" ht="128" customHeight="1" spans="1:19">
      <c r="A185" s="267"/>
      <c r="B185" s="267" t="s">
        <v>2237</v>
      </c>
      <c r="C185" s="267" t="s">
        <v>2405</v>
      </c>
      <c r="D185" s="267" t="s">
        <v>29</v>
      </c>
      <c r="E185" s="267">
        <v>2016</v>
      </c>
      <c r="F185" s="267" t="s">
        <v>74</v>
      </c>
      <c r="G185" s="267" t="s">
        <v>2406</v>
      </c>
      <c r="H185" s="267"/>
      <c r="I185" s="267" t="s">
        <v>2239</v>
      </c>
      <c r="J185" s="268">
        <v>0.3266</v>
      </c>
      <c r="K185" s="267" t="s">
        <v>2240</v>
      </c>
      <c r="L185" s="267">
        <v>0.3266</v>
      </c>
      <c r="M185" s="267" t="s">
        <v>2407</v>
      </c>
      <c r="N185" s="267" t="s">
        <v>2407</v>
      </c>
      <c r="O185" s="267"/>
      <c r="P185" s="267"/>
      <c r="Q185" s="267" t="s">
        <v>35</v>
      </c>
      <c r="R185" s="267" t="s">
        <v>78</v>
      </c>
      <c r="S185" s="267"/>
    </row>
    <row r="186" s="3" customFormat="1" ht="128" customHeight="1" spans="1:19">
      <c r="A186" s="267"/>
      <c r="B186" s="267" t="s">
        <v>2237</v>
      </c>
      <c r="C186" s="267" t="s">
        <v>2408</v>
      </c>
      <c r="D186" s="267" t="s">
        <v>29</v>
      </c>
      <c r="E186" s="267">
        <v>2016</v>
      </c>
      <c r="F186" s="267" t="s">
        <v>74</v>
      </c>
      <c r="G186" s="267" t="s">
        <v>75</v>
      </c>
      <c r="H186" s="267"/>
      <c r="I186" s="267" t="s">
        <v>2239</v>
      </c>
      <c r="J186" s="268">
        <v>0.3266</v>
      </c>
      <c r="K186" s="267" t="s">
        <v>2240</v>
      </c>
      <c r="L186" s="267">
        <v>0.3266</v>
      </c>
      <c r="M186" s="267" t="s">
        <v>2409</v>
      </c>
      <c r="N186" s="267" t="s">
        <v>2409</v>
      </c>
      <c r="O186" s="267"/>
      <c r="P186" s="267"/>
      <c r="Q186" s="267" t="s">
        <v>35</v>
      </c>
      <c r="R186" s="267" t="s">
        <v>78</v>
      </c>
      <c r="S186" s="267"/>
    </row>
    <row r="187" s="3" customFormat="1" ht="122" customHeight="1" spans="1:19">
      <c r="A187" s="267"/>
      <c r="B187" s="267" t="s">
        <v>2245</v>
      </c>
      <c r="C187" s="267" t="s">
        <v>2410</v>
      </c>
      <c r="D187" s="267" t="s">
        <v>29</v>
      </c>
      <c r="E187" s="267">
        <v>2016</v>
      </c>
      <c r="F187" s="267" t="s">
        <v>74</v>
      </c>
      <c r="G187" s="267" t="s">
        <v>75</v>
      </c>
      <c r="H187" s="267"/>
      <c r="I187" s="267" t="s">
        <v>2247</v>
      </c>
      <c r="J187" s="268">
        <v>3.60778</v>
      </c>
      <c r="K187" s="267" t="s">
        <v>2248</v>
      </c>
      <c r="L187" s="267">
        <v>3.60778</v>
      </c>
      <c r="M187" s="267" t="s">
        <v>2409</v>
      </c>
      <c r="N187" s="267" t="s">
        <v>2409</v>
      </c>
      <c r="O187" s="267"/>
      <c r="P187" s="267"/>
      <c r="Q187" s="267" t="s">
        <v>35</v>
      </c>
      <c r="R187" s="267" t="s">
        <v>36</v>
      </c>
      <c r="S187" s="267"/>
    </row>
    <row r="188" s="3" customFormat="1" ht="128" customHeight="1" spans="1:19">
      <c r="A188" s="267"/>
      <c r="B188" s="267" t="s">
        <v>2237</v>
      </c>
      <c r="C188" s="267" t="s">
        <v>2411</v>
      </c>
      <c r="D188" s="267" t="s">
        <v>29</v>
      </c>
      <c r="E188" s="267">
        <v>2016</v>
      </c>
      <c r="F188" s="267" t="s">
        <v>60</v>
      </c>
      <c r="G188" s="267" t="s">
        <v>2150</v>
      </c>
      <c r="H188" s="267"/>
      <c r="I188" s="267" t="s">
        <v>2239</v>
      </c>
      <c r="J188" s="268">
        <v>0.3296</v>
      </c>
      <c r="K188" s="267" t="s">
        <v>2240</v>
      </c>
      <c r="L188" s="267">
        <v>0.3296</v>
      </c>
      <c r="M188" s="267" t="s">
        <v>2412</v>
      </c>
      <c r="N188" s="267" t="s">
        <v>2412</v>
      </c>
      <c r="O188" s="267"/>
      <c r="P188" s="267"/>
      <c r="Q188" s="267" t="s">
        <v>35</v>
      </c>
      <c r="R188" s="267" t="s">
        <v>78</v>
      </c>
      <c r="S188" s="267"/>
    </row>
    <row r="189" s="3" customFormat="1" ht="122" customHeight="1" spans="1:19">
      <c r="A189" s="267"/>
      <c r="B189" s="267" t="s">
        <v>2245</v>
      </c>
      <c r="C189" s="267" t="s">
        <v>2413</v>
      </c>
      <c r="D189" s="267" t="s">
        <v>29</v>
      </c>
      <c r="E189" s="267">
        <v>2016</v>
      </c>
      <c r="F189" s="267" t="s">
        <v>60</v>
      </c>
      <c r="G189" s="267" t="s">
        <v>2150</v>
      </c>
      <c r="H189" s="267"/>
      <c r="I189" s="267" t="s">
        <v>2247</v>
      </c>
      <c r="J189" s="268">
        <v>3.60778</v>
      </c>
      <c r="K189" s="267" t="s">
        <v>2248</v>
      </c>
      <c r="L189" s="267">
        <v>3.60778</v>
      </c>
      <c r="M189" s="267" t="s">
        <v>2412</v>
      </c>
      <c r="N189" s="267" t="s">
        <v>2412</v>
      </c>
      <c r="O189" s="267"/>
      <c r="P189" s="267"/>
      <c r="Q189" s="267" t="s">
        <v>35</v>
      </c>
      <c r="R189" s="267" t="s">
        <v>36</v>
      </c>
      <c r="S189" s="267"/>
    </row>
    <row r="190" s="3" customFormat="1" ht="111" customHeight="1" spans="1:19">
      <c r="A190" s="267"/>
      <c r="B190" s="267" t="s">
        <v>2245</v>
      </c>
      <c r="C190" s="267" t="s">
        <v>2414</v>
      </c>
      <c r="D190" s="267" t="s">
        <v>29</v>
      </c>
      <c r="E190" s="267">
        <v>2016</v>
      </c>
      <c r="F190" s="267" t="s">
        <v>74</v>
      </c>
      <c r="G190" s="267" t="s">
        <v>2415</v>
      </c>
      <c r="H190" s="267"/>
      <c r="I190" s="267" t="s">
        <v>2247</v>
      </c>
      <c r="J190" s="268">
        <v>3.60778</v>
      </c>
      <c r="K190" s="267" t="s">
        <v>2248</v>
      </c>
      <c r="L190" s="267">
        <v>3.60778</v>
      </c>
      <c r="M190" s="267" t="s">
        <v>2416</v>
      </c>
      <c r="N190" s="267" t="s">
        <v>2416</v>
      </c>
      <c r="O190" s="267"/>
      <c r="P190" s="267"/>
      <c r="Q190" s="267" t="s">
        <v>35</v>
      </c>
      <c r="R190" s="267" t="s">
        <v>36</v>
      </c>
      <c r="S190" s="267"/>
    </row>
    <row r="191" s="240" customFormat="1" ht="57" customHeight="1" spans="1:19">
      <c r="A191" s="267" t="s">
        <v>2013</v>
      </c>
      <c r="B191" s="267" t="s">
        <v>2417</v>
      </c>
      <c r="C191" s="267" t="s">
        <v>2418</v>
      </c>
      <c r="D191" s="267" t="s">
        <v>29</v>
      </c>
      <c r="E191" s="267">
        <v>2017</v>
      </c>
      <c r="F191" s="267" t="s">
        <v>1711</v>
      </c>
      <c r="G191" s="267" t="s">
        <v>1789</v>
      </c>
      <c r="H191" s="267"/>
      <c r="I191" s="267" t="s">
        <v>2419</v>
      </c>
      <c r="J191" s="268">
        <v>125</v>
      </c>
      <c r="K191" s="267" t="s">
        <v>2420</v>
      </c>
      <c r="L191" s="267">
        <v>125</v>
      </c>
      <c r="M191" s="267" t="s">
        <v>2421</v>
      </c>
      <c r="N191" s="267" t="s">
        <v>2421</v>
      </c>
      <c r="O191" s="267"/>
      <c r="P191" s="267"/>
      <c r="Q191" s="267" t="s">
        <v>35</v>
      </c>
      <c r="R191" s="267" t="s">
        <v>78</v>
      </c>
      <c r="S191" s="267"/>
    </row>
    <row r="192" s="263" customFormat="1" ht="48" spans="1:19">
      <c r="A192" s="267" t="s">
        <v>2016</v>
      </c>
      <c r="B192" s="267" t="s">
        <v>2422</v>
      </c>
      <c r="C192" s="267" t="s">
        <v>2423</v>
      </c>
      <c r="D192" s="267" t="s">
        <v>29</v>
      </c>
      <c r="E192" s="267">
        <v>2016</v>
      </c>
      <c r="F192" s="267" t="s">
        <v>67</v>
      </c>
      <c r="G192" s="267" t="s">
        <v>2424</v>
      </c>
      <c r="H192" s="267"/>
      <c r="I192" s="267" t="s">
        <v>2425</v>
      </c>
      <c r="J192" s="268">
        <v>47</v>
      </c>
      <c r="K192" s="267" t="s">
        <v>2426</v>
      </c>
      <c r="L192" s="267">
        <v>47</v>
      </c>
      <c r="M192" s="267" t="s">
        <v>2427</v>
      </c>
      <c r="N192" s="267" t="s">
        <v>2427</v>
      </c>
      <c r="O192" s="267"/>
      <c r="P192" s="267"/>
      <c r="Q192" s="267" t="s">
        <v>35</v>
      </c>
      <c r="R192" s="267" t="s">
        <v>36</v>
      </c>
      <c r="S192" s="267"/>
    </row>
    <row r="193" s="264" customFormat="1" ht="14.4" customHeight="1" spans="1:19">
      <c r="A193" s="267" t="s">
        <v>2023</v>
      </c>
      <c r="B193" s="267" t="s">
        <v>2428</v>
      </c>
      <c r="C193" s="267"/>
      <c r="D193" s="267"/>
      <c r="E193" s="267"/>
      <c r="F193" s="267"/>
      <c r="G193" s="267"/>
      <c r="H193" s="267"/>
      <c r="I193" s="267"/>
      <c r="J193" s="268">
        <v>21.34</v>
      </c>
      <c r="K193" s="267"/>
      <c r="L193" s="267">
        <v>21.34</v>
      </c>
      <c r="M193" s="267"/>
      <c r="N193" s="267"/>
      <c r="O193" s="267"/>
      <c r="P193" s="267"/>
      <c r="Q193" s="267"/>
      <c r="R193" s="267"/>
      <c r="S193" s="267"/>
    </row>
    <row r="194" s="265" customFormat="1" ht="39" customHeight="1" spans="1:19">
      <c r="A194" s="267" t="s">
        <v>2029</v>
      </c>
      <c r="B194" s="267" t="s">
        <v>2429</v>
      </c>
      <c r="C194" s="267" t="s">
        <v>2430</v>
      </c>
      <c r="D194" s="267" t="s">
        <v>29</v>
      </c>
      <c r="E194" s="267">
        <v>2016</v>
      </c>
      <c r="F194" s="267" t="s">
        <v>127</v>
      </c>
      <c r="G194" s="267" t="s">
        <v>220</v>
      </c>
      <c r="H194" s="267"/>
      <c r="I194" s="267" t="s">
        <v>2431</v>
      </c>
      <c r="J194" s="268">
        <v>2.1</v>
      </c>
      <c r="K194" s="267" t="s">
        <v>2432</v>
      </c>
      <c r="L194" s="267">
        <v>2.1</v>
      </c>
      <c r="M194" s="267" t="s">
        <v>2214</v>
      </c>
      <c r="N194" s="267" t="s">
        <v>2214</v>
      </c>
      <c r="O194" s="267"/>
      <c r="P194" s="267"/>
      <c r="Q194" s="267" t="s">
        <v>35</v>
      </c>
      <c r="R194" s="267" t="s">
        <v>36</v>
      </c>
      <c r="S194" s="267"/>
    </row>
    <row r="195" s="265" customFormat="1" ht="39" customHeight="1" spans="1:19">
      <c r="A195" s="267" t="s">
        <v>2029</v>
      </c>
      <c r="B195" s="267" t="s">
        <v>2429</v>
      </c>
      <c r="C195" s="267" t="s">
        <v>2433</v>
      </c>
      <c r="D195" s="267" t="s">
        <v>29</v>
      </c>
      <c r="E195" s="267">
        <v>2016</v>
      </c>
      <c r="F195" s="267" t="s">
        <v>1711</v>
      </c>
      <c r="G195" s="267" t="s">
        <v>2001</v>
      </c>
      <c r="H195" s="267"/>
      <c r="I195" s="267" t="s">
        <v>2434</v>
      </c>
      <c r="J195" s="268">
        <v>2.1</v>
      </c>
      <c r="K195" s="267" t="s">
        <v>2432</v>
      </c>
      <c r="L195" s="267">
        <v>2.1</v>
      </c>
      <c r="M195" s="267" t="s">
        <v>2188</v>
      </c>
      <c r="N195" s="267" t="s">
        <v>2188</v>
      </c>
      <c r="O195" s="267"/>
      <c r="P195" s="267"/>
      <c r="Q195" s="267" t="s">
        <v>35</v>
      </c>
      <c r="R195" s="267" t="s">
        <v>36</v>
      </c>
      <c r="S195" s="267"/>
    </row>
    <row r="196" s="265" customFormat="1" ht="39" customHeight="1" spans="1:19">
      <c r="A196" s="267" t="s">
        <v>2029</v>
      </c>
      <c r="B196" s="267" t="s">
        <v>2429</v>
      </c>
      <c r="C196" s="267" t="s">
        <v>2435</v>
      </c>
      <c r="D196" s="267" t="s">
        <v>29</v>
      </c>
      <c r="E196" s="267">
        <v>2016</v>
      </c>
      <c r="F196" s="267" t="s">
        <v>53</v>
      </c>
      <c r="G196" s="267" t="s">
        <v>2056</v>
      </c>
      <c r="H196" s="267"/>
      <c r="I196" s="267" t="s">
        <v>2436</v>
      </c>
      <c r="J196" s="268">
        <v>2.1</v>
      </c>
      <c r="K196" s="267" t="s">
        <v>2432</v>
      </c>
      <c r="L196" s="267">
        <v>2.1</v>
      </c>
      <c r="M196" s="267" t="s">
        <v>2191</v>
      </c>
      <c r="N196" s="267" t="s">
        <v>2191</v>
      </c>
      <c r="O196" s="267"/>
      <c r="P196" s="267"/>
      <c r="Q196" s="267" t="s">
        <v>35</v>
      </c>
      <c r="R196" s="267" t="s">
        <v>36</v>
      </c>
      <c r="S196" s="267"/>
    </row>
    <row r="197" s="265" customFormat="1" ht="39" customHeight="1" spans="1:19">
      <c r="A197" s="267" t="s">
        <v>2029</v>
      </c>
      <c r="B197" s="267" t="s">
        <v>2429</v>
      </c>
      <c r="C197" s="267" t="s">
        <v>2437</v>
      </c>
      <c r="D197" s="267" t="s">
        <v>29</v>
      </c>
      <c r="E197" s="267">
        <v>2016</v>
      </c>
      <c r="F197" s="267" t="s">
        <v>405</v>
      </c>
      <c r="G197" s="267" t="s">
        <v>2075</v>
      </c>
      <c r="H197" s="267"/>
      <c r="I197" s="267" t="s">
        <v>2438</v>
      </c>
      <c r="J197" s="268">
        <v>2.1</v>
      </c>
      <c r="K197" s="267" t="s">
        <v>2432</v>
      </c>
      <c r="L197" s="267">
        <v>2.1</v>
      </c>
      <c r="M197" s="267" t="s">
        <v>2200</v>
      </c>
      <c r="N197" s="267" t="s">
        <v>2200</v>
      </c>
      <c r="O197" s="267"/>
      <c r="P197" s="267"/>
      <c r="Q197" s="267" t="s">
        <v>35</v>
      </c>
      <c r="R197" s="267" t="s">
        <v>36</v>
      </c>
      <c r="S197" s="267"/>
    </row>
    <row r="198" s="266" customFormat="1" ht="39" customHeight="1" spans="1:19">
      <c r="A198" s="267" t="s">
        <v>2029</v>
      </c>
      <c r="B198" s="267" t="s">
        <v>2429</v>
      </c>
      <c r="C198" s="267" t="s">
        <v>2439</v>
      </c>
      <c r="D198" s="267" t="s">
        <v>29</v>
      </c>
      <c r="E198" s="267">
        <v>2016</v>
      </c>
      <c r="F198" s="267" t="s">
        <v>47</v>
      </c>
      <c r="G198" s="267" t="s">
        <v>2088</v>
      </c>
      <c r="H198" s="267"/>
      <c r="I198" s="267" t="s">
        <v>2440</v>
      </c>
      <c r="J198" s="268">
        <v>2.1</v>
      </c>
      <c r="K198" s="267" t="s">
        <v>2432</v>
      </c>
      <c r="L198" s="267">
        <v>2.1</v>
      </c>
      <c r="M198" s="267" t="s">
        <v>2197</v>
      </c>
      <c r="N198" s="267" t="s">
        <v>2197</v>
      </c>
      <c r="O198" s="267"/>
      <c r="P198" s="267"/>
      <c r="Q198" s="267" t="s">
        <v>35</v>
      </c>
      <c r="R198" s="267" t="s">
        <v>36</v>
      </c>
      <c r="S198" s="267"/>
    </row>
    <row r="199" s="265" customFormat="1" ht="39" customHeight="1" spans="1:19">
      <c r="A199" s="267" t="s">
        <v>2029</v>
      </c>
      <c r="B199" s="267" t="s">
        <v>2429</v>
      </c>
      <c r="C199" s="267" t="s">
        <v>2441</v>
      </c>
      <c r="D199" s="267" t="s">
        <v>29</v>
      </c>
      <c r="E199" s="267">
        <v>2016</v>
      </c>
      <c r="F199" s="267" t="s">
        <v>1193</v>
      </c>
      <c r="G199" s="267" t="s">
        <v>1206</v>
      </c>
      <c r="H199" s="267"/>
      <c r="I199" s="267" t="s">
        <v>2442</v>
      </c>
      <c r="J199" s="268">
        <v>2.1</v>
      </c>
      <c r="K199" s="267" t="s">
        <v>2432</v>
      </c>
      <c r="L199" s="267">
        <v>2.1</v>
      </c>
      <c r="M199" s="267" t="s">
        <v>2209</v>
      </c>
      <c r="N199" s="267" t="s">
        <v>2209</v>
      </c>
      <c r="O199" s="267"/>
      <c r="P199" s="267"/>
      <c r="Q199" s="267" t="s">
        <v>35</v>
      </c>
      <c r="R199" s="267" t="s">
        <v>36</v>
      </c>
      <c r="S199" s="267"/>
    </row>
    <row r="200" s="265" customFormat="1" ht="39" customHeight="1" spans="1:19">
      <c r="A200" s="267" t="s">
        <v>2029</v>
      </c>
      <c r="B200" s="267" t="s">
        <v>2429</v>
      </c>
      <c r="C200" s="267" t="s">
        <v>2443</v>
      </c>
      <c r="D200" s="267" t="s">
        <v>29</v>
      </c>
      <c r="E200" s="267">
        <v>2016</v>
      </c>
      <c r="F200" s="267" t="s">
        <v>231</v>
      </c>
      <c r="G200" s="267" t="s">
        <v>2062</v>
      </c>
      <c r="H200" s="267"/>
      <c r="I200" s="267" t="s">
        <v>2444</v>
      </c>
      <c r="J200" s="268">
        <v>2.1</v>
      </c>
      <c r="K200" s="267" t="s">
        <v>2432</v>
      </c>
      <c r="L200" s="267">
        <v>2.1</v>
      </c>
      <c r="M200" s="267" t="s">
        <v>2206</v>
      </c>
      <c r="N200" s="267" t="s">
        <v>2206</v>
      </c>
      <c r="O200" s="267"/>
      <c r="P200" s="267"/>
      <c r="Q200" s="267" t="s">
        <v>35</v>
      </c>
      <c r="R200" s="267" t="s">
        <v>36</v>
      </c>
      <c r="S200" s="267"/>
    </row>
    <row r="201" s="265" customFormat="1" ht="39" customHeight="1" spans="1:19">
      <c r="A201" s="267" t="s">
        <v>2029</v>
      </c>
      <c r="B201" s="267" t="s">
        <v>2429</v>
      </c>
      <c r="C201" s="267" t="s">
        <v>2445</v>
      </c>
      <c r="D201" s="267" t="s">
        <v>29</v>
      </c>
      <c r="E201" s="267">
        <v>2016</v>
      </c>
      <c r="F201" s="267" t="s">
        <v>74</v>
      </c>
      <c r="G201" s="267" t="s">
        <v>959</v>
      </c>
      <c r="H201" s="267"/>
      <c r="I201" s="267" t="s">
        <v>2446</v>
      </c>
      <c r="J201" s="268">
        <v>2.1</v>
      </c>
      <c r="K201" s="267" t="s">
        <v>2432</v>
      </c>
      <c r="L201" s="267">
        <v>2.1</v>
      </c>
      <c r="M201" s="267" t="s">
        <v>2447</v>
      </c>
      <c r="N201" s="267" t="s">
        <v>2447</v>
      </c>
      <c r="O201" s="267"/>
      <c r="P201" s="267"/>
      <c r="Q201" s="267" t="s">
        <v>35</v>
      </c>
      <c r="R201" s="267" t="s">
        <v>36</v>
      </c>
      <c r="S201" s="267"/>
    </row>
    <row r="202" s="265" customFormat="1" ht="39" customHeight="1" spans="1:19">
      <c r="A202" s="267" t="s">
        <v>2029</v>
      </c>
      <c r="B202" s="267" t="s">
        <v>2429</v>
      </c>
      <c r="C202" s="267" t="s">
        <v>2448</v>
      </c>
      <c r="D202" s="267" t="s">
        <v>29</v>
      </c>
      <c r="E202" s="267">
        <v>2016</v>
      </c>
      <c r="F202" s="267" t="s">
        <v>86</v>
      </c>
      <c r="G202" s="267" t="s">
        <v>616</v>
      </c>
      <c r="H202" s="267"/>
      <c r="I202" s="267" t="s">
        <v>2449</v>
      </c>
      <c r="J202" s="268">
        <v>2.1</v>
      </c>
      <c r="K202" s="267" t="s">
        <v>2432</v>
      </c>
      <c r="L202" s="267">
        <v>2.1</v>
      </c>
      <c r="M202" s="267" t="s">
        <v>2044</v>
      </c>
      <c r="N202" s="267" t="s">
        <v>2044</v>
      </c>
      <c r="O202" s="267"/>
      <c r="P202" s="267"/>
      <c r="Q202" s="267" t="s">
        <v>35</v>
      </c>
      <c r="R202" s="267" t="s">
        <v>36</v>
      </c>
      <c r="S202" s="267"/>
    </row>
    <row r="203" s="265" customFormat="1" ht="39" customHeight="1" spans="1:19">
      <c r="A203" s="267" t="s">
        <v>2029</v>
      </c>
      <c r="B203" s="267" t="s">
        <v>2429</v>
      </c>
      <c r="C203" s="267" t="s">
        <v>2450</v>
      </c>
      <c r="D203" s="267" t="s">
        <v>29</v>
      </c>
      <c r="E203" s="267">
        <v>2016</v>
      </c>
      <c r="F203" s="267" t="s">
        <v>86</v>
      </c>
      <c r="G203" s="267" t="s">
        <v>87</v>
      </c>
      <c r="H203" s="267"/>
      <c r="I203" s="267" t="s">
        <v>2451</v>
      </c>
      <c r="J203" s="268">
        <v>2.1</v>
      </c>
      <c r="K203" s="267" t="s">
        <v>2432</v>
      </c>
      <c r="L203" s="267">
        <v>2.1</v>
      </c>
      <c r="M203" s="267" t="s">
        <v>90</v>
      </c>
      <c r="N203" s="267" t="s">
        <v>90</v>
      </c>
      <c r="O203" s="267"/>
      <c r="P203" s="267"/>
      <c r="Q203" s="267" t="s">
        <v>35</v>
      </c>
      <c r="R203" s="267" t="s">
        <v>36</v>
      </c>
      <c r="S203" s="267"/>
    </row>
    <row r="204" s="265" customFormat="1" ht="39" customHeight="1" spans="1:19">
      <c r="A204" s="267" t="s">
        <v>2029</v>
      </c>
      <c r="B204" s="267" t="s">
        <v>2452</v>
      </c>
      <c r="C204" s="267" t="s">
        <v>2433</v>
      </c>
      <c r="D204" s="267" t="s">
        <v>29</v>
      </c>
      <c r="E204" s="267">
        <v>2016</v>
      </c>
      <c r="F204" s="267" t="s">
        <v>127</v>
      </c>
      <c r="G204" s="267" t="s">
        <v>220</v>
      </c>
      <c r="H204" s="267"/>
      <c r="I204" s="267" t="s">
        <v>2452</v>
      </c>
      <c r="J204" s="268">
        <v>1.48</v>
      </c>
      <c r="K204" s="267" t="s">
        <v>2432</v>
      </c>
      <c r="L204" s="267">
        <v>1.48</v>
      </c>
      <c r="M204" s="267" t="s">
        <v>2214</v>
      </c>
      <c r="N204" s="267" t="s">
        <v>2214</v>
      </c>
      <c r="O204" s="267"/>
      <c r="P204" s="267"/>
      <c r="Q204" s="267" t="s">
        <v>35</v>
      </c>
      <c r="R204" s="267" t="s">
        <v>36</v>
      </c>
      <c r="S204" s="267"/>
    </row>
    <row r="205" s="265" customFormat="1" ht="39" customHeight="1" spans="1:19">
      <c r="A205" s="267" t="s">
        <v>2029</v>
      </c>
      <c r="B205" s="267" t="s">
        <v>2452</v>
      </c>
      <c r="C205" s="267" t="s">
        <v>2433</v>
      </c>
      <c r="D205" s="267" t="s">
        <v>29</v>
      </c>
      <c r="E205" s="267">
        <v>2016</v>
      </c>
      <c r="F205" s="267" t="s">
        <v>1711</v>
      </c>
      <c r="G205" s="267" t="s">
        <v>2001</v>
      </c>
      <c r="H205" s="267"/>
      <c r="I205" s="267" t="s">
        <v>2453</v>
      </c>
      <c r="J205" s="268">
        <v>1.48</v>
      </c>
      <c r="K205" s="267" t="s">
        <v>2432</v>
      </c>
      <c r="L205" s="267">
        <v>1.48</v>
      </c>
      <c r="M205" s="267" t="s">
        <v>2188</v>
      </c>
      <c r="N205" s="267" t="s">
        <v>2188</v>
      </c>
      <c r="O205" s="267"/>
      <c r="P205" s="267"/>
      <c r="Q205" s="267" t="s">
        <v>35</v>
      </c>
      <c r="R205" s="267" t="s">
        <v>36</v>
      </c>
      <c r="S205" s="267"/>
    </row>
    <row r="206" s="265" customFormat="1" ht="39" customHeight="1" spans="1:19">
      <c r="A206" s="267" t="s">
        <v>2029</v>
      </c>
      <c r="B206" s="267" t="s">
        <v>2452</v>
      </c>
      <c r="C206" s="267" t="s">
        <v>2433</v>
      </c>
      <c r="D206" s="267" t="s">
        <v>29</v>
      </c>
      <c r="E206" s="267">
        <v>2016</v>
      </c>
      <c r="F206" s="267" t="s">
        <v>53</v>
      </c>
      <c r="G206" s="267" t="s">
        <v>2056</v>
      </c>
      <c r="H206" s="267"/>
      <c r="I206" s="267" t="s">
        <v>2454</v>
      </c>
      <c r="J206" s="268">
        <v>1.48</v>
      </c>
      <c r="K206" s="267" t="s">
        <v>2432</v>
      </c>
      <c r="L206" s="267">
        <v>1.48</v>
      </c>
      <c r="M206" s="267" t="s">
        <v>2191</v>
      </c>
      <c r="N206" s="267" t="s">
        <v>2191</v>
      </c>
      <c r="O206" s="267"/>
      <c r="P206" s="267"/>
      <c r="Q206" s="267" t="s">
        <v>35</v>
      </c>
      <c r="R206" s="267" t="s">
        <v>36</v>
      </c>
      <c r="S206" s="267"/>
    </row>
    <row r="207" s="265" customFormat="1" ht="39" customHeight="1" spans="1:19">
      <c r="A207" s="267" t="s">
        <v>2029</v>
      </c>
      <c r="B207" s="267" t="s">
        <v>2452</v>
      </c>
      <c r="C207" s="267" t="s">
        <v>2433</v>
      </c>
      <c r="D207" s="267" t="s">
        <v>29</v>
      </c>
      <c r="E207" s="267">
        <v>2016</v>
      </c>
      <c r="F207" s="267" t="s">
        <v>405</v>
      </c>
      <c r="G207" s="267" t="s">
        <v>2075</v>
      </c>
      <c r="H207" s="267"/>
      <c r="I207" s="267" t="s">
        <v>2455</v>
      </c>
      <c r="J207" s="268">
        <v>1.48</v>
      </c>
      <c r="K207" s="267" t="s">
        <v>2432</v>
      </c>
      <c r="L207" s="267">
        <v>1.48</v>
      </c>
      <c r="M207" s="267" t="s">
        <v>2200</v>
      </c>
      <c r="N207" s="267" t="s">
        <v>2200</v>
      </c>
      <c r="O207" s="267"/>
      <c r="P207" s="267"/>
      <c r="Q207" s="267" t="s">
        <v>35</v>
      </c>
      <c r="R207" s="267" t="s">
        <v>36</v>
      </c>
      <c r="S207" s="267"/>
    </row>
    <row r="208" s="265" customFormat="1" ht="39" customHeight="1" spans="1:19">
      <c r="A208" s="267" t="s">
        <v>2029</v>
      </c>
      <c r="B208" s="267" t="s">
        <v>2452</v>
      </c>
      <c r="C208" s="267" t="s">
        <v>2433</v>
      </c>
      <c r="D208" s="267" t="s">
        <v>29</v>
      </c>
      <c r="E208" s="267">
        <v>2016</v>
      </c>
      <c r="F208" s="267" t="s">
        <v>47</v>
      </c>
      <c r="G208" s="267" t="s">
        <v>2088</v>
      </c>
      <c r="H208" s="267"/>
      <c r="I208" s="267" t="s">
        <v>2456</v>
      </c>
      <c r="J208" s="268">
        <v>1.48</v>
      </c>
      <c r="K208" s="267" t="s">
        <v>2432</v>
      </c>
      <c r="L208" s="267">
        <v>1.48</v>
      </c>
      <c r="M208" s="267" t="s">
        <v>2197</v>
      </c>
      <c r="N208" s="267" t="s">
        <v>2197</v>
      </c>
      <c r="O208" s="267"/>
      <c r="P208" s="267"/>
      <c r="Q208" s="267" t="s">
        <v>35</v>
      </c>
      <c r="R208" s="267" t="s">
        <v>36</v>
      </c>
      <c r="S208" s="267"/>
    </row>
    <row r="209" s="265" customFormat="1" ht="39" customHeight="1" spans="1:19">
      <c r="A209" s="267" t="s">
        <v>2029</v>
      </c>
      <c r="B209" s="267" t="s">
        <v>2452</v>
      </c>
      <c r="C209" s="267" t="s">
        <v>2433</v>
      </c>
      <c r="D209" s="267" t="s">
        <v>29</v>
      </c>
      <c r="E209" s="267">
        <v>2016</v>
      </c>
      <c r="F209" s="267" t="s">
        <v>1193</v>
      </c>
      <c r="G209" s="267" t="s">
        <v>1206</v>
      </c>
      <c r="H209" s="267"/>
      <c r="I209" s="267" t="s">
        <v>2457</v>
      </c>
      <c r="J209" s="268">
        <v>1.48</v>
      </c>
      <c r="K209" s="267" t="s">
        <v>2432</v>
      </c>
      <c r="L209" s="267">
        <v>1.48</v>
      </c>
      <c r="M209" s="267" t="s">
        <v>2209</v>
      </c>
      <c r="N209" s="267" t="s">
        <v>2209</v>
      </c>
      <c r="O209" s="267"/>
      <c r="P209" s="267"/>
      <c r="Q209" s="267" t="s">
        <v>35</v>
      </c>
      <c r="R209" s="267" t="s">
        <v>36</v>
      </c>
      <c r="S209" s="267"/>
    </row>
    <row r="210" s="265" customFormat="1" ht="39" customHeight="1" spans="1:19">
      <c r="A210" s="267" t="s">
        <v>2029</v>
      </c>
      <c r="B210" s="267" t="s">
        <v>2452</v>
      </c>
      <c r="C210" s="267" t="s">
        <v>2433</v>
      </c>
      <c r="D210" s="267" t="s">
        <v>29</v>
      </c>
      <c r="E210" s="267">
        <v>2016</v>
      </c>
      <c r="F210" s="267" t="s">
        <v>231</v>
      </c>
      <c r="G210" s="267" t="s">
        <v>2062</v>
      </c>
      <c r="H210" s="267"/>
      <c r="I210" s="267" t="s">
        <v>2458</v>
      </c>
      <c r="J210" s="268">
        <v>1.48</v>
      </c>
      <c r="K210" s="267" t="s">
        <v>2432</v>
      </c>
      <c r="L210" s="267">
        <v>1.48</v>
      </c>
      <c r="M210" s="267" t="s">
        <v>2206</v>
      </c>
      <c r="N210" s="267" t="s">
        <v>2206</v>
      </c>
      <c r="O210" s="267"/>
      <c r="P210" s="267"/>
      <c r="Q210" s="267" t="s">
        <v>35</v>
      </c>
      <c r="R210" s="267" t="s">
        <v>36</v>
      </c>
      <c r="S210" s="267"/>
    </row>
    <row r="211" s="265" customFormat="1" ht="39" customHeight="1" spans="1:19">
      <c r="A211" s="267" t="s">
        <v>2029</v>
      </c>
      <c r="B211" s="267" t="s">
        <v>2452</v>
      </c>
      <c r="C211" s="267" t="s">
        <v>2433</v>
      </c>
      <c r="D211" s="267" t="s">
        <v>29</v>
      </c>
      <c r="E211" s="267">
        <v>2016</v>
      </c>
      <c r="F211" s="267" t="s">
        <v>74</v>
      </c>
      <c r="G211" s="267" t="s">
        <v>959</v>
      </c>
      <c r="H211" s="267"/>
      <c r="I211" s="267" t="s">
        <v>2459</v>
      </c>
      <c r="J211" s="268">
        <v>1.48</v>
      </c>
      <c r="K211" s="267" t="s">
        <v>2432</v>
      </c>
      <c r="L211" s="267">
        <v>1.48</v>
      </c>
      <c r="M211" s="267" t="s">
        <v>2447</v>
      </c>
      <c r="N211" s="267" t="s">
        <v>2447</v>
      </c>
      <c r="O211" s="267"/>
      <c r="P211" s="267"/>
      <c r="Q211" s="267" t="s">
        <v>35</v>
      </c>
      <c r="R211" s="267" t="s">
        <v>36</v>
      </c>
      <c r="S211" s="267"/>
    </row>
    <row r="212" s="265" customFormat="1" ht="39" customHeight="1" spans="1:19">
      <c r="A212" s="267" t="s">
        <v>2029</v>
      </c>
      <c r="B212" s="267" t="s">
        <v>2452</v>
      </c>
      <c r="C212" s="267" t="s">
        <v>2433</v>
      </c>
      <c r="D212" s="267" t="s">
        <v>29</v>
      </c>
      <c r="E212" s="267">
        <v>2016</v>
      </c>
      <c r="F212" s="267" t="s">
        <v>86</v>
      </c>
      <c r="G212" s="267" t="s">
        <v>616</v>
      </c>
      <c r="H212" s="267"/>
      <c r="I212" s="267" t="s">
        <v>2460</v>
      </c>
      <c r="J212" s="268">
        <v>1.48</v>
      </c>
      <c r="K212" s="267" t="s">
        <v>2432</v>
      </c>
      <c r="L212" s="267">
        <v>1.48</v>
      </c>
      <c r="M212" s="267" t="s">
        <v>2044</v>
      </c>
      <c r="N212" s="267" t="s">
        <v>2044</v>
      </c>
      <c r="O212" s="267"/>
      <c r="P212" s="267"/>
      <c r="Q212" s="267" t="s">
        <v>35</v>
      </c>
      <c r="R212" s="267" t="s">
        <v>36</v>
      </c>
      <c r="S212" s="267"/>
    </row>
    <row r="213" s="265" customFormat="1" ht="39" customHeight="1" spans="1:19">
      <c r="A213" s="267" t="s">
        <v>2029</v>
      </c>
      <c r="B213" s="267" t="s">
        <v>2452</v>
      </c>
      <c r="C213" s="267" t="s">
        <v>2433</v>
      </c>
      <c r="D213" s="267" t="s">
        <v>29</v>
      </c>
      <c r="E213" s="267">
        <v>2016</v>
      </c>
      <c r="F213" s="267" t="s">
        <v>86</v>
      </c>
      <c r="G213" s="267" t="s">
        <v>87</v>
      </c>
      <c r="H213" s="267"/>
      <c r="I213" s="267" t="s">
        <v>2461</v>
      </c>
      <c r="J213" s="268">
        <v>1.48</v>
      </c>
      <c r="K213" s="267" t="s">
        <v>2432</v>
      </c>
      <c r="L213" s="267">
        <v>1.48</v>
      </c>
      <c r="M213" s="267" t="s">
        <v>90</v>
      </c>
      <c r="N213" s="267" t="s">
        <v>90</v>
      </c>
      <c r="O213" s="267"/>
      <c r="P213" s="267"/>
      <c r="Q213" s="267" t="s">
        <v>35</v>
      </c>
      <c r="R213" s="267" t="s">
        <v>36</v>
      </c>
      <c r="S213" s="267"/>
    </row>
    <row r="214" s="242" customFormat="1" ht="48" spans="1:19">
      <c r="A214" s="267" t="s">
        <v>2035</v>
      </c>
      <c r="B214" s="267" t="s">
        <v>2462</v>
      </c>
      <c r="C214" s="267" t="s">
        <v>2463</v>
      </c>
      <c r="D214" s="267" t="s">
        <v>29</v>
      </c>
      <c r="E214" s="267">
        <v>2016</v>
      </c>
      <c r="F214" s="267" t="s">
        <v>1711</v>
      </c>
      <c r="G214" s="267" t="s">
        <v>2001</v>
      </c>
      <c r="H214" s="267"/>
      <c r="I214" s="267" t="s">
        <v>2464</v>
      </c>
      <c r="J214" s="268">
        <v>2462.673</v>
      </c>
      <c r="K214" s="267" t="s">
        <v>2021</v>
      </c>
      <c r="L214" s="267">
        <v>2462.673</v>
      </c>
      <c r="M214" s="267" t="s">
        <v>2188</v>
      </c>
      <c r="N214" s="267" t="s">
        <v>2188</v>
      </c>
      <c r="O214" s="267"/>
      <c r="P214" s="267"/>
      <c r="Q214" s="267" t="s">
        <v>35</v>
      </c>
      <c r="R214" s="267" t="s">
        <v>36</v>
      </c>
      <c r="S214" s="267"/>
    </row>
    <row r="215" s="243" customFormat="1" ht="48" spans="1:19">
      <c r="A215" s="267" t="s">
        <v>2041</v>
      </c>
      <c r="B215" s="267" t="s">
        <v>2465</v>
      </c>
      <c r="C215" s="267" t="s">
        <v>2466</v>
      </c>
      <c r="D215" s="267" t="s">
        <v>29</v>
      </c>
      <c r="E215" s="267">
        <v>2016</v>
      </c>
      <c r="F215" s="267" t="s">
        <v>53</v>
      </c>
      <c r="G215" s="267" t="s">
        <v>2056</v>
      </c>
      <c r="H215" s="267"/>
      <c r="I215" s="267" t="s">
        <v>2467</v>
      </c>
      <c r="J215" s="268">
        <v>2439.9865</v>
      </c>
      <c r="K215" s="267" t="s">
        <v>2021</v>
      </c>
      <c r="L215" s="267">
        <v>2439.9865</v>
      </c>
      <c r="M215" s="267" t="s">
        <v>2191</v>
      </c>
      <c r="N215" s="267" t="s">
        <v>2191</v>
      </c>
      <c r="O215" s="267"/>
      <c r="P215" s="267"/>
      <c r="Q215" s="267" t="s">
        <v>35</v>
      </c>
      <c r="R215" s="267" t="s">
        <v>36</v>
      </c>
      <c r="S215" s="267"/>
    </row>
    <row r="216" s="243" customFormat="1" ht="48" spans="1:19">
      <c r="A216" s="267" t="s">
        <v>2045</v>
      </c>
      <c r="B216" s="267" t="s">
        <v>2468</v>
      </c>
      <c r="C216" s="267" t="s">
        <v>2469</v>
      </c>
      <c r="D216" s="267" t="s">
        <v>29</v>
      </c>
      <c r="E216" s="267">
        <v>2016</v>
      </c>
      <c r="F216" s="267" t="s">
        <v>1193</v>
      </c>
      <c r="G216" s="267" t="s">
        <v>1970</v>
      </c>
      <c r="H216" s="267"/>
      <c r="I216" s="267" t="s">
        <v>2470</v>
      </c>
      <c r="J216" s="268">
        <v>1527.7232</v>
      </c>
      <c r="K216" s="267" t="s">
        <v>2021</v>
      </c>
      <c r="L216" s="267">
        <v>1527.7232</v>
      </c>
      <c r="M216" s="267" t="s">
        <v>1972</v>
      </c>
      <c r="N216" s="267" t="s">
        <v>1972</v>
      </c>
      <c r="O216" s="267"/>
      <c r="P216" s="267"/>
      <c r="Q216" s="267" t="s">
        <v>35</v>
      </c>
      <c r="R216" s="267" t="s">
        <v>36</v>
      </c>
      <c r="S216" s="267"/>
    </row>
    <row r="217" s="243" customFormat="1" ht="48" spans="1:19">
      <c r="A217" s="267" t="s">
        <v>2047</v>
      </c>
      <c r="B217" s="267" t="s">
        <v>2471</v>
      </c>
      <c r="C217" s="267" t="s">
        <v>2472</v>
      </c>
      <c r="D217" s="267" t="s">
        <v>29</v>
      </c>
      <c r="E217" s="267">
        <v>2016</v>
      </c>
      <c r="F217" s="267" t="s">
        <v>67</v>
      </c>
      <c r="G217" s="267" t="s">
        <v>2473</v>
      </c>
      <c r="H217" s="267"/>
      <c r="I217" s="267" t="s">
        <v>2474</v>
      </c>
      <c r="J217" s="268">
        <v>1972.9073</v>
      </c>
      <c r="K217" s="267" t="s">
        <v>2021</v>
      </c>
      <c r="L217" s="267">
        <v>1972.9073</v>
      </c>
      <c r="M217" s="267" t="s">
        <v>2475</v>
      </c>
      <c r="N217" s="267" t="s">
        <v>2475</v>
      </c>
      <c r="O217" s="267"/>
      <c r="P217" s="267"/>
      <c r="Q217" s="267" t="s">
        <v>35</v>
      </c>
      <c r="R217" s="267" t="s">
        <v>36</v>
      </c>
      <c r="S217" s="267"/>
    </row>
    <row r="218" s="243" customFormat="1" ht="48" spans="1:19">
      <c r="A218" s="267" t="s">
        <v>2476</v>
      </c>
      <c r="B218" s="267" t="s">
        <v>2477</v>
      </c>
      <c r="C218" s="267" t="s">
        <v>2478</v>
      </c>
      <c r="D218" s="267" t="s">
        <v>29</v>
      </c>
      <c r="E218" s="267">
        <v>2016</v>
      </c>
      <c r="F218" s="267" t="s">
        <v>127</v>
      </c>
      <c r="G218" s="267" t="s">
        <v>2479</v>
      </c>
      <c r="H218" s="267"/>
      <c r="I218" s="267" t="s">
        <v>2480</v>
      </c>
      <c r="J218" s="268">
        <v>4241.4403</v>
      </c>
      <c r="K218" s="267" t="s">
        <v>2021</v>
      </c>
      <c r="L218" s="267">
        <v>4241.4403</v>
      </c>
      <c r="M218" s="267" t="s">
        <v>2481</v>
      </c>
      <c r="N218" s="267" t="s">
        <v>2481</v>
      </c>
      <c r="O218" s="267"/>
      <c r="P218" s="267"/>
      <c r="Q218" s="267" t="s">
        <v>35</v>
      </c>
      <c r="R218" s="267" t="s">
        <v>36</v>
      </c>
      <c r="S218" s="267"/>
    </row>
    <row r="219" s="243" customFormat="1" ht="48" spans="1:19">
      <c r="A219" s="267" t="s">
        <v>2482</v>
      </c>
      <c r="B219" s="267" t="s">
        <v>2483</v>
      </c>
      <c r="C219" s="267" t="s">
        <v>2484</v>
      </c>
      <c r="D219" s="267" t="s">
        <v>29</v>
      </c>
      <c r="E219" s="267">
        <v>2016</v>
      </c>
      <c r="F219" s="267" t="s">
        <v>231</v>
      </c>
      <c r="G219" s="267" t="s">
        <v>328</v>
      </c>
      <c r="H219" s="267"/>
      <c r="I219" s="267" t="s">
        <v>2485</v>
      </c>
      <c r="J219" s="268">
        <v>1227.3797</v>
      </c>
      <c r="K219" s="267" t="s">
        <v>2021</v>
      </c>
      <c r="L219" s="267">
        <v>1227.3797</v>
      </c>
      <c r="M219" s="267" t="s">
        <v>2188</v>
      </c>
      <c r="N219" s="267" t="s">
        <v>2188</v>
      </c>
      <c r="O219" s="267"/>
      <c r="P219" s="267"/>
      <c r="Q219" s="267" t="s">
        <v>35</v>
      </c>
      <c r="R219" s="267" t="s">
        <v>36</v>
      </c>
      <c r="S219" s="267"/>
    </row>
    <row r="220" s="243" customFormat="1" ht="48" spans="1:19">
      <c r="A220" s="267" t="s">
        <v>2486</v>
      </c>
      <c r="B220" s="267" t="s">
        <v>2487</v>
      </c>
      <c r="C220" s="267" t="s">
        <v>2488</v>
      </c>
      <c r="D220" s="267" t="s">
        <v>29</v>
      </c>
      <c r="E220" s="267">
        <v>2016</v>
      </c>
      <c r="F220" s="267" t="s">
        <v>1711</v>
      </c>
      <c r="G220" s="267" t="s">
        <v>2489</v>
      </c>
      <c r="H220" s="267"/>
      <c r="I220" s="267" t="s">
        <v>2490</v>
      </c>
      <c r="J220" s="268">
        <v>1553.72</v>
      </c>
      <c r="K220" s="267" t="s">
        <v>2021</v>
      </c>
      <c r="L220" s="267">
        <v>1553.72</v>
      </c>
      <c r="M220" s="267" t="s">
        <v>2491</v>
      </c>
      <c r="N220" s="267" t="s">
        <v>2491</v>
      </c>
      <c r="O220" s="267"/>
      <c r="P220" s="267"/>
      <c r="Q220" s="267" t="s">
        <v>35</v>
      </c>
      <c r="R220" s="267" t="s">
        <v>36</v>
      </c>
      <c r="S220" s="267"/>
    </row>
    <row r="221" s="243" customFormat="1" ht="48" spans="1:19">
      <c r="A221" s="267" t="s">
        <v>2492</v>
      </c>
      <c r="B221" s="267" t="s">
        <v>2493</v>
      </c>
      <c r="C221" s="267" t="s">
        <v>2494</v>
      </c>
      <c r="D221" s="267" t="s">
        <v>29</v>
      </c>
      <c r="E221" s="267">
        <v>2016</v>
      </c>
      <c r="F221" s="267" t="s">
        <v>127</v>
      </c>
      <c r="G221" s="267" t="s">
        <v>220</v>
      </c>
      <c r="H221" s="267"/>
      <c r="I221" s="267" t="s">
        <v>2495</v>
      </c>
      <c r="J221" s="268">
        <v>102</v>
      </c>
      <c r="K221" s="267" t="s">
        <v>2496</v>
      </c>
      <c r="L221" s="267">
        <v>102</v>
      </c>
      <c r="M221" s="267" t="s">
        <v>2214</v>
      </c>
      <c r="N221" s="267" t="s">
        <v>2214</v>
      </c>
      <c r="O221" s="267"/>
      <c r="P221" s="267"/>
      <c r="Q221" s="267" t="s">
        <v>35</v>
      </c>
      <c r="R221" s="267" t="s">
        <v>36</v>
      </c>
      <c r="S221" s="267"/>
    </row>
    <row r="222" ht="14.4" customHeight="1" spans="1:19">
      <c r="A222" s="267" t="s">
        <v>104</v>
      </c>
      <c r="B222" s="267" t="s">
        <v>105</v>
      </c>
      <c r="C222" s="267"/>
      <c r="D222" s="267"/>
      <c r="E222" s="267"/>
      <c r="F222" s="267"/>
      <c r="G222" s="267"/>
      <c r="H222" s="267"/>
      <c r="I222" s="267"/>
      <c r="J222" s="268"/>
      <c r="K222" s="267"/>
      <c r="L222" s="267"/>
      <c r="M222" s="267"/>
      <c r="N222" s="267"/>
      <c r="O222" s="267"/>
      <c r="P222" s="267"/>
      <c r="Q222" s="267"/>
      <c r="R222" s="267"/>
      <c r="S222" s="267"/>
    </row>
    <row r="223" s="222" customFormat="1" ht="36" spans="1:19">
      <c r="A223" s="267" t="s">
        <v>124</v>
      </c>
      <c r="B223" s="267" t="s">
        <v>2497</v>
      </c>
      <c r="C223" s="267" t="s">
        <v>2498</v>
      </c>
      <c r="D223" s="267" t="s">
        <v>29</v>
      </c>
      <c r="E223" s="267" t="s">
        <v>2499</v>
      </c>
      <c r="F223" s="267" t="s">
        <v>1711</v>
      </c>
      <c r="G223" s="267" t="s">
        <v>2001</v>
      </c>
      <c r="H223" s="267"/>
      <c r="I223" s="267" t="s">
        <v>2500</v>
      </c>
      <c r="J223" s="268">
        <v>84.1</v>
      </c>
      <c r="K223" s="267" t="s">
        <v>2501</v>
      </c>
      <c r="L223" s="267">
        <v>84.1</v>
      </c>
      <c r="M223" s="267" t="s">
        <v>2502</v>
      </c>
      <c r="N223" s="267" t="s">
        <v>2502</v>
      </c>
      <c r="O223" s="267" t="s">
        <v>2503</v>
      </c>
      <c r="P223" s="267"/>
      <c r="Q223" s="267" t="s">
        <v>35</v>
      </c>
      <c r="R223" s="267"/>
      <c r="S223" s="267" t="s">
        <v>78</v>
      </c>
    </row>
    <row r="224" s="222" customFormat="1" ht="96" spans="1:19">
      <c r="A224" s="267" t="s">
        <v>130</v>
      </c>
      <c r="B224" s="267" t="s">
        <v>2504</v>
      </c>
      <c r="C224" s="267" t="s">
        <v>2505</v>
      </c>
      <c r="D224" s="267" t="s">
        <v>29</v>
      </c>
      <c r="E224" s="267" t="s">
        <v>2499</v>
      </c>
      <c r="F224" s="267" t="s">
        <v>127</v>
      </c>
      <c r="G224" s="267" t="s">
        <v>220</v>
      </c>
      <c r="H224" s="267"/>
      <c r="I224" s="267" t="s">
        <v>2506</v>
      </c>
      <c r="J224" s="268">
        <v>26.28</v>
      </c>
      <c r="K224" s="267" t="s">
        <v>2501</v>
      </c>
      <c r="L224" s="267">
        <v>26.28</v>
      </c>
      <c r="M224" s="267" t="s">
        <v>2507</v>
      </c>
      <c r="N224" s="267" t="s">
        <v>2507</v>
      </c>
      <c r="O224" s="267" t="s">
        <v>2508</v>
      </c>
      <c r="P224" s="267"/>
      <c r="Q224" s="267" t="s">
        <v>35</v>
      </c>
      <c r="R224" s="267"/>
      <c r="S224" s="267" t="s">
        <v>78</v>
      </c>
    </row>
    <row r="225" s="222" customFormat="1" ht="60" spans="1:19">
      <c r="A225" s="267" t="s">
        <v>138</v>
      </c>
      <c r="B225" s="267" t="s">
        <v>2509</v>
      </c>
      <c r="C225" s="267" t="s">
        <v>2510</v>
      </c>
      <c r="D225" s="267" t="s">
        <v>29</v>
      </c>
      <c r="E225" s="267" t="s">
        <v>2499</v>
      </c>
      <c r="F225" s="267" t="s">
        <v>74</v>
      </c>
      <c r="G225" s="267" t="s">
        <v>959</v>
      </c>
      <c r="H225" s="267"/>
      <c r="I225" s="267" t="s">
        <v>2511</v>
      </c>
      <c r="J225" s="268">
        <v>17.5</v>
      </c>
      <c r="K225" s="267" t="s">
        <v>2512</v>
      </c>
      <c r="L225" s="267">
        <v>17.5</v>
      </c>
      <c r="M225" s="267" t="s">
        <v>2513</v>
      </c>
      <c r="N225" s="267" t="s">
        <v>2513</v>
      </c>
      <c r="O225" s="267" t="s">
        <v>2514</v>
      </c>
      <c r="P225" s="267"/>
      <c r="Q225" s="267" t="s">
        <v>35</v>
      </c>
      <c r="R225" s="267"/>
      <c r="S225" s="267" t="s">
        <v>78</v>
      </c>
    </row>
    <row r="226" s="222" customFormat="1" ht="24" spans="1:19">
      <c r="A226" s="267" t="s">
        <v>1973</v>
      </c>
      <c r="B226" s="267"/>
      <c r="C226" s="267"/>
      <c r="D226" s="267"/>
      <c r="E226" s="267"/>
      <c r="F226" s="267"/>
      <c r="G226" s="267"/>
      <c r="H226" s="267"/>
      <c r="I226" s="267"/>
      <c r="J226" s="268">
        <v>0.658</v>
      </c>
      <c r="K226" s="267" t="s">
        <v>2515</v>
      </c>
      <c r="L226" s="267">
        <v>0.658</v>
      </c>
      <c r="M226" s="267"/>
      <c r="N226" s="267"/>
      <c r="O226" s="267"/>
      <c r="P226" s="267"/>
      <c r="Q226" s="267"/>
      <c r="R226" s="267"/>
      <c r="S226" s="267"/>
    </row>
    <row r="227" s="222" customFormat="1" ht="96" spans="1:19">
      <c r="A227" s="267" t="s">
        <v>1979</v>
      </c>
      <c r="B227" s="267" t="s">
        <v>2516</v>
      </c>
      <c r="C227" s="267" t="s">
        <v>2517</v>
      </c>
      <c r="D227" s="267" t="s">
        <v>29</v>
      </c>
      <c r="E227" s="267" t="s">
        <v>2499</v>
      </c>
      <c r="F227" s="267" t="s">
        <v>53</v>
      </c>
      <c r="G227" s="267" t="s">
        <v>54</v>
      </c>
      <c r="H227" s="267"/>
      <c r="I227" s="267" t="s">
        <v>2518</v>
      </c>
      <c r="J227" s="268">
        <v>119</v>
      </c>
      <c r="K227" s="267" t="s">
        <v>2519</v>
      </c>
      <c r="L227" s="267">
        <v>119</v>
      </c>
      <c r="M227" s="267" t="s">
        <v>2520</v>
      </c>
      <c r="N227" s="267" t="s">
        <v>2520</v>
      </c>
      <c r="O227" s="267" t="s">
        <v>2521</v>
      </c>
      <c r="P227" s="267"/>
      <c r="Q227" s="267" t="s">
        <v>35</v>
      </c>
      <c r="R227" s="267"/>
      <c r="S227" s="267" t="s">
        <v>78</v>
      </c>
    </row>
    <row r="228" s="222" customFormat="1" ht="72" spans="1:19">
      <c r="A228" s="267" t="s">
        <v>1994</v>
      </c>
      <c r="B228" s="267" t="s">
        <v>2522</v>
      </c>
      <c r="C228" s="267" t="s">
        <v>2523</v>
      </c>
      <c r="D228" s="267" t="s">
        <v>29</v>
      </c>
      <c r="E228" s="267" t="s">
        <v>2499</v>
      </c>
      <c r="F228" s="267" t="s">
        <v>53</v>
      </c>
      <c r="G228" s="267" t="s">
        <v>2056</v>
      </c>
      <c r="H228" s="267"/>
      <c r="I228" s="267" t="s">
        <v>2524</v>
      </c>
      <c r="J228" s="268">
        <v>23.7</v>
      </c>
      <c r="K228" s="267" t="s">
        <v>2519</v>
      </c>
      <c r="L228" s="267">
        <v>23.7</v>
      </c>
      <c r="M228" s="267" t="s">
        <v>2525</v>
      </c>
      <c r="N228" s="267" t="s">
        <v>2525</v>
      </c>
      <c r="O228" s="267" t="s">
        <v>2526</v>
      </c>
      <c r="P228" s="267"/>
      <c r="Q228" s="267" t="s">
        <v>35</v>
      </c>
      <c r="R228" s="267"/>
      <c r="S228" s="267" t="s">
        <v>78</v>
      </c>
    </row>
    <row r="229" s="222" customFormat="1" ht="24" spans="1:19">
      <c r="A229" s="267" t="s">
        <v>1998</v>
      </c>
      <c r="B229" s="267"/>
      <c r="C229" s="267"/>
      <c r="D229" s="267"/>
      <c r="E229" s="267"/>
      <c r="F229" s="267"/>
      <c r="G229" s="267"/>
      <c r="H229" s="267"/>
      <c r="I229" s="267"/>
      <c r="J229" s="268">
        <v>1.766</v>
      </c>
      <c r="K229" s="267" t="s">
        <v>2515</v>
      </c>
      <c r="L229" s="267">
        <v>1.766</v>
      </c>
      <c r="M229" s="267"/>
      <c r="N229" s="267"/>
      <c r="O229" s="267"/>
      <c r="P229" s="267"/>
      <c r="Q229" s="267"/>
      <c r="R229" s="267"/>
      <c r="S229" s="267"/>
    </row>
    <row r="230" s="222" customFormat="1" ht="96" spans="1:19">
      <c r="A230" s="267" t="s">
        <v>2004</v>
      </c>
      <c r="B230" s="267" t="s">
        <v>2527</v>
      </c>
      <c r="C230" s="267" t="s">
        <v>2528</v>
      </c>
      <c r="D230" s="267" t="s">
        <v>29</v>
      </c>
      <c r="E230" s="267" t="s">
        <v>2499</v>
      </c>
      <c r="F230" s="267" t="s">
        <v>2529</v>
      </c>
      <c r="G230" s="267" t="s">
        <v>2530</v>
      </c>
      <c r="H230" s="267"/>
      <c r="I230" s="267" t="s">
        <v>2531</v>
      </c>
      <c r="J230" s="268">
        <v>349.7737</v>
      </c>
      <c r="K230" s="267" t="s">
        <v>2519</v>
      </c>
      <c r="L230" s="267">
        <v>349.7737</v>
      </c>
      <c r="M230" s="267" t="s">
        <v>2532</v>
      </c>
      <c r="N230" s="267" t="s">
        <v>2532</v>
      </c>
      <c r="O230" s="267" t="s">
        <v>2533</v>
      </c>
      <c r="P230" s="267"/>
      <c r="Q230" s="267" t="s">
        <v>35</v>
      </c>
      <c r="R230" s="267"/>
      <c r="S230" s="267" t="s">
        <v>78</v>
      </c>
    </row>
    <row r="231" s="222" customFormat="1" ht="48" spans="1:19">
      <c r="A231" s="267" t="s">
        <v>2013</v>
      </c>
      <c r="B231" s="267"/>
      <c r="C231" s="267"/>
      <c r="D231" s="267"/>
      <c r="E231" s="267"/>
      <c r="F231" s="267"/>
      <c r="G231" s="267"/>
      <c r="H231" s="267"/>
      <c r="I231" s="267"/>
      <c r="J231" s="268">
        <v>29</v>
      </c>
      <c r="K231" s="267" t="s">
        <v>2534</v>
      </c>
      <c r="L231" s="267">
        <v>29</v>
      </c>
      <c r="M231" s="267"/>
      <c r="N231" s="267"/>
      <c r="O231" s="267"/>
      <c r="P231" s="267"/>
      <c r="Q231" s="267"/>
      <c r="R231" s="267"/>
      <c r="S231" s="267"/>
    </row>
    <row r="232" s="222" customFormat="1" ht="24" spans="1:19">
      <c r="A232" s="267" t="s">
        <v>2016</v>
      </c>
      <c r="B232" s="267"/>
      <c r="C232" s="267"/>
      <c r="D232" s="267"/>
      <c r="E232" s="267"/>
      <c r="F232" s="267"/>
      <c r="G232" s="267"/>
      <c r="H232" s="267"/>
      <c r="I232" s="267"/>
      <c r="J232" s="268">
        <v>2.12</v>
      </c>
      <c r="K232" s="267" t="s">
        <v>2501</v>
      </c>
      <c r="L232" s="267">
        <v>2.12</v>
      </c>
      <c r="M232" s="267"/>
      <c r="N232" s="267"/>
      <c r="O232" s="267"/>
      <c r="P232" s="267"/>
      <c r="Q232" s="267"/>
      <c r="R232" s="267"/>
      <c r="S232" s="267"/>
    </row>
    <row r="233" s="222" customFormat="1" ht="96" spans="1:19">
      <c r="A233" s="267" t="s">
        <v>2023</v>
      </c>
      <c r="B233" s="267" t="s">
        <v>2535</v>
      </c>
      <c r="C233" s="267" t="s">
        <v>2536</v>
      </c>
      <c r="D233" s="267" t="s">
        <v>29</v>
      </c>
      <c r="E233" s="267" t="s">
        <v>2499</v>
      </c>
      <c r="F233" s="267" t="s">
        <v>86</v>
      </c>
      <c r="G233" s="267" t="s">
        <v>87</v>
      </c>
      <c r="H233" s="267"/>
      <c r="I233" s="267" t="s">
        <v>2537</v>
      </c>
      <c r="J233" s="268">
        <v>3.3</v>
      </c>
      <c r="K233" s="267" t="s">
        <v>2501</v>
      </c>
      <c r="L233" s="267">
        <v>3.3</v>
      </c>
      <c r="M233" s="267" t="s">
        <v>2538</v>
      </c>
      <c r="N233" s="267" t="s">
        <v>2538</v>
      </c>
      <c r="O233" s="267" t="s">
        <v>2539</v>
      </c>
      <c r="P233" s="267"/>
      <c r="Q233" s="267" t="s">
        <v>35</v>
      </c>
      <c r="R233" s="267"/>
      <c r="S233" s="267" t="s">
        <v>78</v>
      </c>
    </row>
    <row r="234" s="222" customFormat="1" ht="96" spans="1:19">
      <c r="A234" s="267" t="s">
        <v>2029</v>
      </c>
      <c r="B234" s="267" t="s">
        <v>2540</v>
      </c>
      <c r="C234" s="267" t="s">
        <v>2541</v>
      </c>
      <c r="D234" s="267" t="s">
        <v>29</v>
      </c>
      <c r="E234" s="267" t="s">
        <v>2499</v>
      </c>
      <c r="F234" s="267" t="s">
        <v>30</v>
      </c>
      <c r="G234" s="267" t="s">
        <v>2085</v>
      </c>
      <c r="H234" s="267"/>
      <c r="I234" s="267" t="s">
        <v>2542</v>
      </c>
      <c r="J234" s="268">
        <v>31.96</v>
      </c>
      <c r="K234" s="267" t="s">
        <v>2501</v>
      </c>
      <c r="L234" s="267">
        <v>31.96</v>
      </c>
      <c r="M234" s="267" t="s">
        <v>2543</v>
      </c>
      <c r="N234" s="267" t="s">
        <v>2543</v>
      </c>
      <c r="O234" s="267" t="s">
        <v>2544</v>
      </c>
      <c r="P234" s="267"/>
      <c r="Q234" s="267" t="s">
        <v>35</v>
      </c>
      <c r="R234" s="267"/>
      <c r="S234" s="267" t="s">
        <v>78</v>
      </c>
    </row>
    <row r="235" s="222" customFormat="1" ht="156" spans="1:19">
      <c r="A235" s="267" t="s">
        <v>2035</v>
      </c>
      <c r="B235" s="267" t="s">
        <v>2545</v>
      </c>
      <c r="C235" s="267" t="s">
        <v>2546</v>
      </c>
      <c r="D235" s="267" t="s">
        <v>29</v>
      </c>
      <c r="E235" s="267" t="s">
        <v>2499</v>
      </c>
      <c r="F235" s="267" t="s">
        <v>30</v>
      </c>
      <c r="G235" s="267" t="s">
        <v>2010</v>
      </c>
      <c r="H235" s="267"/>
      <c r="I235" s="267" t="s">
        <v>2547</v>
      </c>
      <c r="J235" s="268">
        <v>33.485714</v>
      </c>
      <c r="K235" s="267" t="s">
        <v>2519</v>
      </c>
      <c r="L235" s="267">
        <v>33.485714</v>
      </c>
      <c r="M235" s="267" t="s">
        <v>2548</v>
      </c>
      <c r="N235" s="267" t="s">
        <v>2548</v>
      </c>
      <c r="O235" s="267" t="s">
        <v>2549</v>
      </c>
      <c r="P235" s="267"/>
      <c r="Q235" s="267" t="s">
        <v>35</v>
      </c>
      <c r="R235" s="267"/>
      <c r="S235" s="267" t="s">
        <v>78</v>
      </c>
    </row>
    <row r="236" s="222" customFormat="1" ht="24" spans="1:19">
      <c r="A236" s="267" t="s">
        <v>2041</v>
      </c>
      <c r="B236" s="267"/>
      <c r="C236" s="267"/>
      <c r="D236" s="267"/>
      <c r="E236" s="267"/>
      <c r="F236" s="267"/>
      <c r="G236" s="267"/>
      <c r="H236" s="267"/>
      <c r="I236" s="267"/>
      <c r="J236" s="268">
        <v>20.2</v>
      </c>
      <c r="K236" s="267" t="s">
        <v>2550</v>
      </c>
      <c r="L236" s="267">
        <v>20.2</v>
      </c>
      <c r="M236" s="267"/>
      <c r="N236" s="267"/>
      <c r="O236" s="267"/>
      <c r="P236" s="267"/>
      <c r="Q236" s="267"/>
      <c r="R236" s="267"/>
      <c r="S236" s="267"/>
    </row>
    <row r="237" s="222" customFormat="1" ht="24" spans="1:19">
      <c r="A237" s="267" t="s">
        <v>2045</v>
      </c>
      <c r="B237" s="267"/>
      <c r="C237" s="267"/>
      <c r="D237" s="267"/>
      <c r="E237" s="267"/>
      <c r="F237" s="267"/>
      <c r="G237" s="267"/>
      <c r="H237" s="267"/>
      <c r="I237" s="267"/>
      <c r="J237" s="268">
        <v>8.6</v>
      </c>
      <c r="K237" s="267" t="s">
        <v>2501</v>
      </c>
      <c r="L237" s="267">
        <v>8.6</v>
      </c>
      <c r="M237" s="267"/>
      <c r="N237" s="267"/>
      <c r="O237" s="267"/>
      <c r="P237" s="267"/>
      <c r="Q237" s="267"/>
      <c r="R237" s="267"/>
      <c r="S237" s="267"/>
    </row>
    <row r="238" s="222" customFormat="1" ht="24" spans="1:19">
      <c r="A238" s="267" t="s">
        <v>2047</v>
      </c>
      <c r="B238" s="267"/>
      <c r="C238" s="267"/>
      <c r="D238" s="267"/>
      <c r="E238" s="267"/>
      <c r="F238" s="267"/>
      <c r="G238" s="267"/>
      <c r="H238" s="267"/>
      <c r="I238" s="267"/>
      <c r="J238" s="268">
        <v>5.049</v>
      </c>
      <c r="K238" s="267" t="s">
        <v>2501</v>
      </c>
      <c r="L238" s="267">
        <v>5.049</v>
      </c>
      <c r="M238" s="267"/>
      <c r="N238" s="267"/>
      <c r="O238" s="267"/>
      <c r="P238" s="267"/>
      <c r="Q238" s="267"/>
      <c r="R238" s="267"/>
      <c r="S238" s="267"/>
    </row>
    <row r="239" s="222" customFormat="1" ht="24" spans="1:19">
      <c r="A239" s="267" t="s">
        <v>2476</v>
      </c>
      <c r="B239" s="267"/>
      <c r="C239" s="267"/>
      <c r="D239" s="267"/>
      <c r="E239" s="267"/>
      <c r="F239" s="267"/>
      <c r="G239" s="267"/>
      <c r="H239" s="267"/>
      <c r="I239" s="267"/>
      <c r="J239" s="268">
        <v>100</v>
      </c>
      <c r="K239" s="267" t="s">
        <v>2551</v>
      </c>
      <c r="L239" s="267">
        <v>100</v>
      </c>
      <c r="M239" s="267"/>
      <c r="N239" s="267"/>
      <c r="O239" s="267"/>
      <c r="P239" s="267"/>
      <c r="Q239" s="267"/>
      <c r="R239" s="267"/>
      <c r="S239" s="267"/>
    </row>
    <row r="240" s="222" customFormat="1" ht="84" spans="1:19">
      <c r="A240" s="267" t="s">
        <v>2482</v>
      </c>
      <c r="B240" s="267" t="s">
        <v>2552</v>
      </c>
      <c r="C240" s="267" t="s">
        <v>2553</v>
      </c>
      <c r="D240" s="267" t="s">
        <v>29</v>
      </c>
      <c r="E240" s="267" t="s">
        <v>2499</v>
      </c>
      <c r="F240" s="267" t="s">
        <v>405</v>
      </c>
      <c r="G240" s="267" t="s">
        <v>2075</v>
      </c>
      <c r="H240" s="267"/>
      <c r="I240" s="267" t="s">
        <v>2554</v>
      </c>
      <c r="J240" s="268">
        <v>2.48</v>
      </c>
      <c r="K240" s="267" t="s">
        <v>2501</v>
      </c>
      <c r="L240" s="267">
        <v>2.48</v>
      </c>
      <c r="M240" s="267" t="s">
        <v>2555</v>
      </c>
      <c r="N240" s="267" t="s">
        <v>2555</v>
      </c>
      <c r="O240" s="267" t="s">
        <v>2556</v>
      </c>
      <c r="P240" s="267"/>
      <c r="Q240" s="267" t="s">
        <v>35</v>
      </c>
      <c r="R240" s="267"/>
      <c r="S240" s="267" t="s">
        <v>78</v>
      </c>
    </row>
    <row r="241" s="222" customFormat="1" ht="24" spans="1:19">
      <c r="A241" s="267" t="s">
        <v>2486</v>
      </c>
      <c r="B241" s="267"/>
      <c r="C241" s="267"/>
      <c r="D241" s="267"/>
      <c r="E241" s="267"/>
      <c r="F241" s="267"/>
      <c r="G241" s="267"/>
      <c r="H241" s="267"/>
      <c r="I241" s="267"/>
      <c r="J241" s="268">
        <v>33.5</v>
      </c>
      <c r="K241" s="267" t="s">
        <v>2512</v>
      </c>
      <c r="L241" s="267">
        <v>33.5</v>
      </c>
      <c r="M241" s="267"/>
      <c r="N241" s="267"/>
      <c r="O241" s="267"/>
      <c r="P241" s="267"/>
      <c r="Q241" s="267"/>
      <c r="R241" s="267"/>
      <c r="S241" s="267"/>
    </row>
    <row r="242" s="222" customFormat="1" ht="72" spans="1:19">
      <c r="A242" s="267" t="s">
        <v>2492</v>
      </c>
      <c r="B242" s="267" t="s">
        <v>2557</v>
      </c>
      <c r="C242" s="267" t="s">
        <v>2558</v>
      </c>
      <c r="D242" s="267" t="s">
        <v>29</v>
      </c>
      <c r="E242" s="267" t="s">
        <v>2499</v>
      </c>
      <c r="F242" s="267" t="s">
        <v>231</v>
      </c>
      <c r="G242" s="267" t="s">
        <v>2062</v>
      </c>
      <c r="H242" s="267"/>
      <c r="I242" s="267" t="s">
        <v>2559</v>
      </c>
      <c r="J242" s="268">
        <v>39.3</v>
      </c>
      <c r="K242" s="267" t="s">
        <v>2550</v>
      </c>
      <c r="L242" s="267">
        <v>39.3</v>
      </c>
      <c r="M242" s="267" t="s">
        <v>2560</v>
      </c>
      <c r="N242" s="267" t="s">
        <v>2560</v>
      </c>
      <c r="O242" s="267" t="s">
        <v>2561</v>
      </c>
      <c r="P242" s="267"/>
      <c r="Q242" s="267" t="s">
        <v>35</v>
      </c>
      <c r="R242" s="267"/>
      <c r="S242" s="267" t="s">
        <v>78</v>
      </c>
    </row>
    <row r="243" s="222" customFormat="1" ht="24" spans="1:19">
      <c r="A243" s="267" t="s">
        <v>2562</v>
      </c>
      <c r="B243" s="267"/>
      <c r="C243" s="267"/>
      <c r="D243" s="267"/>
      <c r="E243" s="267"/>
      <c r="F243" s="267"/>
      <c r="G243" s="267"/>
      <c r="H243" s="267"/>
      <c r="I243" s="267"/>
      <c r="J243" s="268">
        <v>3.89</v>
      </c>
      <c r="K243" s="267" t="s">
        <v>2515</v>
      </c>
      <c r="L243" s="267">
        <v>3.89</v>
      </c>
      <c r="M243" s="267"/>
      <c r="N243" s="267"/>
      <c r="O243" s="267"/>
      <c r="P243" s="267"/>
      <c r="Q243" s="267"/>
      <c r="R243" s="267"/>
      <c r="S243" s="267"/>
    </row>
    <row r="244" s="222" customFormat="1" ht="108" spans="1:19">
      <c r="A244" s="267" t="s">
        <v>2563</v>
      </c>
      <c r="B244" s="267" t="s">
        <v>2564</v>
      </c>
      <c r="C244" s="267" t="s">
        <v>2565</v>
      </c>
      <c r="D244" s="267" t="s">
        <v>29</v>
      </c>
      <c r="E244" s="267" t="s">
        <v>2499</v>
      </c>
      <c r="F244" s="267" t="s">
        <v>86</v>
      </c>
      <c r="G244" s="267" t="s">
        <v>616</v>
      </c>
      <c r="H244" s="267"/>
      <c r="I244" s="267" t="s">
        <v>2566</v>
      </c>
      <c r="J244" s="268">
        <v>0.5</v>
      </c>
      <c r="K244" s="267" t="s">
        <v>2550</v>
      </c>
      <c r="L244" s="267">
        <v>0.5</v>
      </c>
      <c r="M244" s="267" t="s">
        <v>2567</v>
      </c>
      <c r="N244" s="267" t="s">
        <v>2567</v>
      </c>
      <c r="O244" s="267" t="s">
        <v>2568</v>
      </c>
      <c r="P244" s="267"/>
      <c r="Q244" s="267" t="s">
        <v>35</v>
      </c>
      <c r="R244" s="267"/>
      <c r="S244" s="267" t="s">
        <v>78</v>
      </c>
    </row>
    <row r="245" s="222" customFormat="1" ht="24" spans="1:19">
      <c r="A245" s="267" t="s">
        <v>2569</v>
      </c>
      <c r="B245" s="267"/>
      <c r="C245" s="267"/>
      <c r="D245" s="267"/>
      <c r="E245" s="267"/>
      <c r="F245" s="267"/>
      <c r="G245" s="267"/>
      <c r="H245" s="267"/>
      <c r="I245" s="267"/>
      <c r="J245" s="268">
        <v>47.6</v>
      </c>
      <c r="K245" s="267" t="s">
        <v>2512</v>
      </c>
      <c r="L245" s="267">
        <v>47.6</v>
      </c>
      <c r="M245" s="267"/>
      <c r="N245" s="267"/>
      <c r="O245" s="267"/>
      <c r="P245" s="267"/>
      <c r="Q245" s="267"/>
      <c r="R245" s="267"/>
      <c r="S245" s="267"/>
    </row>
    <row r="246" s="222" customFormat="1" ht="24" spans="1:19">
      <c r="A246" s="267" t="s">
        <v>2570</v>
      </c>
      <c r="B246" s="267"/>
      <c r="C246" s="267"/>
      <c r="D246" s="267"/>
      <c r="E246" s="267"/>
      <c r="F246" s="267"/>
      <c r="G246" s="267"/>
      <c r="H246" s="267"/>
      <c r="I246" s="267"/>
      <c r="J246" s="268">
        <v>3.7</v>
      </c>
      <c r="K246" s="267" t="s">
        <v>2515</v>
      </c>
      <c r="L246" s="267">
        <v>3.7</v>
      </c>
      <c r="M246" s="267"/>
      <c r="N246" s="267"/>
      <c r="O246" s="267"/>
      <c r="P246" s="267"/>
      <c r="Q246" s="267"/>
      <c r="R246" s="267"/>
      <c r="S246" s="267"/>
    </row>
    <row r="247" s="222" customFormat="1" ht="144" spans="1:19">
      <c r="A247" s="267" t="s">
        <v>2571</v>
      </c>
      <c r="B247" s="267" t="s">
        <v>2572</v>
      </c>
      <c r="C247" s="267" t="s">
        <v>2573</v>
      </c>
      <c r="D247" s="267" t="s">
        <v>29</v>
      </c>
      <c r="E247" s="267" t="s">
        <v>2499</v>
      </c>
      <c r="F247" s="267" t="s">
        <v>47</v>
      </c>
      <c r="G247" s="267" t="s">
        <v>2088</v>
      </c>
      <c r="H247" s="267"/>
      <c r="I247" s="267" t="s">
        <v>2574</v>
      </c>
      <c r="J247" s="268">
        <v>11.2</v>
      </c>
      <c r="K247" s="267" t="s">
        <v>2501</v>
      </c>
      <c r="L247" s="267">
        <v>11.2</v>
      </c>
      <c r="M247" s="267" t="s">
        <v>2575</v>
      </c>
      <c r="N247" s="267" t="s">
        <v>2575</v>
      </c>
      <c r="O247" s="267" t="s">
        <v>2575</v>
      </c>
      <c r="P247" s="267"/>
      <c r="Q247" s="267" t="s">
        <v>35</v>
      </c>
      <c r="R247" s="267"/>
      <c r="S247" s="267" t="s">
        <v>78</v>
      </c>
    </row>
    <row r="248" s="222" customFormat="1" ht="24" spans="1:19">
      <c r="A248" s="267" t="s">
        <v>2576</v>
      </c>
      <c r="B248" s="267"/>
      <c r="C248" s="267"/>
      <c r="D248" s="267"/>
      <c r="E248" s="267"/>
      <c r="F248" s="267"/>
      <c r="G248" s="267"/>
      <c r="H248" s="267"/>
      <c r="I248" s="267"/>
      <c r="J248" s="268">
        <v>51.4</v>
      </c>
      <c r="K248" s="267" t="s">
        <v>2512</v>
      </c>
      <c r="L248" s="267">
        <v>51.4</v>
      </c>
      <c r="M248" s="267"/>
      <c r="N248" s="267"/>
      <c r="O248" s="267"/>
      <c r="P248" s="267"/>
      <c r="Q248" s="267"/>
      <c r="R248" s="267"/>
      <c r="S248" s="267"/>
    </row>
    <row r="249" s="222" customFormat="1" ht="24" spans="1:19">
      <c r="A249" s="267" t="s">
        <v>2577</v>
      </c>
      <c r="B249" s="267"/>
      <c r="C249" s="267"/>
      <c r="D249" s="267"/>
      <c r="E249" s="267"/>
      <c r="F249" s="267"/>
      <c r="G249" s="267"/>
      <c r="H249" s="267"/>
      <c r="I249" s="267"/>
      <c r="J249" s="268">
        <v>60</v>
      </c>
      <c r="K249" s="267" t="s">
        <v>2578</v>
      </c>
      <c r="L249" s="267">
        <v>60</v>
      </c>
      <c r="M249" s="267"/>
      <c r="N249" s="267"/>
      <c r="O249" s="267"/>
      <c r="P249" s="267"/>
      <c r="Q249" s="267"/>
      <c r="R249" s="267"/>
      <c r="S249" s="267"/>
    </row>
    <row r="250" s="222" customFormat="1" ht="171.75" spans="1:19">
      <c r="A250" s="267" t="s">
        <v>2579</v>
      </c>
      <c r="B250" s="267" t="s">
        <v>2580</v>
      </c>
      <c r="C250" s="267" t="s">
        <v>2581</v>
      </c>
      <c r="D250" s="267" t="s">
        <v>29</v>
      </c>
      <c r="E250" s="267" t="s">
        <v>2499</v>
      </c>
      <c r="F250" s="267" t="s">
        <v>1945</v>
      </c>
      <c r="G250" s="267" t="s">
        <v>102</v>
      </c>
      <c r="H250" s="267"/>
      <c r="I250" s="267" t="s">
        <v>2582</v>
      </c>
      <c r="J250" s="268">
        <v>152.8</v>
      </c>
      <c r="K250" s="267" t="s">
        <v>2519</v>
      </c>
      <c r="L250" s="267">
        <v>152.8</v>
      </c>
      <c r="M250" s="267" t="s">
        <v>2583</v>
      </c>
      <c r="N250" s="267" t="s">
        <v>2583</v>
      </c>
      <c r="O250" s="267" t="s">
        <v>2583</v>
      </c>
      <c r="P250" s="267"/>
      <c r="Q250" s="267" t="s">
        <v>35</v>
      </c>
      <c r="R250" s="267"/>
      <c r="S250" s="267" t="s">
        <v>78</v>
      </c>
    </row>
    <row r="251" ht="14.4" customHeight="1" spans="1:19">
      <c r="A251" s="267" t="s">
        <v>106</v>
      </c>
      <c r="B251" s="267" t="s">
        <v>107</v>
      </c>
      <c r="C251" s="267"/>
      <c r="D251" s="267"/>
      <c r="E251" s="267"/>
      <c r="F251" s="267"/>
      <c r="G251" s="267"/>
      <c r="H251" s="267"/>
      <c r="I251" s="267"/>
      <c r="J251" s="268"/>
      <c r="K251" s="267"/>
      <c r="L251" s="267"/>
      <c r="M251" s="267"/>
      <c r="N251" s="267"/>
      <c r="O251" s="267"/>
      <c r="P251" s="267"/>
      <c r="Q251" s="267"/>
      <c r="R251" s="267"/>
      <c r="S251" s="267"/>
    </row>
    <row r="252" spans="1:19">
      <c r="A252" s="267" t="s">
        <v>43</v>
      </c>
      <c r="B252" s="267" t="s">
        <v>44</v>
      </c>
      <c r="C252" s="267"/>
      <c r="D252" s="267"/>
      <c r="E252" s="267"/>
      <c r="F252" s="267"/>
      <c r="G252" s="267"/>
      <c r="H252" s="267"/>
      <c r="I252" s="267"/>
      <c r="J252" s="268"/>
      <c r="K252" s="267"/>
      <c r="L252" s="267"/>
      <c r="M252" s="267"/>
      <c r="N252" s="267"/>
      <c r="O252" s="267"/>
      <c r="P252" s="267"/>
      <c r="Q252" s="267"/>
      <c r="R252" s="267"/>
      <c r="S252" s="267"/>
    </row>
    <row r="253" ht="41" customHeight="1" spans="1:19">
      <c r="A253" s="267" t="s">
        <v>2562</v>
      </c>
      <c r="B253" s="267" t="s">
        <v>2584</v>
      </c>
      <c r="C253" s="267" t="s">
        <v>2585</v>
      </c>
      <c r="D253" s="267" t="s">
        <v>110</v>
      </c>
      <c r="E253" s="267">
        <v>2016</v>
      </c>
      <c r="F253" s="267" t="s">
        <v>86</v>
      </c>
      <c r="G253" s="267"/>
      <c r="H253" s="267"/>
      <c r="I253" s="267" t="s">
        <v>2586</v>
      </c>
      <c r="J253" s="268">
        <v>414.71</v>
      </c>
      <c r="K253" s="267" t="s">
        <v>2584</v>
      </c>
      <c r="L253" s="267">
        <v>414.71</v>
      </c>
      <c r="M253" s="267" t="s">
        <v>2587</v>
      </c>
      <c r="N253" s="267" t="s">
        <v>2587</v>
      </c>
      <c r="O253" s="267"/>
      <c r="P253" s="267"/>
      <c r="Q253" s="267" t="s">
        <v>35</v>
      </c>
      <c r="R253" s="267" t="s">
        <v>78</v>
      </c>
      <c r="S253" s="267"/>
    </row>
    <row r="254" ht="42" customHeight="1" spans="1:19">
      <c r="A254" s="267" t="s">
        <v>2563</v>
      </c>
      <c r="B254" s="267" t="s">
        <v>2588</v>
      </c>
      <c r="C254" s="267" t="s">
        <v>2589</v>
      </c>
      <c r="D254" s="267" t="s">
        <v>110</v>
      </c>
      <c r="E254" s="267">
        <v>2016</v>
      </c>
      <c r="F254" s="267" t="s">
        <v>30</v>
      </c>
      <c r="G254" s="267"/>
      <c r="H254" s="267"/>
      <c r="I254" s="267" t="s">
        <v>2590</v>
      </c>
      <c r="J254" s="268">
        <v>152.38</v>
      </c>
      <c r="K254" s="267" t="s">
        <v>2591</v>
      </c>
      <c r="L254" s="267">
        <v>152.38</v>
      </c>
      <c r="M254" s="267" t="s">
        <v>2592</v>
      </c>
      <c r="N254" s="267" t="s">
        <v>2592</v>
      </c>
      <c r="O254" s="267"/>
      <c r="P254" s="267"/>
      <c r="Q254" s="267" t="s">
        <v>35</v>
      </c>
      <c r="R254" s="267" t="s">
        <v>78</v>
      </c>
      <c r="S254" s="267"/>
    </row>
    <row r="255" ht="14.4" customHeight="1" spans="1:19">
      <c r="A255" s="267"/>
      <c r="B255" s="267"/>
      <c r="C255" s="267"/>
      <c r="D255" s="267"/>
      <c r="E255" s="267"/>
      <c r="F255" s="267"/>
      <c r="G255" s="267"/>
      <c r="H255" s="267"/>
      <c r="I255" s="267"/>
      <c r="J255" s="268"/>
      <c r="K255" s="267"/>
      <c r="L255" s="267"/>
      <c r="M255" s="267"/>
      <c r="N255" s="267"/>
      <c r="O255" s="267"/>
      <c r="P255" s="267"/>
      <c r="Q255" s="267"/>
      <c r="R255" s="267"/>
      <c r="S255" s="267"/>
    </row>
    <row r="256" spans="1:19">
      <c r="A256" s="267" t="s">
        <v>104</v>
      </c>
      <c r="B256" s="267" t="s">
        <v>105</v>
      </c>
      <c r="C256" s="267"/>
      <c r="D256" s="267"/>
      <c r="E256" s="267"/>
      <c r="F256" s="267"/>
      <c r="G256" s="267"/>
      <c r="H256" s="267"/>
      <c r="I256" s="267"/>
      <c r="J256" s="268"/>
      <c r="K256" s="267"/>
      <c r="L256" s="267"/>
      <c r="M256" s="267"/>
      <c r="N256" s="267"/>
      <c r="O256" s="267"/>
      <c r="P256" s="267"/>
      <c r="Q256" s="267"/>
      <c r="R256" s="267"/>
      <c r="S256" s="267"/>
    </row>
    <row r="257" ht="14.4" customHeight="1" spans="1:19">
      <c r="A257" s="267"/>
      <c r="B257" s="267"/>
      <c r="C257" s="267"/>
      <c r="D257" s="267"/>
      <c r="E257" s="267"/>
      <c r="F257" s="267"/>
      <c r="G257" s="267"/>
      <c r="H257" s="267"/>
      <c r="I257" s="267"/>
      <c r="J257" s="268"/>
      <c r="K257" s="267"/>
      <c r="L257" s="267"/>
      <c r="M257" s="267"/>
      <c r="N257" s="267"/>
      <c r="O257" s="267"/>
      <c r="P257" s="267"/>
      <c r="Q257" s="267"/>
      <c r="R257" s="267"/>
      <c r="S257" s="267"/>
    </row>
    <row r="258" spans="1:19">
      <c r="A258" s="267"/>
      <c r="B258" s="267"/>
      <c r="C258" s="267"/>
      <c r="D258" s="267"/>
      <c r="E258" s="267"/>
      <c r="F258" s="267"/>
      <c r="G258" s="267"/>
      <c r="H258" s="267"/>
      <c r="I258" s="267"/>
      <c r="J258" s="268"/>
      <c r="K258" s="267"/>
      <c r="L258" s="267"/>
      <c r="M258" s="267"/>
      <c r="N258" s="267"/>
      <c r="O258" s="267"/>
      <c r="P258" s="267"/>
      <c r="Q258" s="267"/>
      <c r="R258" s="267"/>
      <c r="S258" s="267"/>
    </row>
    <row r="259" spans="1:19">
      <c r="A259" s="267"/>
      <c r="B259" s="267"/>
      <c r="C259" s="267"/>
      <c r="D259" s="267"/>
      <c r="E259" s="267"/>
      <c r="F259" s="267"/>
      <c r="G259" s="267"/>
      <c r="H259" s="267"/>
      <c r="I259" s="267"/>
      <c r="J259" s="268"/>
      <c r="K259" s="267"/>
      <c r="L259" s="267"/>
      <c r="M259" s="267"/>
      <c r="N259" s="267"/>
      <c r="O259" s="267"/>
      <c r="P259" s="267"/>
      <c r="Q259" s="267"/>
      <c r="R259" s="267"/>
      <c r="S259" s="267"/>
    </row>
    <row r="260" ht="33" customHeight="1" spans="1:19">
      <c r="A260" s="270" t="s">
        <v>121</v>
      </c>
      <c r="B260" s="271"/>
      <c r="C260" s="271"/>
      <c r="D260" s="271"/>
      <c r="E260" s="271"/>
      <c r="F260" s="271"/>
      <c r="G260" s="271"/>
      <c r="H260" s="271"/>
      <c r="I260" s="271"/>
      <c r="J260" s="271"/>
      <c r="K260" s="271"/>
      <c r="L260" s="271"/>
      <c r="M260" s="271"/>
      <c r="N260" s="271"/>
      <c r="O260" s="271"/>
      <c r="P260" s="271"/>
      <c r="Q260" s="271"/>
      <c r="R260" s="271"/>
      <c r="S260" s="273"/>
    </row>
    <row r="261" spans="1:19">
      <c r="A261" s="259" t="s">
        <v>122</v>
      </c>
      <c r="B261" s="259"/>
      <c r="C261" s="259"/>
      <c r="D261" s="259"/>
      <c r="E261" s="259"/>
      <c r="F261" s="259"/>
      <c r="G261" s="259"/>
      <c r="H261" s="259"/>
      <c r="I261" s="259"/>
      <c r="J261" s="262"/>
      <c r="K261" s="259"/>
      <c r="L261" s="259"/>
      <c r="M261" s="259"/>
      <c r="N261" s="259"/>
      <c r="O261" s="259"/>
      <c r="P261" s="259"/>
      <c r="Q261" s="259"/>
      <c r="R261" s="259"/>
      <c r="S261" s="259"/>
    </row>
    <row r="262" customFormat="1" spans="8:10">
      <c r="H262" s="260"/>
      <c r="I262" s="260"/>
      <c r="J262" s="272"/>
    </row>
  </sheetData>
  <mergeCells count="21">
    <mergeCell ref="A1:B1"/>
    <mergeCell ref="A2:S2"/>
    <mergeCell ref="A3:H3"/>
    <mergeCell ref="F4:H4"/>
    <mergeCell ref="K4:L4"/>
    <mergeCell ref="A260:S260"/>
    <mergeCell ref="A261:S261"/>
    <mergeCell ref="A4:A5"/>
    <mergeCell ref="B4:B5"/>
    <mergeCell ref="C4:C5"/>
    <mergeCell ref="D4:D5"/>
    <mergeCell ref="E4:E5"/>
    <mergeCell ref="I4:I5"/>
    <mergeCell ref="J4:J5"/>
    <mergeCell ref="M4:M5"/>
    <mergeCell ref="N4:N5"/>
    <mergeCell ref="O4:O5"/>
    <mergeCell ref="P4:P5"/>
    <mergeCell ref="Q4:Q5"/>
    <mergeCell ref="R4:R5"/>
    <mergeCell ref="S4:S5"/>
  </mergeCells>
  <dataValidations count="2">
    <dataValidation type="list" allowBlank="1" showInputMessage="1" showErrorMessage="1" sqref="Q6 Q7 Q8 Q9 Q10 Q11 Q12 Q13 Q14 Q15 Q16 Q17 Q18 Q19 Q20 Q21 Q22 Q23 Q24 Q25 Q26 Q27 Q28 Q29 Q30 Q31 Q32 Q33 Q34 Q35 Q36 Q37 Q38 Q39 Q40 Q41 Q42 Q43 Q44 Q45 Q46 Q47 Q48 Q49 Q50 Q51 Q52 Q53 Q54 Q55 Q56 Q57 Q58 Q59 Q60 Q61 Q62 Q63 Q64 Q65 Q66 Q67 Q68 Q69 Q70 Q71 Q72 Q73 Q74 Q77 Q78 Q79 Q80 Q81 Q82 Q83 Q84 Q85 Q86 Q87 Q88 Q89 Q90 Q91 Q92 Q93 Q94 Q95 Q96 Q97 Q98 Q99 Q100 Q101 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222 Q75:Q76 Q192:Q193 Q214:Q221 Q223:Q250 Q251:Q252 Q253:Q254 Q255:Q259">
      <formula1>"在用,报废,损毁"</formula1>
    </dataValidation>
    <dataValidation type="list" allowBlank="1" showInputMessage="1" showErrorMessage="1" sqref="R7 R8 R9 R10 R11 R12 R13 R14 R15 R16 R17 R18 R19 R20 R21 R77 R78 R79 R80 R81 R82 R83 R84 R85 R86 R87 R88 R89 R90 R91 R92 R93 R94 R95 R96 R97 R98 R99 R100 R101 R102 R103 R104 R105 R106 R107 R108 R109 R110 R111 R112 R113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225 R214:R221 R223:R224 R226:R238 R239:R248 R249:R250 S223:S250">
      <formula1>"是,否"</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56"/>
  <sheetViews>
    <sheetView workbookViewId="0">
      <selection activeCell="F9" sqref="F9"/>
    </sheetView>
  </sheetViews>
  <sheetFormatPr defaultColWidth="9" defaultRowHeight="13.5"/>
  <cols>
    <col min="1" max="1" width="7.88333333333333" customWidth="1"/>
    <col min="2" max="2" width="26.8833333333333" customWidth="1"/>
    <col min="3" max="3" width="9.44166666666667" customWidth="1"/>
    <col min="4" max="4" width="17.775" customWidth="1"/>
    <col min="8" max="8" width="13" customWidth="1"/>
    <col min="9" max="9" width="13.4416666666667" customWidth="1"/>
    <col min="10" max="10" width="10.2166666666667" customWidth="1"/>
    <col min="11" max="11" width="13.4416666666667" customWidth="1"/>
    <col min="12" max="12" width="16.4416666666667" style="250" customWidth="1"/>
    <col min="13" max="14" width="44.625" customWidth="1"/>
    <col min="15" max="19" width="7.75" customWidth="1"/>
  </cols>
  <sheetData>
    <row r="1" ht="18" customHeight="1" spans="1:3">
      <c r="A1" s="251" t="s">
        <v>0</v>
      </c>
      <c r="B1" s="251"/>
      <c r="C1" s="251"/>
    </row>
    <row r="2" ht="22.5" spans="1:19">
      <c r="A2" s="252" t="s">
        <v>2593</v>
      </c>
      <c r="B2" s="253"/>
      <c r="C2" s="253"/>
      <c r="D2" s="253"/>
      <c r="E2" s="253"/>
      <c r="F2" s="253"/>
      <c r="G2" s="253"/>
      <c r="H2" s="253"/>
      <c r="I2" s="253"/>
      <c r="J2" s="253"/>
      <c r="K2" s="253"/>
      <c r="L2" s="256"/>
      <c r="M2" s="253"/>
      <c r="N2" s="253"/>
      <c r="O2" s="253"/>
      <c r="P2" s="253"/>
      <c r="Q2" s="253"/>
      <c r="R2" s="253"/>
      <c r="S2" s="253"/>
    </row>
    <row r="3" ht="22.5" spans="1:19">
      <c r="A3" s="254" t="s">
        <v>2594</v>
      </c>
      <c r="B3" s="254"/>
      <c r="C3" s="254"/>
      <c r="D3" s="254"/>
      <c r="E3" s="254"/>
      <c r="F3" s="254"/>
      <c r="G3" s="254"/>
      <c r="H3" s="254"/>
      <c r="I3" s="253"/>
      <c r="J3" s="253"/>
      <c r="K3" s="253"/>
      <c r="L3" s="256"/>
      <c r="M3" s="253"/>
      <c r="N3" s="253"/>
      <c r="O3" s="253"/>
      <c r="P3" s="253"/>
      <c r="Q3" s="253"/>
      <c r="R3" s="253"/>
      <c r="S3" s="253"/>
    </row>
    <row r="4" ht="26.4" customHeight="1" spans="1:19">
      <c r="A4" s="225" t="s">
        <v>3</v>
      </c>
      <c r="B4" s="225" t="s">
        <v>4</v>
      </c>
      <c r="C4" s="225" t="s">
        <v>5</v>
      </c>
      <c r="D4" s="226" t="s">
        <v>6</v>
      </c>
      <c r="E4" s="226" t="s">
        <v>7</v>
      </c>
      <c r="F4" s="226" t="s">
        <v>8</v>
      </c>
      <c r="G4" s="226"/>
      <c r="H4" s="226"/>
      <c r="I4" s="226" t="s">
        <v>9</v>
      </c>
      <c r="J4" s="226" t="s">
        <v>10</v>
      </c>
      <c r="K4" s="226" t="s">
        <v>11</v>
      </c>
      <c r="L4" s="230"/>
      <c r="M4" s="226" t="s">
        <v>12</v>
      </c>
      <c r="N4" s="226" t="s">
        <v>13</v>
      </c>
      <c r="O4" s="226" t="s">
        <v>14</v>
      </c>
      <c r="P4" s="226" t="s">
        <v>15</v>
      </c>
      <c r="Q4" s="226" t="s">
        <v>16</v>
      </c>
      <c r="R4" s="19" t="s">
        <v>17</v>
      </c>
      <c r="S4" s="19" t="s">
        <v>18</v>
      </c>
    </row>
    <row r="5" ht="29.4" customHeight="1" spans="1:19">
      <c r="A5" s="225"/>
      <c r="B5" s="225"/>
      <c r="C5" s="225"/>
      <c r="D5" s="226"/>
      <c r="E5" s="226"/>
      <c r="F5" s="226" t="s">
        <v>19</v>
      </c>
      <c r="G5" s="226" t="s">
        <v>20</v>
      </c>
      <c r="H5" s="226" t="s">
        <v>21</v>
      </c>
      <c r="I5" s="226"/>
      <c r="J5" s="226"/>
      <c r="K5" s="231" t="s">
        <v>22</v>
      </c>
      <c r="L5" s="232" t="s">
        <v>23</v>
      </c>
      <c r="M5" s="226"/>
      <c r="N5" s="226"/>
      <c r="O5" s="226"/>
      <c r="P5" s="226"/>
      <c r="Q5" s="226"/>
      <c r="R5" s="19"/>
      <c r="S5" s="19"/>
    </row>
    <row r="6" ht="29.4" customHeight="1" spans="1:19">
      <c r="A6" s="225"/>
      <c r="B6" s="225" t="s">
        <v>24</v>
      </c>
      <c r="C6" s="225"/>
      <c r="D6" s="226"/>
      <c r="E6" s="226"/>
      <c r="F6" s="227"/>
      <c r="G6" s="227"/>
      <c r="H6" s="227"/>
      <c r="I6" s="226"/>
      <c r="J6" s="226"/>
      <c r="K6" s="231"/>
      <c r="L6" s="257">
        <f>SUM(L7:L553)</f>
        <v>13912.668084</v>
      </c>
      <c r="M6" s="226"/>
      <c r="N6" s="226"/>
      <c r="O6" s="226"/>
      <c r="P6" s="226"/>
      <c r="Q6" s="226"/>
      <c r="R6" s="19"/>
      <c r="S6" s="19"/>
    </row>
    <row r="7" ht="14.4" customHeight="1" spans="1:19">
      <c r="A7" s="255" t="s">
        <v>25</v>
      </c>
      <c r="B7" s="255" t="s">
        <v>26</v>
      </c>
      <c r="C7" s="255"/>
      <c r="D7" s="255"/>
      <c r="E7" s="255"/>
      <c r="F7" s="255"/>
      <c r="G7" s="255"/>
      <c r="H7" s="255"/>
      <c r="I7" s="255"/>
      <c r="J7" s="255"/>
      <c r="K7" s="255"/>
      <c r="L7" s="255"/>
      <c r="M7" s="255"/>
      <c r="N7" s="255"/>
      <c r="O7" s="255"/>
      <c r="P7" s="255"/>
      <c r="Q7" s="255"/>
      <c r="R7" s="255"/>
      <c r="S7" s="255"/>
    </row>
    <row r="8" s="238" customFormat="1" ht="204" spans="1:19">
      <c r="A8" s="255"/>
      <c r="B8" s="255" t="s">
        <v>2595</v>
      </c>
      <c r="C8" s="255" t="s">
        <v>2596</v>
      </c>
      <c r="D8" s="255" t="s">
        <v>81</v>
      </c>
      <c r="E8" s="255">
        <v>2017</v>
      </c>
      <c r="F8" s="255" t="s">
        <v>47</v>
      </c>
      <c r="G8" s="255" t="s">
        <v>2597</v>
      </c>
      <c r="H8" s="255"/>
      <c r="I8" s="255" t="s">
        <v>2598</v>
      </c>
      <c r="J8" s="255">
        <v>10.6</v>
      </c>
      <c r="K8" s="255" t="s">
        <v>2595</v>
      </c>
      <c r="L8" s="255">
        <v>10.6</v>
      </c>
      <c r="M8" s="255" t="s">
        <v>2599</v>
      </c>
      <c r="N8" s="255" t="s">
        <v>2599</v>
      </c>
      <c r="O8" s="255"/>
      <c r="P8" s="255"/>
      <c r="Q8" s="255" t="s">
        <v>35</v>
      </c>
      <c r="R8" s="255" t="s">
        <v>36</v>
      </c>
      <c r="S8" s="255"/>
    </row>
    <row r="9" ht="204" spans="1:19">
      <c r="A9" s="255"/>
      <c r="B9" s="255" t="s">
        <v>2595</v>
      </c>
      <c r="C9" s="255" t="s">
        <v>2600</v>
      </c>
      <c r="D9" s="255" t="s">
        <v>81</v>
      </c>
      <c r="E9" s="255">
        <v>2017</v>
      </c>
      <c r="F9" s="255" t="s">
        <v>47</v>
      </c>
      <c r="G9" s="255" t="s">
        <v>2597</v>
      </c>
      <c r="H9" s="255"/>
      <c r="I9" s="255" t="s">
        <v>2598</v>
      </c>
      <c r="J9" s="255">
        <v>10</v>
      </c>
      <c r="K9" s="255" t="s">
        <v>2595</v>
      </c>
      <c r="L9" s="255">
        <v>10</v>
      </c>
      <c r="M9" s="255" t="s">
        <v>2601</v>
      </c>
      <c r="N9" s="255" t="s">
        <v>2599</v>
      </c>
      <c r="O9" s="255"/>
      <c r="P9" s="255"/>
      <c r="Q9" s="255" t="s">
        <v>35</v>
      </c>
      <c r="R9" s="255" t="s">
        <v>36</v>
      </c>
      <c r="S9" s="255"/>
    </row>
    <row r="10" ht="127.5" spans="1:19">
      <c r="A10" s="255">
        <v>1</v>
      </c>
      <c r="B10" s="255" t="s">
        <v>2602</v>
      </c>
      <c r="C10" s="255" t="s">
        <v>2603</v>
      </c>
      <c r="D10" s="255" t="s">
        <v>81</v>
      </c>
      <c r="E10" s="255">
        <v>2017</v>
      </c>
      <c r="F10" s="255" t="s">
        <v>30</v>
      </c>
      <c r="G10" s="255" t="s">
        <v>2010</v>
      </c>
      <c r="H10" s="255"/>
      <c r="I10" s="255" t="s">
        <v>2602</v>
      </c>
      <c r="J10" s="255">
        <v>35</v>
      </c>
      <c r="K10" s="255" t="s">
        <v>2602</v>
      </c>
      <c r="L10" s="255">
        <v>35</v>
      </c>
      <c r="M10" s="255" t="s">
        <v>2604</v>
      </c>
      <c r="N10" s="255" t="s">
        <v>2604</v>
      </c>
      <c r="O10" s="255"/>
      <c r="P10" s="255"/>
      <c r="Q10" s="255" t="s">
        <v>35</v>
      </c>
      <c r="R10" s="255" t="s">
        <v>36</v>
      </c>
      <c r="S10" s="255" t="s">
        <v>36</v>
      </c>
    </row>
    <row r="11" ht="127.5" spans="1:19">
      <c r="A11" s="255">
        <v>2</v>
      </c>
      <c r="B11" s="255" t="s">
        <v>2605</v>
      </c>
      <c r="C11" s="255" t="s">
        <v>2606</v>
      </c>
      <c r="D11" s="255" t="s">
        <v>81</v>
      </c>
      <c r="E11" s="255">
        <v>2017</v>
      </c>
      <c r="F11" s="255" t="s">
        <v>30</v>
      </c>
      <c r="G11" s="255" t="s">
        <v>2010</v>
      </c>
      <c r="H11" s="255"/>
      <c r="I11" s="255" t="s">
        <v>2605</v>
      </c>
      <c r="J11" s="255">
        <v>13</v>
      </c>
      <c r="K11" s="255" t="s">
        <v>2605</v>
      </c>
      <c r="L11" s="255">
        <v>13</v>
      </c>
      <c r="M11" s="255" t="s">
        <v>2604</v>
      </c>
      <c r="N11" s="255" t="s">
        <v>2604</v>
      </c>
      <c r="O11" s="255"/>
      <c r="P11" s="255"/>
      <c r="Q11" s="255" t="s">
        <v>35</v>
      </c>
      <c r="R11" s="255" t="s">
        <v>36</v>
      </c>
      <c r="S11" s="255" t="s">
        <v>36</v>
      </c>
    </row>
    <row r="12" ht="89.25" spans="1:19">
      <c r="A12" s="255"/>
      <c r="B12" s="255" t="s">
        <v>2607</v>
      </c>
      <c r="C12" s="255" t="s">
        <v>2608</v>
      </c>
      <c r="D12" s="255" t="s">
        <v>81</v>
      </c>
      <c r="E12" s="255">
        <v>2017</v>
      </c>
      <c r="F12" s="255" t="s">
        <v>405</v>
      </c>
      <c r="G12" s="255" t="s">
        <v>2609</v>
      </c>
      <c r="H12" s="255"/>
      <c r="I12" s="255" t="s">
        <v>2610</v>
      </c>
      <c r="J12" s="255">
        <v>68</v>
      </c>
      <c r="K12" s="255" t="s">
        <v>2607</v>
      </c>
      <c r="L12" s="255">
        <v>68</v>
      </c>
      <c r="M12" s="255" t="s">
        <v>2611</v>
      </c>
      <c r="N12" s="255" t="s">
        <v>2611</v>
      </c>
      <c r="O12" s="255"/>
      <c r="P12" s="255"/>
      <c r="Q12" s="255" t="s">
        <v>35</v>
      </c>
      <c r="R12" s="255" t="s">
        <v>36</v>
      </c>
      <c r="S12" s="255" t="s">
        <v>36</v>
      </c>
    </row>
    <row r="13" ht="127.5" spans="1:19">
      <c r="A13" s="255"/>
      <c r="B13" s="255" t="s">
        <v>2612</v>
      </c>
      <c r="C13" s="255" t="s">
        <v>2608</v>
      </c>
      <c r="D13" s="255" t="s">
        <v>81</v>
      </c>
      <c r="E13" s="255">
        <v>2017</v>
      </c>
      <c r="F13" s="255" t="s">
        <v>405</v>
      </c>
      <c r="G13" s="255" t="s">
        <v>2077</v>
      </c>
      <c r="H13" s="255"/>
      <c r="I13" s="255" t="s">
        <v>2613</v>
      </c>
      <c r="J13" s="255">
        <v>64</v>
      </c>
      <c r="K13" s="255" t="s">
        <v>2612</v>
      </c>
      <c r="L13" s="255">
        <v>64</v>
      </c>
      <c r="M13" s="255" t="s">
        <v>2614</v>
      </c>
      <c r="N13" s="255" t="s">
        <v>2614</v>
      </c>
      <c r="O13" s="255"/>
      <c r="P13" s="255"/>
      <c r="Q13" s="255" t="s">
        <v>35</v>
      </c>
      <c r="R13" s="255" t="s">
        <v>36</v>
      </c>
      <c r="S13" s="255" t="s">
        <v>36</v>
      </c>
    </row>
    <row r="14" s="239" customFormat="1" ht="204" spans="1:19">
      <c r="A14" s="255"/>
      <c r="B14" s="255" t="s">
        <v>2054</v>
      </c>
      <c r="C14" s="255" t="s">
        <v>2615</v>
      </c>
      <c r="D14" s="255" t="s">
        <v>81</v>
      </c>
      <c r="E14" s="255">
        <v>2017</v>
      </c>
      <c r="F14" s="255" t="s">
        <v>127</v>
      </c>
      <c r="G14" s="255" t="s">
        <v>2616</v>
      </c>
      <c r="H14" s="255"/>
      <c r="I14" s="255" t="s">
        <v>2057</v>
      </c>
      <c r="J14" s="255">
        <v>0.0283</v>
      </c>
      <c r="K14" s="255" t="s">
        <v>2617</v>
      </c>
      <c r="L14" s="255">
        <v>0.0283</v>
      </c>
      <c r="M14" s="255" t="s">
        <v>2066</v>
      </c>
      <c r="N14" s="255" t="s">
        <v>2066</v>
      </c>
      <c r="O14" s="255"/>
      <c r="P14" s="255"/>
      <c r="Q14" s="255" t="s">
        <v>35</v>
      </c>
      <c r="R14" s="255" t="s">
        <v>78</v>
      </c>
      <c r="S14" s="255"/>
    </row>
    <row r="15" s="239" customFormat="1" ht="204" spans="1:19">
      <c r="A15" s="255"/>
      <c r="B15" s="255" t="s">
        <v>2054</v>
      </c>
      <c r="C15" s="255" t="s">
        <v>2618</v>
      </c>
      <c r="D15" s="255" t="s">
        <v>81</v>
      </c>
      <c r="E15" s="255">
        <v>2017</v>
      </c>
      <c r="F15" s="255" t="s">
        <v>127</v>
      </c>
      <c r="G15" s="255" t="s">
        <v>2619</v>
      </c>
      <c r="H15" s="255"/>
      <c r="I15" s="255" t="s">
        <v>2057</v>
      </c>
      <c r="J15" s="255">
        <v>0.0566</v>
      </c>
      <c r="K15" s="255" t="s">
        <v>2617</v>
      </c>
      <c r="L15" s="255">
        <v>0.0566</v>
      </c>
      <c r="M15" s="255" t="s">
        <v>2620</v>
      </c>
      <c r="N15" s="255" t="s">
        <v>2620</v>
      </c>
      <c r="O15" s="255"/>
      <c r="P15" s="255"/>
      <c r="Q15" s="255" t="s">
        <v>35</v>
      </c>
      <c r="R15" s="255" t="s">
        <v>78</v>
      </c>
      <c r="S15" s="255"/>
    </row>
    <row r="16" s="239" customFormat="1" ht="204" spans="1:19">
      <c r="A16" s="255"/>
      <c r="B16" s="255" t="s">
        <v>2054</v>
      </c>
      <c r="C16" s="255" t="s">
        <v>2621</v>
      </c>
      <c r="D16" s="255" t="s">
        <v>81</v>
      </c>
      <c r="E16" s="255">
        <v>2017</v>
      </c>
      <c r="F16" s="255" t="s">
        <v>127</v>
      </c>
      <c r="G16" s="255" t="s">
        <v>2622</v>
      </c>
      <c r="H16" s="255"/>
      <c r="I16" s="255" t="s">
        <v>2057</v>
      </c>
      <c r="J16" s="255">
        <v>0.0283</v>
      </c>
      <c r="K16" s="255" t="s">
        <v>2617</v>
      </c>
      <c r="L16" s="255">
        <v>0.0283</v>
      </c>
      <c r="M16" s="255" t="s">
        <v>1775</v>
      </c>
      <c r="N16" s="255" t="s">
        <v>1775</v>
      </c>
      <c r="O16" s="255"/>
      <c r="P16" s="255"/>
      <c r="Q16" s="255" t="s">
        <v>35</v>
      </c>
      <c r="R16" s="255" t="s">
        <v>78</v>
      </c>
      <c r="S16" s="255"/>
    </row>
    <row r="17" s="239" customFormat="1" ht="204" spans="1:19">
      <c r="A17" s="255"/>
      <c r="B17" s="255" t="s">
        <v>2054</v>
      </c>
      <c r="C17" s="255" t="s">
        <v>2623</v>
      </c>
      <c r="D17" s="255" t="s">
        <v>81</v>
      </c>
      <c r="E17" s="255">
        <v>2017</v>
      </c>
      <c r="F17" s="255" t="s">
        <v>127</v>
      </c>
      <c r="G17" s="255" t="s">
        <v>2479</v>
      </c>
      <c r="H17" s="255"/>
      <c r="I17" s="255" t="s">
        <v>2057</v>
      </c>
      <c r="J17" s="255">
        <v>0.0566</v>
      </c>
      <c r="K17" s="255" t="s">
        <v>2617</v>
      </c>
      <c r="L17" s="255">
        <v>0.0566</v>
      </c>
      <c r="M17" s="255" t="s">
        <v>2624</v>
      </c>
      <c r="N17" s="255" t="s">
        <v>2624</v>
      </c>
      <c r="O17" s="255"/>
      <c r="P17" s="255"/>
      <c r="Q17" s="255" t="s">
        <v>35</v>
      </c>
      <c r="R17" s="255" t="s">
        <v>78</v>
      </c>
      <c r="S17" s="255"/>
    </row>
    <row r="18" s="239" customFormat="1" ht="204" spans="1:19">
      <c r="A18" s="255"/>
      <c r="B18" s="255" t="s">
        <v>2054</v>
      </c>
      <c r="C18" s="255" t="s">
        <v>2625</v>
      </c>
      <c r="D18" s="255" t="s">
        <v>81</v>
      </c>
      <c r="E18" s="255">
        <v>2017</v>
      </c>
      <c r="F18" s="255" t="s">
        <v>127</v>
      </c>
      <c r="G18" s="255" t="s">
        <v>2626</v>
      </c>
      <c r="H18" s="255"/>
      <c r="I18" s="255" t="s">
        <v>2057</v>
      </c>
      <c r="J18" s="255">
        <v>0.0283</v>
      </c>
      <c r="K18" s="255" t="s">
        <v>2617</v>
      </c>
      <c r="L18" s="255">
        <v>0.0283</v>
      </c>
      <c r="M18" s="255" t="s">
        <v>369</v>
      </c>
      <c r="N18" s="255" t="s">
        <v>369</v>
      </c>
      <c r="O18" s="255"/>
      <c r="P18" s="255"/>
      <c r="Q18" s="255" t="s">
        <v>35</v>
      </c>
      <c r="R18" s="255" t="s">
        <v>78</v>
      </c>
      <c r="S18" s="255"/>
    </row>
    <row r="19" s="239" customFormat="1" ht="204" spans="1:19">
      <c r="A19" s="255"/>
      <c r="B19" s="255" t="s">
        <v>2054</v>
      </c>
      <c r="C19" s="255" t="s">
        <v>2627</v>
      </c>
      <c r="D19" s="255" t="s">
        <v>81</v>
      </c>
      <c r="E19" s="255">
        <v>2017</v>
      </c>
      <c r="F19" s="255" t="s">
        <v>127</v>
      </c>
      <c r="G19" s="255" t="s">
        <v>2628</v>
      </c>
      <c r="H19" s="255"/>
      <c r="I19" s="255" t="s">
        <v>2057</v>
      </c>
      <c r="J19" s="255">
        <v>0.0283</v>
      </c>
      <c r="K19" s="255" t="s">
        <v>2617</v>
      </c>
      <c r="L19" s="255">
        <v>0.0283</v>
      </c>
      <c r="M19" s="255" t="s">
        <v>2629</v>
      </c>
      <c r="N19" s="255" t="s">
        <v>2629</v>
      </c>
      <c r="O19" s="255"/>
      <c r="P19" s="255"/>
      <c r="Q19" s="255" t="s">
        <v>35</v>
      </c>
      <c r="R19" s="255" t="s">
        <v>78</v>
      </c>
      <c r="S19" s="255"/>
    </row>
    <row r="20" s="239" customFormat="1" ht="204" spans="1:19">
      <c r="A20" s="255"/>
      <c r="B20" s="255" t="s">
        <v>2054</v>
      </c>
      <c r="C20" s="255" t="s">
        <v>2630</v>
      </c>
      <c r="D20" s="255" t="s">
        <v>81</v>
      </c>
      <c r="E20" s="255">
        <v>2017</v>
      </c>
      <c r="F20" s="255" t="s">
        <v>127</v>
      </c>
      <c r="G20" s="255" t="s">
        <v>2631</v>
      </c>
      <c r="H20" s="255"/>
      <c r="I20" s="255" t="s">
        <v>2057</v>
      </c>
      <c r="J20" s="255">
        <v>0.0566</v>
      </c>
      <c r="K20" s="255" t="s">
        <v>2617</v>
      </c>
      <c r="L20" s="255">
        <v>0.0566</v>
      </c>
      <c r="M20" s="255" t="s">
        <v>2632</v>
      </c>
      <c r="N20" s="255" t="s">
        <v>2632</v>
      </c>
      <c r="O20" s="255"/>
      <c r="P20" s="255"/>
      <c r="Q20" s="255" t="s">
        <v>35</v>
      </c>
      <c r="R20" s="255" t="s">
        <v>78</v>
      </c>
      <c r="S20" s="255"/>
    </row>
    <row r="21" s="239" customFormat="1" ht="204" spans="1:19">
      <c r="A21" s="255"/>
      <c r="B21" s="255" t="s">
        <v>2054</v>
      </c>
      <c r="C21" s="255" t="s">
        <v>2633</v>
      </c>
      <c r="D21" s="255" t="s">
        <v>81</v>
      </c>
      <c r="E21" s="255">
        <v>2017</v>
      </c>
      <c r="F21" s="255" t="s">
        <v>127</v>
      </c>
      <c r="G21" s="255" t="s">
        <v>128</v>
      </c>
      <c r="H21" s="255"/>
      <c r="I21" s="255" t="s">
        <v>2057</v>
      </c>
      <c r="J21" s="255">
        <v>0.0849</v>
      </c>
      <c r="K21" s="255" t="s">
        <v>2617</v>
      </c>
      <c r="L21" s="255">
        <v>0.0849</v>
      </c>
      <c r="M21" s="255" t="s">
        <v>2634</v>
      </c>
      <c r="N21" s="255" t="s">
        <v>2634</v>
      </c>
      <c r="O21" s="255"/>
      <c r="P21" s="255"/>
      <c r="Q21" s="255" t="s">
        <v>35</v>
      </c>
      <c r="R21" s="255" t="s">
        <v>78</v>
      </c>
      <c r="S21" s="255"/>
    </row>
    <row r="22" s="239" customFormat="1" ht="204" spans="1:19">
      <c r="A22" s="255"/>
      <c r="B22" s="255" t="s">
        <v>2054</v>
      </c>
      <c r="C22" s="255" t="s">
        <v>2635</v>
      </c>
      <c r="D22" s="255" t="s">
        <v>81</v>
      </c>
      <c r="E22" s="255">
        <v>2017</v>
      </c>
      <c r="F22" s="255" t="s">
        <v>127</v>
      </c>
      <c r="G22" s="255" t="s">
        <v>2636</v>
      </c>
      <c r="H22" s="255"/>
      <c r="I22" s="255" t="s">
        <v>2057</v>
      </c>
      <c r="J22" s="255">
        <v>0.0566</v>
      </c>
      <c r="K22" s="255" t="s">
        <v>2617</v>
      </c>
      <c r="L22" s="255">
        <v>0.0566</v>
      </c>
      <c r="M22" s="255" t="s">
        <v>2637</v>
      </c>
      <c r="N22" s="255" t="s">
        <v>2637</v>
      </c>
      <c r="O22" s="255"/>
      <c r="P22" s="255"/>
      <c r="Q22" s="255" t="s">
        <v>35</v>
      </c>
      <c r="R22" s="255" t="s">
        <v>78</v>
      </c>
      <c r="S22" s="255"/>
    </row>
    <row r="23" s="239" customFormat="1" ht="204" spans="1:19">
      <c r="A23" s="255"/>
      <c r="B23" s="255" t="s">
        <v>2054</v>
      </c>
      <c r="C23" s="255" t="s">
        <v>2638</v>
      </c>
      <c r="D23" s="255" t="s">
        <v>81</v>
      </c>
      <c r="E23" s="255">
        <v>2017</v>
      </c>
      <c r="F23" s="255" t="s">
        <v>127</v>
      </c>
      <c r="G23" s="255" t="s">
        <v>2019</v>
      </c>
      <c r="H23" s="255"/>
      <c r="I23" s="255" t="s">
        <v>2057</v>
      </c>
      <c r="J23" s="255">
        <v>0.0283</v>
      </c>
      <c r="K23" s="255" t="s">
        <v>2617</v>
      </c>
      <c r="L23" s="255">
        <v>0.0283</v>
      </c>
      <c r="M23" s="255" t="s">
        <v>1383</v>
      </c>
      <c r="N23" s="255" t="s">
        <v>1383</v>
      </c>
      <c r="O23" s="255"/>
      <c r="P23" s="255"/>
      <c r="Q23" s="255" t="s">
        <v>35</v>
      </c>
      <c r="R23" s="255" t="s">
        <v>78</v>
      </c>
      <c r="S23" s="255"/>
    </row>
    <row r="24" s="239" customFormat="1" ht="204" spans="1:19">
      <c r="A24" s="255"/>
      <c r="B24" s="255" t="s">
        <v>2054</v>
      </c>
      <c r="C24" s="255" t="s">
        <v>2639</v>
      </c>
      <c r="D24" s="255" t="s">
        <v>81</v>
      </c>
      <c r="E24" s="255">
        <v>2017</v>
      </c>
      <c r="F24" s="255" t="s">
        <v>127</v>
      </c>
      <c r="G24" s="255" t="s">
        <v>2640</v>
      </c>
      <c r="H24" s="255"/>
      <c r="I24" s="255" t="s">
        <v>2057</v>
      </c>
      <c r="J24" s="255">
        <v>0.0283</v>
      </c>
      <c r="K24" s="255" t="s">
        <v>2617</v>
      </c>
      <c r="L24" s="255">
        <v>0.0283</v>
      </c>
      <c r="M24" s="255" t="s">
        <v>434</v>
      </c>
      <c r="N24" s="255" t="s">
        <v>434</v>
      </c>
      <c r="O24" s="255"/>
      <c r="P24" s="255"/>
      <c r="Q24" s="255" t="s">
        <v>35</v>
      </c>
      <c r="R24" s="255" t="s">
        <v>78</v>
      </c>
      <c r="S24" s="255"/>
    </row>
    <row r="25" s="239" customFormat="1" ht="204" spans="1:19">
      <c r="A25" s="255"/>
      <c r="B25" s="255" t="s">
        <v>2054</v>
      </c>
      <c r="C25" s="255" t="s">
        <v>2641</v>
      </c>
      <c r="D25" s="255" t="s">
        <v>81</v>
      </c>
      <c r="E25" s="255">
        <v>2017</v>
      </c>
      <c r="F25" s="255" t="s">
        <v>127</v>
      </c>
      <c r="G25" s="255" t="s">
        <v>2642</v>
      </c>
      <c r="H25" s="255"/>
      <c r="I25" s="255" t="s">
        <v>2057</v>
      </c>
      <c r="J25" s="255">
        <v>0.0283</v>
      </c>
      <c r="K25" s="255" t="s">
        <v>2617</v>
      </c>
      <c r="L25" s="255">
        <v>0.0283</v>
      </c>
      <c r="M25" s="255" t="s">
        <v>2643</v>
      </c>
      <c r="N25" s="255" t="s">
        <v>2643</v>
      </c>
      <c r="O25" s="255"/>
      <c r="P25" s="255"/>
      <c r="Q25" s="255" t="s">
        <v>35</v>
      </c>
      <c r="R25" s="255" t="s">
        <v>78</v>
      </c>
      <c r="S25" s="255"/>
    </row>
    <row r="26" s="239" customFormat="1" ht="204" spans="1:19">
      <c r="A26" s="255"/>
      <c r="B26" s="255" t="s">
        <v>2054</v>
      </c>
      <c r="C26" s="255" t="s">
        <v>2644</v>
      </c>
      <c r="D26" s="255" t="s">
        <v>81</v>
      </c>
      <c r="E26" s="255">
        <v>2017</v>
      </c>
      <c r="F26" s="255" t="s">
        <v>86</v>
      </c>
      <c r="G26" s="255" t="s">
        <v>102</v>
      </c>
      <c r="H26" s="255"/>
      <c r="I26" s="255" t="s">
        <v>2057</v>
      </c>
      <c r="J26" s="255">
        <v>0.0849</v>
      </c>
      <c r="K26" s="255" t="s">
        <v>2617</v>
      </c>
      <c r="L26" s="255">
        <v>0.0849</v>
      </c>
      <c r="M26" s="255" t="s">
        <v>2645</v>
      </c>
      <c r="N26" s="255" t="s">
        <v>2645</v>
      </c>
      <c r="O26" s="255"/>
      <c r="P26" s="255"/>
      <c r="Q26" s="255" t="s">
        <v>35</v>
      </c>
      <c r="R26" s="255" t="s">
        <v>78</v>
      </c>
      <c r="S26" s="255"/>
    </row>
    <row r="27" s="239" customFormat="1" ht="204" spans="1:19">
      <c r="A27" s="255"/>
      <c r="B27" s="255" t="s">
        <v>2054</v>
      </c>
      <c r="C27" s="255" t="s">
        <v>2646</v>
      </c>
      <c r="D27" s="255" t="s">
        <v>81</v>
      </c>
      <c r="E27" s="255">
        <v>2017</v>
      </c>
      <c r="F27" s="255" t="s">
        <v>86</v>
      </c>
      <c r="G27" s="255" t="s">
        <v>2146</v>
      </c>
      <c r="H27" s="255"/>
      <c r="I27" s="255" t="s">
        <v>2057</v>
      </c>
      <c r="J27" s="255">
        <v>0.1415</v>
      </c>
      <c r="K27" s="255" t="s">
        <v>2617</v>
      </c>
      <c r="L27" s="255">
        <v>0.1415</v>
      </c>
      <c r="M27" s="255" t="s">
        <v>2647</v>
      </c>
      <c r="N27" s="255" t="s">
        <v>2647</v>
      </c>
      <c r="O27" s="255"/>
      <c r="P27" s="255"/>
      <c r="Q27" s="255" t="s">
        <v>35</v>
      </c>
      <c r="R27" s="255" t="s">
        <v>78</v>
      </c>
      <c r="S27" s="255"/>
    </row>
    <row r="28" s="239" customFormat="1" ht="204" spans="1:19">
      <c r="A28" s="255"/>
      <c r="B28" s="255" t="s">
        <v>2054</v>
      </c>
      <c r="C28" s="255" t="s">
        <v>2648</v>
      </c>
      <c r="D28" s="255" t="s">
        <v>81</v>
      </c>
      <c r="E28" s="255">
        <v>2017</v>
      </c>
      <c r="F28" s="255" t="s">
        <v>86</v>
      </c>
      <c r="G28" s="255" t="s">
        <v>2168</v>
      </c>
      <c r="H28" s="255"/>
      <c r="I28" s="255" t="s">
        <v>2057</v>
      </c>
      <c r="J28" s="255">
        <v>0.1415</v>
      </c>
      <c r="K28" s="255" t="s">
        <v>2617</v>
      </c>
      <c r="L28" s="255">
        <v>0.1415</v>
      </c>
      <c r="M28" s="255" t="s">
        <v>2649</v>
      </c>
      <c r="N28" s="255" t="s">
        <v>2649</v>
      </c>
      <c r="O28" s="255"/>
      <c r="P28" s="255"/>
      <c r="Q28" s="255" t="s">
        <v>35</v>
      </c>
      <c r="R28" s="255" t="s">
        <v>78</v>
      </c>
      <c r="S28" s="255"/>
    </row>
    <row r="29" s="239" customFormat="1" ht="204" spans="1:19">
      <c r="A29" s="255"/>
      <c r="B29" s="255" t="s">
        <v>2054</v>
      </c>
      <c r="C29" s="255" t="s">
        <v>2650</v>
      </c>
      <c r="D29" s="255" t="s">
        <v>81</v>
      </c>
      <c r="E29" s="255">
        <v>2017</v>
      </c>
      <c r="F29" s="255" t="s">
        <v>86</v>
      </c>
      <c r="G29" s="255" t="s">
        <v>616</v>
      </c>
      <c r="H29" s="255"/>
      <c r="I29" s="255" t="s">
        <v>2057</v>
      </c>
      <c r="J29" s="255">
        <v>0.0283</v>
      </c>
      <c r="K29" s="255" t="s">
        <v>2617</v>
      </c>
      <c r="L29" s="255">
        <v>0.0283</v>
      </c>
      <c r="M29" s="255" t="s">
        <v>617</v>
      </c>
      <c r="N29" s="255" t="s">
        <v>617</v>
      </c>
      <c r="O29" s="255"/>
      <c r="P29" s="255"/>
      <c r="Q29" s="255" t="s">
        <v>35</v>
      </c>
      <c r="R29" s="255" t="s">
        <v>78</v>
      </c>
      <c r="S29" s="255"/>
    </row>
    <row r="30" s="239" customFormat="1" ht="204" spans="1:19">
      <c r="A30" s="255"/>
      <c r="B30" s="255" t="s">
        <v>2054</v>
      </c>
      <c r="C30" s="255" t="s">
        <v>2651</v>
      </c>
      <c r="D30" s="255" t="s">
        <v>81</v>
      </c>
      <c r="E30" s="255">
        <v>2017</v>
      </c>
      <c r="F30" s="255" t="s">
        <v>47</v>
      </c>
      <c r="G30" s="255" t="s">
        <v>845</v>
      </c>
      <c r="H30" s="255"/>
      <c r="I30" s="255" t="s">
        <v>2057</v>
      </c>
      <c r="J30" s="255">
        <v>0.0566</v>
      </c>
      <c r="K30" s="255" t="s">
        <v>2617</v>
      </c>
      <c r="L30" s="255">
        <v>0.0566</v>
      </c>
      <c r="M30" s="255" t="s">
        <v>2652</v>
      </c>
      <c r="N30" s="255" t="s">
        <v>2652</v>
      </c>
      <c r="O30" s="255"/>
      <c r="P30" s="255"/>
      <c r="Q30" s="255" t="s">
        <v>35</v>
      </c>
      <c r="R30" s="255" t="s">
        <v>78</v>
      </c>
      <c r="S30" s="255"/>
    </row>
    <row r="31" s="239" customFormat="1" ht="146" customHeight="1" spans="1:19">
      <c r="A31" s="255"/>
      <c r="B31" s="255" t="s">
        <v>2054</v>
      </c>
      <c r="C31" s="255" t="s">
        <v>2653</v>
      </c>
      <c r="D31" s="255" t="s">
        <v>81</v>
      </c>
      <c r="E31" s="255">
        <v>2017</v>
      </c>
      <c r="F31" s="255" t="s">
        <v>47</v>
      </c>
      <c r="G31" s="255" t="s">
        <v>764</v>
      </c>
      <c r="H31" s="255"/>
      <c r="I31" s="255" t="s">
        <v>2057</v>
      </c>
      <c r="J31" s="255">
        <v>0.1415</v>
      </c>
      <c r="K31" s="255" t="s">
        <v>2617</v>
      </c>
      <c r="L31" s="255">
        <v>0.1415</v>
      </c>
      <c r="M31" s="255" t="s">
        <v>2654</v>
      </c>
      <c r="N31" s="255" t="s">
        <v>2654</v>
      </c>
      <c r="O31" s="255"/>
      <c r="P31" s="255"/>
      <c r="Q31" s="255" t="s">
        <v>35</v>
      </c>
      <c r="R31" s="255" t="s">
        <v>78</v>
      </c>
      <c r="S31" s="255"/>
    </row>
    <row r="32" s="239" customFormat="1" ht="204" spans="1:19">
      <c r="A32" s="255"/>
      <c r="B32" s="255" t="s">
        <v>2054</v>
      </c>
      <c r="C32" s="255" t="s">
        <v>2655</v>
      </c>
      <c r="D32" s="255" t="s">
        <v>81</v>
      </c>
      <c r="E32" s="255">
        <v>2017</v>
      </c>
      <c r="F32" s="255" t="s">
        <v>47</v>
      </c>
      <c r="G32" s="255" t="s">
        <v>2656</v>
      </c>
      <c r="H32" s="255"/>
      <c r="I32" s="255" t="s">
        <v>2057</v>
      </c>
      <c r="J32" s="255">
        <v>0.0283</v>
      </c>
      <c r="K32" s="255" t="s">
        <v>2617</v>
      </c>
      <c r="L32" s="255">
        <v>0.0283</v>
      </c>
      <c r="M32" s="255" t="s">
        <v>2657</v>
      </c>
      <c r="N32" s="255" t="s">
        <v>2657</v>
      </c>
      <c r="O32" s="255"/>
      <c r="P32" s="255"/>
      <c r="Q32" s="255" t="s">
        <v>35</v>
      </c>
      <c r="R32" s="255" t="s">
        <v>78</v>
      </c>
      <c r="S32" s="255"/>
    </row>
    <row r="33" s="239" customFormat="1" ht="204" spans="1:19">
      <c r="A33" s="255"/>
      <c r="B33" s="255" t="s">
        <v>2054</v>
      </c>
      <c r="C33" s="255" t="s">
        <v>2658</v>
      </c>
      <c r="D33" s="255" t="s">
        <v>81</v>
      </c>
      <c r="E33" s="255">
        <v>2017</v>
      </c>
      <c r="F33" s="255" t="s">
        <v>47</v>
      </c>
      <c r="G33" s="255" t="s">
        <v>48</v>
      </c>
      <c r="H33" s="255"/>
      <c r="I33" s="255" t="s">
        <v>2057</v>
      </c>
      <c r="J33" s="255">
        <v>0.2547</v>
      </c>
      <c r="K33" s="255" t="s">
        <v>2617</v>
      </c>
      <c r="L33" s="255">
        <v>0.2547</v>
      </c>
      <c r="M33" s="255" t="s">
        <v>2659</v>
      </c>
      <c r="N33" s="255" t="s">
        <v>2659</v>
      </c>
      <c r="O33" s="255"/>
      <c r="P33" s="255"/>
      <c r="Q33" s="255" t="s">
        <v>35</v>
      </c>
      <c r="R33" s="255" t="s">
        <v>78</v>
      </c>
      <c r="S33" s="255"/>
    </row>
    <row r="34" s="239" customFormat="1" ht="204" spans="1:19">
      <c r="A34" s="255"/>
      <c r="B34" s="255" t="s">
        <v>2054</v>
      </c>
      <c r="C34" s="255" t="s">
        <v>2660</v>
      </c>
      <c r="D34" s="255" t="s">
        <v>81</v>
      </c>
      <c r="E34" s="255">
        <v>2017</v>
      </c>
      <c r="F34" s="255" t="s">
        <v>47</v>
      </c>
      <c r="G34" s="255" t="s">
        <v>2378</v>
      </c>
      <c r="H34" s="255"/>
      <c r="I34" s="255" t="s">
        <v>2057</v>
      </c>
      <c r="J34" s="255">
        <v>0.1415</v>
      </c>
      <c r="K34" s="255" t="s">
        <v>2617</v>
      </c>
      <c r="L34" s="255">
        <v>0.1415</v>
      </c>
      <c r="M34" s="255" t="s">
        <v>2661</v>
      </c>
      <c r="N34" s="255" t="s">
        <v>2661</v>
      </c>
      <c r="O34" s="255"/>
      <c r="P34" s="255"/>
      <c r="Q34" s="255" t="s">
        <v>35</v>
      </c>
      <c r="R34" s="255" t="s">
        <v>78</v>
      </c>
      <c r="S34" s="255"/>
    </row>
    <row r="35" s="239" customFormat="1" ht="204" spans="1:19">
      <c r="A35" s="255"/>
      <c r="B35" s="255" t="s">
        <v>2054</v>
      </c>
      <c r="C35" s="255" t="s">
        <v>2662</v>
      </c>
      <c r="D35" s="255" t="s">
        <v>81</v>
      </c>
      <c r="E35" s="255">
        <v>2017</v>
      </c>
      <c r="F35" s="255" t="s">
        <v>47</v>
      </c>
      <c r="G35" s="255" t="s">
        <v>883</v>
      </c>
      <c r="H35" s="255"/>
      <c r="I35" s="255" t="s">
        <v>2057</v>
      </c>
      <c r="J35" s="255">
        <v>0.0566</v>
      </c>
      <c r="K35" s="255" t="s">
        <v>2617</v>
      </c>
      <c r="L35" s="255">
        <v>0.0566</v>
      </c>
      <c r="M35" s="255" t="s">
        <v>2663</v>
      </c>
      <c r="N35" s="255" t="s">
        <v>2663</v>
      </c>
      <c r="O35" s="255"/>
      <c r="P35" s="255"/>
      <c r="Q35" s="255" t="s">
        <v>35</v>
      </c>
      <c r="R35" s="255" t="s">
        <v>78</v>
      </c>
      <c r="S35" s="255"/>
    </row>
    <row r="36" s="239" customFormat="1" ht="204" spans="1:19">
      <c r="A36" s="255"/>
      <c r="B36" s="255" t="s">
        <v>2054</v>
      </c>
      <c r="C36" s="255" t="s">
        <v>2664</v>
      </c>
      <c r="D36" s="255" t="s">
        <v>81</v>
      </c>
      <c r="E36" s="255">
        <v>2017</v>
      </c>
      <c r="F36" s="255" t="s">
        <v>47</v>
      </c>
      <c r="G36" s="255" t="s">
        <v>1082</v>
      </c>
      <c r="H36" s="255"/>
      <c r="I36" s="255" t="s">
        <v>2057</v>
      </c>
      <c r="J36" s="255">
        <v>0.0566</v>
      </c>
      <c r="K36" s="255" t="s">
        <v>2617</v>
      </c>
      <c r="L36" s="255">
        <v>0.0566</v>
      </c>
      <c r="M36" s="255" t="s">
        <v>2665</v>
      </c>
      <c r="N36" s="255" t="s">
        <v>2665</v>
      </c>
      <c r="O36" s="255"/>
      <c r="P36" s="255"/>
      <c r="Q36" s="255" t="s">
        <v>35</v>
      </c>
      <c r="R36" s="255" t="s">
        <v>78</v>
      </c>
      <c r="S36" s="255"/>
    </row>
    <row r="37" s="239" customFormat="1" ht="204" spans="1:19">
      <c r="A37" s="255"/>
      <c r="B37" s="255" t="s">
        <v>2054</v>
      </c>
      <c r="C37" s="255" t="s">
        <v>2666</v>
      </c>
      <c r="D37" s="255" t="s">
        <v>81</v>
      </c>
      <c r="E37" s="255">
        <v>2017</v>
      </c>
      <c r="F37" s="255" t="s">
        <v>74</v>
      </c>
      <c r="G37" s="255" t="s">
        <v>932</v>
      </c>
      <c r="H37" s="255"/>
      <c r="I37" s="255" t="s">
        <v>2057</v>
      </c>
      <c r="J37" s="255">
        <v>0.1698</v>
      </c>
      <c r="K37" s="255" t="s">
        <v>2617</v>
      </c>
      <c r="L37" s="255">
        <v>0.1698</v>
      </c>
      <c r="M37" s="255" t="s">
        <v>2667</v>
      </c>
      <c r="N37" s="255" t="s">
        <v>2667</v>
      </c>
      <c r="O37" s="255"/>
      <c r="P37" s="255"/>
      <c r="Q37" s="255" t="s">
        <v>35</v>
      </c>
      <c r="R37" s="255" t="s">
        <v>78</v>
      </c>
      <c r="S37" s="255"/>
    </row>
    <row r="38" s="239" customFormat="1" ht="204" spans="1:19">
      <c r="A38" s="255"/>
      <c r="B38" s="255" t="s">
        <v>2054</v>
      </c>
      <c r="C38" s="255" t="s">
        <v>2668</v>
      </c>
      <c r="D38" s="255" t="s">
        <v>81</v>
      </c>
      <c r="E38" s="255">
        <v>2017</v>
      </c>
      <c r="F38" s="255" t="s">
        <v>74</v>
      </c>
      <c r="G38" s="255" t="s">
        <v>2669</v>
      </c>
      <c r="H38" s="255"/>
      <c r="I38" s="255" t="s">
        <v>2057</v>
      </c>
      <c r="J38" s="255">
        <v>0.0283</v>
      </c>
      <c r="K38" s="255" t="s">
        <v>2617</v>
      </c>
      <c r="L38" s="255">
        <v>0.0283</v>
      </c>
      <c r="M38" s="255" t="s">
        <v>1125</v>
      </c>
      <c r="N38" s="255" t="s">
        <v>1125</v>
      </c>
      <c r="O38" s="255"/>
      <c r="P38" s="255"/>
      <c r="Q38" s="255" t="s">
        <v>35</v>
      </c>
      <c r="R38" s="255" t="s">
        <v>78</v>
      </c>
      <c r="S38" s="255"/>
    </row>
    <row r="39" s="239" customFormat="1" ht="204" spans="1:19">
      <c r="A39" s="255"/>
      <c r="B39" s="255" t="s">
        <v>2054</v>
      </c>
      <c r="C39" s="255" t="s">
        <v>2670</v>
      </c>
      <c r="D39" s="255" t="s">
        <v>81</v>
      </c>
      <c r="E39" s="255">
        <v>2017</v>
      </c>
      <c r="F39" s="255" t="s">
        <v>74</v>
      </c>
      <c r="G39" s="255" t="s">
        <v>1014</v>
      </c>
      <c r="H39" s="255"/>
      <c r="I39" s="255" t="s">
        <v>2057</v>
      </c>
      <c r="J39" s="255">
        <v>0.0283</v>
      </c>
      <c r="K39" s="255" t="s">
        <v>2617</v>
      </c>
      <c r="L39" s="255">
        <v>0.0283</v>
      </c>
      <c r="M39" s="255" t="s">
        <v>1055</v>
      </c>
      <c r="N39" s="255" t="s">
        <v>1055</v>
      </c>
      <c r="O39" s="255"/>
      <c r="P39" s="255"/>
      <c r="Q39" s="255" t="s">
        <v>35</v>
      </c>
      <c r="R39" s="255" t="s">
        <v>78</v>
      </c>
      <c r="S39" s="255"/>
    </row>
    <row r="40" s="239" customFormat="1" ht="204" spans="1:19">
      <c r="A40" s="255"/>
      <c r="B40" s="255" t="s">
        <v>2054</v>
      </c>
      <c r="C40" s="255" t="s">
        <v>2671</v>
      </c>
      <c r="D40" s="255" t="s">
        <v>81</v>
      </c>
      <c r="E40" s="255">
        <v>2017</v>
      </c>
      <c r="F40" s="255" t="s">
        <v>53</v>
      </c>
      <c r="G40" s="255" t="s">
        <v>2250</v>
      </c>
      <c r="H40" s="255"/>
      <c r="I40" s="255" t="s">
        <v>2057</v>
      </c>
      <c r="J40" s="255">
        <v>0.0283</v>
      </c>
      <c r="K40" s="255" t="s">
        <v>2617</v>
      </c>
      <c r="L40" s="255">
        <v>0.0283</v>
      </c>
      <c r="M40" s="255" t="s">
        <v>2672</v>
      </c>
      <c r="N40" s="255" t="s">
        <v>2672</v>
      </c>
      <c r="O40" s="255"/>
      <c r="P40" s="255"/>
      <c r="Q40" s="255" t="s">
        <v>35</v>
      </c>
      <c r="R40" s="255" t="s">
        <v>78</v>
      </c>
      <c r="S40" s="255"/>
    </row>
    <row r="41" s="239" customFormat="1" ht="204" spans="1:19">
      <c r="A41" s="255"/>
      <c r="B41" s="255" t="s">
        <v>2054</v>
      </c>
      <c r="C41" s="255" t="s">
        <v>2673</v>
      </c>
      <c r="D41" s="255" t="s">
        <v>81</v>
      </c>
      <c r="E41" s="255">
        <v>2017</v>
      </c>
      <c r="F41" s="255" t="s">
        <v>53</v>
      </c>
      <c r="G41" s="255" t="s">
        <v>2253</v>
      </c>
      <c r="H41" s="255"/>
      <c r="I41" s="255" t="s">
        <v>2057</v>
      </c>
      <c r="J41" s="255">
        <v>0.0566</v>
      </c>
      <c r="K41" s="255" t="s">
        <v>2617</v>
      </c>
      <c r="L41" s="255">
        <v>0.0566</v>
      </c>
      <c r="M41" s="255" t="s">
        <v>2674</v>
      </c>
      <c r="N41" s="255" t="s">
        <v>2674</v>
      </c>
      <c r="O41" s="255"/>
      <c r="P41" s="255"/>
      <c r="Q41" s="255" t="s">
        <v>35</v>
      </c>
      <c r="R41" s="255" t="s">
        <v>78</v>
      </c>
      <c r="S41" s="255"/>
    </row>
    <row r="42" s="239" customFormat="1" ht="204" spans="1:19">
      <c r="A42" s="255"/>
      <c r="B42" s="255" t="s">
        <v>2054</v>
      </c>
      <c r="C42" s="255" t="s">
        <v>2675</v>
      </c>
      <c r="D42" s="255" t="s">
        <v>81</v>
      </c>
      <c r="E42" s="255">
        <v>2017</v>
      </c>
      <c r="F42" s="255" t="s">
        <v>53</v>
      </c>
      <c r="G42" s="255" t="s">
        <v>2264</v>
      </c>
      <c r="H42" s="255"/>
      <c r="I42" s="255" t="s">
        <v>2057</v>
      </c>
      <c r="J42" s="255">
        <v>0.1132</v>
      </c>
      <c r="K42" s="255" t="s">
        <v>2617</v>
      </c>
      <c r="L42" s="255">
        <v>0.1132</v>
      </c>
      <c r="M42" s="255" t="s">
        <v>2676</v>
      </c>
      <c r="N42" s="255" t="s">
        <v>2677</v>
      </c>
      <c r="O42" s="255"/>
      <c r="P42" s="255"/>
      <c r="Q42" s="255" t="s">
        <v>35</v>
      </c>
      <c r="R42" s="255" t="s">
        <v>78</v>
      </c>
      <c r="S42" s="255"/>
    </row>
    <row r="43" s="239" customFormat="1" ht="204" spans="1:19">
      <c r="A43" s="255"/>
      <c r="B43" s="255" t="s">
        <v>2054</v>
      </c>
      <c r="C43" s="255" t="s">
        <v>2678</v>
      </c>
      <c r="D43" s="255" t="s">
        <v>81</v>
      </c>
      <c r="E43" s="255">
        <v>2017</v>
      </c>
      <c r="F43" s="255" t="s">
        <v>231</v>
      </c>
      <c r="G43" s="255" t="s">
        <v>232</v>
      </c>
      <c r="H43" s="255"/>
      <c r="I43" s="255" t="s">
        <v>2057</v>
      </c>
      <c r="J43" s="255">
        <v>0.0849</v>
      </c>
      <c r="K43" s="255" t="s">
        <v>2617</v>
      </c>
      <c r="L43" s="255">
        <v>0.0849</v>
      </c>
      <c r="M43" s="255" t="s">
        <v>2679</v>
      </c>
      <c r="N43" s="255" t="s">
        <v>2679</v>
      </c>
      <c r="O43" s="255"/>
      <c r="P43" s="255"/>
      <c r="Q43" s="255" t="s">
        <v>35</v>
      </c>
      <c r="R43" s="255" t="s">
        <v>78</v>
      </c>
      <c r="S43" s="255"/>
    </row>
    <row r="44" s="239" customFormat="1" ht="204" spans="1:19">
      <c r="A44" s="255"/>
      <c r="B44" s="255" t="s">
        <v>2054</v>
      </c>
      <c r="C44" s="255" t="s">
        <v>2680</v>
      </c>
      <c r="D44" s="255" t="s">
        <v>81</v>
      </c>
      <c r="E44" s="255">
        <v>2017</v>
      </c>
      <c r="F44" s="255" t="s">
        <v>231</v>
      </c>
      <c r="G44" s="255" t="s">
        <v>2285</v>
      </c>
      <c r="H44" s="255"/>
      <c r="I44" s="255" t="s">
        <v>2057</v>
      </c>
      <c r="J44" s="255">
        <v>0.1415</v>
      </c>
      <c r="K44" s="255" t="s">
        <v>2617</v>
      </c>
      <c r="L44" s="255">
        <v>0.1415</v>
      </c>
      <c r="M44" s="255" t="s">
        <v>2681</v>
      </c>
      <c r="N44" s="255" t="s">
        <v>2681</v>
      </c>
      <c r="O44" s="255"/>
      <c r="P44" s="255"/>
      <c r="Q44" s="255" t="s">
        <v>35</v>
      </c>
      <c r="R44" s="255" t="s">
        <v>78</v>
      </c>
      <c r="S44" s="255"/>
    </row>
    <row r="45" s="239" customFormat="1" ht="204" spans="1:19">
      <c r="A45" s="255"/>
      <c r="B45" s="255" t="s">
        <v>2054</v>
      </c>
      <c r="C45" s="255" t="s">
        <v>2682</v>
      </c>
      <c r="D45" s="255" t="s">
        <v>81</v>
      </c>
      <c r="E45" s="255">
        <v>2017</v>
      </c>
      <c r="F45" s="255" t="s">
        <v>231</v>
      </c>
      <c r="G45" s="255" t="s">
        <v>2275</v>
      </c>
      <c r="H45" s="255"/>
      <c r="I45" s="255" t="s">
        <v>2057</v>
      </c>
      <c r="J45" s="255">
        <v>0.0849</v>
      </c>
      <c r="K45" s="255" t="s">
        <v>2617</v>
      </c>
      <c r="L45" s="255">
        <v>0.0849</v>
      </c>
      <c r="M45" s="255" t="s">
        <v>2683</v>
      </c>
      <c r="N45" s="255" t="s">
        <v>2683</v>
      </c>
      <c r="O45" s="255"/>
      <c r="P45" s="255"/>
      <c r="Q45" s="255" t="s">
        <v>35</v>
      </c>
      <c r="R45" s="255" t="s">
        <v>78</v>
      </c>
      <c r="S45" s="255"/>
    </row>
    <row r="46" s="239" customFormat="1" ht="204" spans="1:19">
      <c r="A46" s="255"/>
      <c r="B46" s="255" t="s">
        <v>2054</v>
      </c>
      <c r="C46" s="255" t="s">
        <v>2684</v>
      </c>
      <c r="D46" s="255" t="s">
        <v>81</v>
      </c>
      <c r="E46" s="255">
        <v>2017</v>
      </c>
      <c r="F46" s="255" t="s">
        <v>1711</v>
      </c>
      <c r="G46" s="255" t="s">
        <v>1741</v>
      </c>
      <c r="H46" s="255"/>
      <c r="I46" s="255" t="s">
        <v>2057</v>
      </c>
      <c r="J46" s="255">
        <v>0.1415</v>
      </c>
      <c r="K46" s="255" t="s">
        <v>2617</v>
      </c>
      <c r="L46" s="255">
        <v>0.1415</v>
      </c>
      <c r="M46" s="255" t="s">
        <v>2685</v>
      </c>
      <c r="N46" s="255" t="s">
        <v>2685</v>
      </c>
      <c r="O46" s="255"/>
      <c r="P46" s="255"/>
      <c r="Q46" s="255" t="s">
        <v>35</v>
      </c>
      <c r="R46" s="255" t="s">
        <v>78</v>
      </c>
      <c r="S46" s="255"/>
    </row>
    <row r="47" s="239" customFormat="1" ht="204" spans="1:19">
      <c r="A47" s="255"/>
      <c r="B47" s="255" t="s">
        <v>2054</v>
      </c>
      <c r="C47" s="255" t="s">
        <v>2686</v>
      </c>
      <c r="D47" s="255" t="s">
        <v>81</v>
      </c>
      <c r="E47" s="255">
        <v>2017</v>
      </c>
      <c r="F47" s="255" t="s">
        <v>1711</v>
      </c>
      <c r="G47" s="255" t="s">
        <v>1789</v>
      </c>
      <c r="H47" s="255"/>
      <c r="I47" s="255" t="s">
        <v>2057</v>
      </c>
      <c r="J47" s="255">
        <v>0.1132</v>
      </c>
      <c r="K47" s="255" t="s">
        <v>2617</v>
      </c>
      <c r="L47" s="255">
        <v>0.1132</v>
      </c>
      <c r="M47" s="255" t="s">
        <v>2687</v>
      </c>
      <c r="N47" s="255" t="s">
        <v>2687</v>
      </c>
      <c r="O47" s="255"/>
      <c r="P47" s="255"/>
      <c r="Q47" s="255" t="s">
        <v>35</v>
      </c>
      <c r="R47" s="255" t="s">
        <v>78</v>
      </c>
      <c r="S47" s="255"/>
    </row>
    <row r="48" s="239" customFormat="1" ht="204" spans="1:19">
      <c r="A48" s="255"/>
      <c r="B48" s="255" t="s">
        <v>2054</v>
      </c>
      <c r="C48" s="255" t="s">
        <v>2688</v>
      </c>
      <c r="D48" s="255" t="s">
        <v>81</v>
      </c>
      <c r="E48" s="255">
        <v>2017</v>
      </c>
      <c r="F48" s="255" t="s">
        <v>1711</v>
      </c>
      <c r="G48" s="255" t="s">
        <v>2689</v>
      </c>
      <c r="H48" s="255"/>
      <c r="I48" s="255" t="s">
        <v>2057</v>
      </c>
      <c r="J48" s="255">
        <v>0.1132</v>
      </c>
      <c r="K48" s="255" t="s">
        <v>2617</v>
      </c>
      <c r="L48" s="255">
        <v>0.1132</v>
      </c>
      <c r="M48" s="255" t="s">
        <v>2690</v>
      </c>
      <c r="N48" s="255" t="s">
        <v>2690</v>
      </c>
      <c r="O48" s="255"/>
      <c r="P48" s="255"/>
      <c r="Q48" s="255" t="s">
        <v>35</v>
      </c>
      <c r="R48" s="255" t="s">
        <v>78</v>
      </c>
      <c r="S48" s="255"/>
    </row>
    <row r="49" s="239" customFormat="1" ht="204" spans="1:19">
      <c r="A49" s="255"/>
      <c r="B49" s="255" t="s">
        <v>2054</v>
      </c>
      <c r="C49" s="255" t="s">
        <v>2691</v>
      </c>
      <c r="D49" s="255" t="s">
        <v>81</v>
      </c>
      <c r="E49" s="255">
        <v>2017</v>
      </c>
      <c r="F49" s="255" t="s">
        <v>1193</v>
      </c>
      <c r="G49" s="255" t="s">
        <v>2692</v>
      </c>
      <c r="H49" s="255"/>
      <c r="I49" s="255" t="s">
        <v>2057</v>
      </c>
      <c r="J49" s="255">
        <v>0.283</v>
      </c>
      <c r="K49" s="255" t="s">
        <v>2617</v>
      </c>
      <c r="L49" s="255">
        <v>0.283</v>
      </c>
      <c r="M49" s="255" t="s">
        <v>2693</v>
      </c>
      <c r="N49" s="255" t="s">
        <v>2693</v>
      </c>
      <c r="O49" s="255"/>
      <c r="P49" s="255"/>
      <c r="Q49" s="255" t="s">
        <v>35</v>
      </c>
      <c r="R49" s="255" t="s">
        <v>78</v>
      </c>
      <c r="S49" s="255"/>
    </row>
    <row r="50" s="239" customFormat="1" ht="204" spans="1:19">
      <c r="A50" s="255"/>
      <c r="B50" s="255" t="s">
        <v>2054</v>
      </c>
      <c r="C50" s="255" t="s">
        <v>2694</v>
      </c>
      <c r="D50" s="255" t="s">
        <v>81</v>
      </c>
      <c r="E50" s="255">
        <v>2017</v>
      </c>
      <c r="F50" s="255" t="s">
        <v>1193</v>
      </c>
      <c r="G50" s="255" t="s">
        <v>2293</v>
      </c>
      <c r="H50" s="255"/>
      <c r="I50" s="255" t="s">
        <v>2057</v>
      </c>
      <c r="J50" s="255">
        <v>0.0849</v>
      </c>
      <c r="K50" s="255" t="s">
        <v>2617</v>
      </c>
      <c r="L50" s="255">
        <v>0.0849</v>
      </c>
      <c r="M50" s="255" t="s">
        <v>2695</v>
      </c>
      <c r="N50" s="255" t="s">
        <v>2696</v>
      </c>
      <c r="O50" s="255"/>
      <c r="P50" s="255"/>
      <c r="Q50" s="255" t="s">
        <v>35</v>
      </c>
      <c r="R50" s="255" t="s">
        <v>78</v>
      </c>
      <c r="S50" s="255"/>
    </row>
    <row r="51" s="239" customFormat="1" ht="204" spans="1:19">
      <c r="A51" s="255"/>
      <c r="B51" s="255" t="s">
        <v>2054</v>
      </c>
      <c r="C51" s="255" t="s">
        <v>2697</v>
      </c>
      <c r="D51" s="255" t="s">
        <v>81</v>
      </c>
      <c r="E51" s="255">
        <v>2017</v>
      </c>
      <c r="F51" s="255" t="s">
        <v>1193</v>
      </c>
      <c r="G51" s="255" t="s">
        <v>2310</v>
      </c>
      <c r="H51" s="255"/>
      <c r="I51" s="255" t="s">
        <v>2057</v>
      </c>
      <c r="J51" s="255">
        <v>0.0566</v>
      </c>
      <c r="K51" s="255" t="s">
        <v>2617</v>
      </c>
      <c r="L51" s="255">
        <v>0.0566</v>
      </c>
      <c r="M51" s="255" t="s">
        <v>2698</v>
      </c>
      <c r="N51" s="255" t="s">
        <v>2698</v>
      </c>
      <c r="O51" s="255"/>
      <c r="P51" s="255"/>
      <c r="Q51" s="255" t="s">
        <v>35</v>
      </c>
      <c r="R51" s="255" t="s">
        <v>78</v>
      </c>
      <c r="S51" s="255"/>
    </row>
    <row r="52" s="239" customFormat="1" ht="204" spans="1:19">
      <c r="A52" s="255"/>
      <c r="B52" s="255" t="s">
        <v>2054</v>
      </c>
      <c r="C52" s="255" t="s">
        <v>2699</v>
      </c>
      <c r="D52" s="255" t="s">
        <v>81</v>
      </c>
      <c r="E52" s="255">
        <v>2017</v>
      </c>
      <c r="F52" s="255" t="s">
        <v>2700</v>
      </c>
      <c r="G52" s="255" t="s">
        <v>2316</v>
      </c>
      <c r="H52" s="255"/>
      <c r="I52" s="255" t="s">
        <v>2057</v>
      </c>
      <c r="J52" s="255">
        <v>0.1132</v>
      </c>
      <c r="K52" s="255" t="s">
        <v>2617</v>
      </c>
      <c r="L52" s="255">
        <v>0.1132</v>
      </c>
      <c r="M52" s="255" t="s">
        <v>2701</v>
      </c>
      <c r="N52" s="255" t="s">
        <v>2701</v>
      </c>
      <c r="O52" s="255"/>
      <c r="P52" s="255"/>
      <c r="Q52" s="255" t="s">
        <v>35</v>
      </c>
      <c r="R52" s="255" t="s">
        <v>78</v>
      </c>
      <c r="S52" s="255"/>
    </row>
    <row r="53" s="239" customFormat="1" ht="204" spans="1:19">
      <c r="A53" s="255"/>
      <c r="B53" s="255" t="s">
        <v>2054</v>
      </c>
      <c r="C53" s="255" t="s">
        <v>2702</v>
      </c>
      <c r="D53" s="255" t="s">
        <v>81</v>
      </c>
      <c r="E53" s="255">
        <v>2017</v>
      </c>
      <c r="F53" s="255" t="s">
        <v>2700</v>
      </c>
      <c r="G53" s="255" t="s">
        <v>2703</v>
      </c>
      <c r="H53" s="255"/>
      <c r="I53" s="255" t="s">
        <v>2057</v>
      </c>
      <c r="J53" s="255">
        <v>0.0566</v>
      </c>
      <c r="K53" s="255" t="s">
        <v>2617</v>
      </c>
      <c r="L53" s="255">
        <v>0.0566</v>
      </c>
      <c r="M53" s="255" t="s">
        <v>2704</v>
      </c>
      <c r="N53" s="255" t="s">
        <v>2704</v>
      </c>
      <c r="O53" s="255"/>
      <c r="P53" s="255"/>
      <c r="Q53" s="255" t="s">
        <v>35</v>
      </c>
      <c r="R53" s="255" t="s">
        <v>78</v>
      </c>
      <c r="S53" s="255"/>
    </row>
    <row r="54" customFormat="1" ht="204" spans="1:19">
      <c r="A54" s="255"/>
      <c r="B54" s="255" t="s">
        <v>2054</v>
      </c>
      <c r="C54" s="255" t="s">
        <v>2705</v>
      </c>
      <c r="D54" s="255" t="s">
        <v>81</v>
      </c>
      <c r="E54" s="255">
        <v>2017</v>
      </c>
      <c r="F54" s="255" t="s">
        <v>2700</v>
      </c>
      <c r="G54" s="255" t="s">
        <v>2706</v>
      </c>
      <c r="H54" s="255"/>
      <c r="I54" s="255" t="s">
        <v>2057</v>
      </c>
      <c r="J54" s="255">
        <v>0.4245</v>
      </c>
      <c r="K54" s="255" t="s">
        <v>2617</v>
      </c>
      <c r="L54" s="255">
        <v>0.4245</v>
      </c>
      <c r="M54" s="255" t="s">
        <v>2707</v>
      </c>
      <c r="N54" s="255" t="s">
        <v>2707</v>
      </c>
      <c r="O54" s="255"/>
      <c r="P54" s="255"/>
      <c r="Q54" s="255" t="s">
        <v>35</v>
      </c>
      <c r="R54" s="255" t="s">
        <v>78</v>
      </c>
      <c r="S54" s="255"/>
    </row>
    <row r="55" customFormat="1" ht="204" spans="1:19">
      <c r="A55" s="255"/>
      <c r="B55" s="255" t="s">
        <v>2054</v>
      </c>
      <c r="C55" s="255" t="s">
        <v>2708</v>
      </c>
      <c r="D55" s="255" t="s">
        <v>81</v>
      </c>
      <c r="E55" s="255">
        <v>2017</v>
      </c>
      <c r="F55" s="255" t="s">
        <v>2700</v>
      </c>
      <c r="G55" s="255" t="s">
        <v>2143</v>
      </c>
      <c r="H55" s="255"/>
      <c r="I55" s="255" t="s">
        <v>2057</v>
      </c>
      <c r="J55" s="255">
        <v>0.0283</v>
      </c>
      <c r="K55" s="255" t="s">
        <v>2617</v>
      </c>
      <c r="L55" s="255">
        <v>0.0283</v>
      </c>
      <c r="M55" s="255" t="s">
        <v>2144</v>
      </c>
      <c r="N55" s="255" t="s">
        <v>2144</v>
      </c>
      <c r="O55" s="255"/>
      <c r="P55" s="255"/>
      <c r="Q55" s="255" t="s">
        <v>35</v>
      </c>
      <c r="R55" s="255" t="s">
        <v>78</v>
      </c>
      <c r="S55" s="255"/>
    </row>
    <row r="56" customFormat="1" ht="204" spans="1:19">
      <c r="A56" s="255"/>
      <c r="B56" s="255" t="s">
        <v>2054</v>
      </c>
      <c r="C56" s="255" t="s">
        <v>2709</v>
      </c>
      <c r="D56" s="255" t="s">
        <v>81</v>
      </c>
      <c r="E56" s="255">
        <v>2017</v>
      </c>
      <c r="F56" s="255" t="s">
        <v>67</v>
      </c>
      <c r="G56" s="255" t="s">
        <v>2710</v>
      </c>
      <c r="H56" s="255"/>
      <c r="I56" s="255" t="s">
        <v>2057</v>
      </c>
      <c r="J56" s="255">
        <v>0.0283</v>
      </c>
      <c r="K56" s="255" t="s">
        <v>2617</v>
      </c>
      <c r="L56" s="255">
        <v>0.0283</v>
      </c>
      <c r="M56" s="255" t="s">
        <v>430</v>
      </c>
      <c r="N56" s="255" t="s">
        <v>430</v>
      </c>
      <c r="O56" s="255"/>
      <c r="P56" s="255"/>
      <c r="Q56" s="255" t="s">
        <v>35</v>
      </c>
      <c r="R56" s="255" t="s">
        <v>78</v>
      </c>
      <c r="S56" s="255"/>
    </row>
    <row r="57" customFormat="1" ht="204" spans="1:19">
      <c r="A57" s="255"/>
      <c r="B57" s="255" t="s">
        <v>2054</v>
      </c>
      <c r="C57" s="255" t="s">
        <v>2711</v>
      </c>
      <c r="D57" s="255" t="s">
        <v>81</v>
      </c>
      <c r="E57" s="255">
        <v>2017</v>
      </c>
      <c r="F57" s="255" t="s">
        <v>67</v>
      </c>
      <c r="G57" s="255" t="s">
        <v>2712</v>
      </c>
      <c r="H57" s="255"/>
      <c r="I57" s="255" t="s">
        <v>2057</v>
      </c>
      <c r="J57" s="255">
        <v>0.0566</v>
      </c>
      <c r="K57" s="255" t="s">
        <v>2617</v>
      </c>
      <c r="L57" s="255">
        <v>0.0566</v>
      </c>
      <c r="M57" s="255" t="s">
        <v>2713</v>
      </c>
      <c r="N57" s="255" t="s">
        <v>2713</v>
      </c>
      <c r="O57" s="255"/>
      <c r="P57" s="255"/>
      <c r="Q57" s="255" t="s">
        <v>35</v>
      </c>
      <c r="R57" s="255" t="s">
        <v>78</v>
      </c>
      <c r="S57" s="255"/>
    </row>
    <row r="58" customFormat="1" ht="204" spans="1:19">
      <c r="A58" s="255"/>
      <c r="B58" s="255" t="s">
        <v>2054</v>
      </c>
      <c r="C58" s="255" t="s">
        <v>2714</v>
      </c>
      <c r="D58" s="255" t="s">
        <v>81</v>
      </c>
      <c r="E58" s="255">
        <v>2017</v>
      </c>
      <c r="F58" s="255" t="s">
        <v>67</v>
      </c>
      <c r="G58" s="255" t="s">
        <v>1124</v>
      </c>
      <c r="H58" s="255"/>
      <c r="I58" s="255" t="s">
        <v>2057</v>
      </c>
      <c r="J58" s="255">
        <v>0.0566</v>
      </c>
      <c r="K58" s="255" t="s">
        <v>2617</v>
      </c>
      <c r="L58" s="255">
        <v>0.0566</v>
      </c>
      <c r="M58" s="255" t="s">
        <v>2715</v>
      </c>
      <c r="N58" s="255" t="s">
        <v>2715</v>
      </c>
      <c r="O58" s="255"/>
      <c r="P58" s="255"/>
      <c r="Q58" s="255" t="s">
        <v>35</v>
      </c>
      <c r="R58" s="255" t="s">
        <v>78</v>
      </c>
      <c r="S58" s="255"/>
    </row>
    <row r="59" customFormat="1" ht="204" spans="1:19">
      <c r="A59" s="255"/>
      <c r="B59" s="255" t="s">
        <v>2054</v>
      </c>
      <c r="C59" s="255" t="s">
        <v>2716</v>
      </c>
      <c r="D59" s="255" t="s">
        <v>81</v>
      </c>
      <c r="E59" s="255">
        <v>2017</v>
      </c>
      <c r="F59" s="255" t="s">
        <v>67</v>
      </c>
      <c r="G59" s="255" t="s">
        <v>68</v>
      </c>
      <c r="H59" s="255"/>
      <c r="I59" s="255" t="s">
        <v>2057</v>
      </c>
      <c r="J59" s="255">
        <v>0.0849</v>
      </c>
      <c r="K59" s="255" t="s">
        <v>2617</v>
      </c>
      <c r="L59" s="255">
        <v>0.0849</v>
      </c>
      <c r="M59" s="255" t="s">
        <v>2717</v>
      </c>
      <c r="N59" s="255" t="s">
        <v>2717</v>
      </c>
      <c r="O59" s="255"/>
      <c r="P59" s="255"/>
      <c r="Q59" s="255" t="s">
        <v>35</v>
      </c>
      <c r="R59" s="255" t="s">
        <v>78</v>
      </c>
      <c r="S59" s="255"/>
    </row>
    <row r="60" customFormat="1" ht="204" spans="1:19">
      <c r="A60" s="255"/>
      <c r="B60" s="255" t="s">
        <v>2054</v>
      </c>
      <c r="C60" s="255" t="s">
        <v>2718</v>
      </c>
      <c r="D60" s="255" t="s">
        <v>81</v>
      </c>
      <c r="E60" s="255">
        <v>2017</v>
      </c>
      <c r="F60" s="255" t="s">
        <v>67</v>
      </c>
      <c r="G60" s="255" t="s">
        <v>2473</v>
      </c>
      <c r="H60" s="255"/>
      <c r="I60" s="255" t="s">
        <v>2057</v>
      </c>
      <c r="J60" s="255">
        <v>0.0283</v>
      </c>
      <c r="K60" s="255" t="s">
        <v>2617</v>
      </c>
      <c r="L60" s="255">
        <v>0.0283</v>
      </c>
      <c r="M60" s="255" t="s">
        <v>2719</v>
      </c>
      <c r="N60" s="255" t="s">
        <v>2719</v>
      </c>
      <c r="O60" s="255"/>
      <c r="P60" s="255"/>
      <c r="Q60" s="255" t="s">
        <v>35</v>
      </c>
      <c r="R60" s="255" t="s">
        <v>78</v>
      </c>
      <c r="S60" s="255"/>
    </row>
    <row r="61" customFormat="1" ht="204" spans="1:19">
      <c r="A61" s="255"/>
      <c r="B61" s="255" t="s">
        <v>2054</v>
      </c>
      <c r="C61" s="255" t="s">
        <v>2720</v>
      </c>
      <c r="D61" s="255" t="s">
        <v>81</v>
      </c>
      <c r="E61" s="255">
        <v>2017</v>
      </c>
      <c r="F61" s="255" t="s">
        <v>405</v>
      </c>
      <c r="G61" s="255" t="s">
        <v>406</v>
      </c>
      <c r="H61" s="255"/>
      <c r="I61" s="255" t="s">
        <v>2057</v>
      </c>
      <c r="J61" s="255">
        <v>0.0283</v>
      </c>
      <c r="K61" s="255" t="s">
        <v>2617</v>
      </c>
      <c r="L61" s="255">
        <v>0.0283</v>
      </c>
      <c r="M61" s="255" t="s">
        <v>413</v>
      </c>
      <c r="N61" s="255" t="s">
        <v>413</v>
      </c>
      <c r="O61" s="255"/>
      <c r="P61" s="255"/>
      <c r="Q61" s="255" t="s">
        <v>35</v>
      </c>
      <c r="R61" s="255" t="s">
        <v>78</v>
      </c>
      <c r="S61" s="255"/>
    </row>
    <row r="62" customFormat="1" ht="204" spans="1:19">
      <c r="A62" s="255"/>
      <c r="B62" s="255" t="s">
        <v>2054</v>
      </c>
      <c r="C62" s="255" t="s">
        <v>2721</v>
      </c>
      <c r="D62" s="255" t="s">
        <v>81</v>
      </c>
      <c r="E62" s="255">
        <v>2017</v>
      </c>
      <c r="F62" s="255" t="s">
        <v>405</v>
      </c>
      <c r="G62" s="255" t="s">
        <v>2609</v>
      </c>
      <c r="H62" s="255"/>
      <c r="I62" s="255" t="s">
        <v>2057</v>
      </c>
      <c r="J62" s="255">
        <v>0.1981</v>
      </c>
      <c r="K62" s="255" t="s">
        <v>2617</v>
      </c>
      <c r="L62" s="255">
        <v>0.1981</v>
      </c>
      <c r="M62" s="255" t="s">
        <v>2722</v>
      </c>
      <c r="N62" s="255" t="s">
        <v>2722</v>
      </c>
      <c r="O62" s="255"/>
      <c r="P62" s="255"/>
      <c r="Q62" s="255" t="s">
        <v>35</v>
      </c>
      <c r="R62" s="255" t="s">
        <v>78</v>
      </c>
      <c r="S62" s="255"/>
    </row>
    <row r="63" customFormat="1" ht="204" spans="1:19">
      <c r="A63" s="255"/>
      <c r="B63" s="255" t="s">
        <v>2054</v>
      </c>
      <c r="C63" s="255" t="s">
        <v>2723</v>
      </c>
      <c r="D63" s="255" t="s">
        <v>81</v>
      </c>
      <c r="E63" s="255">
        <v>2017</v>
      </c>
      <c r="F63" s="255" t="s">
        <v>405</v>
      </c>
      <c r="G63" s="255" t="s">
        <v>2402</v>
      </c>
      <c r="H63" s="255"/>
      <c r="I63" s="255" t="s">
        <v>2057</v>
      </c>
      <c r="J63" s="255">
        <v>0.0283</v>
      </c>
      <c r="K63" s="255" t="s">
        <v>2617</v>
      </c>
      <c r="L63" s="255">
        <v>0.0283</v>
      </c>
      <c r="M63" s="255" t="s">
        <v>541</v>
      </c>
      <c r="N63" s="255" t="s">
        <v>541</v>
      </c>
      <c r="O63" s="255"/>
      <c r="P63" s="255"/>
      <c r="Q63" s="255" t="s">
        <v>35</v>
      </c>
      <c r="R63" s="255" t="s">
        <v>78</v>
      </c>
      <c r="S63" s="255"/>
    </row>
    <row r="64" customFormat="1" ht="204" spans="1:19">
      <c r="A64" s="255"/>
      <c r="B64" s="255" t="s">
        <v>2054</v>
      </c>
      <c r="C64" s="255" t="s">
        <v>2724</v>
      </c>
      <c r="D64" s="255" t="s">
        <v>81</v>
      </c>
      <c r="E64" s="255">
        <v>2017</v>
      </c>
      <c r="F64" s="255" t="s">
        <v>405</v>
      </c>
      <c r="G64" s="255" t="s">
        <v>2077</v>
      </c>
      <c r="H64" s="255"/>
      <c r="I64" s="255" t="s">
        <v>2057</v>
      </c>
      <c r="J64" s="255">
        <v>0.1415</v>
      </c>
      <c r="K64" s="255" t="s">
        <v>2617</v>
      </c>
      <c r="L64" s="255">
        <v>0.1415</v>
      </c>
      <c r="M64" s="255" t="s">
        <v>2725</v>
      </c>
      <c r="N64" s="255" t="s">
        <v>2725</v>
      </c>
      <c r="O64" s="255"/>
      <c r="P64" s="255"/>
      <c r="Q64" s="255" t="s">
        <v>35</v>
      </c>
      <c r="R64" s="255" t="s">
        <v>78</v>
      </c>
      <c r="S64" s="255"/>
    </row>
    <row r="65" customFormat="1" ht="204" spans="1:19">
      <c r="A65" s="255"/>
      <c r="B65" s="255" t="s">
        <v>2054</v>
      </c>
      <c r="C65" s="255" t="s">
        <v>2726</v>
      </c>
      <c r="D65" s="255" t="s">
        <v>81</v>
      </c>
      <c r="E65" s="255">
        <v>2017</v>
      </c>
      <c r="F65" s="255" t="s">
        <v>405</v>
      </c>
      <c r="G65" s="255" t="s">
        <v>2727</v>
      </c>
      <c r="H65" s="255"/>
      <c r="I65" s="255" t="s">
        <v>2057</v>
      </c>
      <c r="J65" s="255">
        <v>0.0283</v>
      </c>
      <c r="K65" s="255" t="s">
        <v>2617</v>
      </c>
      <c r="L65" s="255">
        <v>0.0283</v>
      </c>
      <c r="M65" s="255" t="s">
        <v>2728</v>
      </c>
      <c r="N65" s="255" t="s">
        <v>2728</v>
      </c>
      <c r="O65" s="255"/>
      <c r="P65" s="255"/>
      <c r="Q65" s="255" t="s">
        <v>35</v>
      </c>
      <c r="R65" s="255" t="s">
        <v>78</v>
      </c>
      <c r="S65" s="255"/>
    </row>
    <row r="66" customFormat="1" ht="204" spans="1:19">
      <c r="A66" s="255"/>
      <c r="B66" s="255" t="s">
        <v>2054</v>
      </c>
      <c r="C66" s="255" t="s">
        <v>2729</v>
      </c>
      <c r="D66" s="255" t="s">
        <v>81</v>
      </c>
      <c r="E66" s="255">
        <v>2017</v>
      </c>
      <c r="F66" s="255" t="s">
        <v>405</v>
      </c>
      <c r="G66" s="255" t="s">
        <v>2730</v>
      </c>
      <c r="H66" s="255"/>
      <c r="I66" s="255" t="s">
        <v>2057</v>
      </c>
      <c r="J66" s="255">
        <v>0.0283</v>
      </c>
      <c r="K66" s="255" t="s">
        <v>2617</v>
      </c>
      <c r="L66" s="255">
        <v>0.0283</v>
      </c>
      <c r="M66" s="255" t="s">
        <v>514</v>
      </c>
      <c r="N66" s="255" t="s">
        <v>514</v>
      </c>
      <c r="O66" s="255"/>
      <c r="P66" s="255"/>
      <c r="Q66" s="255" t="s">
        <v>35</v>
      </c>
      <c r="R66" s="255" t="s">
        <v>78</v>
      </c>
      <c r="S66" s="255"/>
    </row>
    <row r="67" customFormat="1" ht="204" spans="1:19">
      <c r="A67" s="255"/>
      <c r="B67" s="255" t="s">
        <v>2054</v>
      </c>
      <c r="C67" s="255" t="s">
        <v>2731</v>
      </c>
      <c r="D67" s="255" t="s">
        <v>81</v>
      </c>
      <c r="E67" s="255">
        <v>2017</v>
      </c>
      <c r="F67" s="255" t="s">
        <v>1945</v>
      </c>
      <c r="G67" s="255" t="s">
        <v>1946</v>
      </c>
      <c r="H67" s="255"/>
      <c r="I67" s="255" t="s">
        <v>2057</v>
      </c>
      <c r="J67" s="255">
        <v>0.0283</v>
      </c>
      <c r="K67" s="255" t="s">
        <v>2617</v>
      </c>
      <c r="L67" s="255">
        <v>0.0283</v>
      </c>
      <c r="M67" s="255" t="s">
        <v>422</v>
      </c>
      <c r="N67" s="255" t="s">
        <v>422</v>
      </c>
      <c r="O67" s="255"/>
      <c r="P67" s="255"/>
      <c r="Q67" s="255" t="s">
        <v>35</v>
      </c>
      <c r="R67" s="255" t="s">
        <v>78</v>
      </c>
      <c r="S67" s="255"/>
    </row>
    <row r="68" customFormat="1" ht="204" spans="1:19">
      <c r="A68" s="255"/>
      <c r="B68" s="255" t="s">
        <v>2054</v>
      </c>
      <c r="C68" s="255" t="s">
        <v>2732</v>
      </c>
      <c r="D68" s="255" t="s">
        <v>81</v>
      </c>
      <c r="E68" s="255">
        <v>2017</v>
      </c>
      <c r="F68" s="255" t="s">
        <v>1945</v>
      </c>
      <c r="G68" s="255" t="s">
        <v>102</v>
      </c>
      <c r="H68" s="255"/>
      <c r="I68" s="255" t="s">
        <v>2057</v>
      </c>
      <c r="J68" s="255">
        <v>0.1698</v>
      </c>
      <c r="K68" s="255" t="s">
        <v>2617</v>
      </c>
      <c r="L68" s="255">
        <v>0.1698</v>
      </c>
      <c r="M68" s="255" t="s">
        <v>2733</v>
      </c>
      <c r="N68" s="255" t="s">
        <v>2733</v>
      </c>
      <c r="O68" s="255"/>
      <c r="P68" s="255"/>
      <c r="Q68" s="255" t="s">
        <v>35</v>
      </c>
      <c r="R68" s="255" t="s">
        <v>78</v>
      </c>
      <c r="S68" s="255"/>
    </row>
    <row r="69" customFormat="1" ht="204" spans="1:19">
      <c r="A69" s="255"/>
      <c r="B69" s="255" t="s">
        <v>2054</v>
      </c>
      <c r="C69" s="255" t="s">
        <v>2734</v>
      </c>
      <c r="D69" s="255" t="s">
        <v>81</v>
      </c>
      <c r="E69" s="255">
        <v>2017</v>
      </c>
      <c r="F69" s="255" t="s">
        <v>30</v>
      </c>
      <c r="G69" s="255" t="s">
        <v>141</v>
      </c>
      <c r="H69" s="255"/>
      <c r="I69" s="255" t="s">
        <v>2057</v>
      </c>
      <c r="J69" s="255">
        <v>0.0283</v>
      </c>
      <c r="K69" s="255" t="s">
        <v>2617</v>
      </c>
      <c r="L69" s="255">
        <v>0.0283</v>
      </c>
      <c r="M69" s="255" t="s">
        <v>149</v>
      </c>
      <c r="N69" s="255" t="s">
        <v>149</v>
      </c>
      <c r="O69" s="255"/>
      <c r="P69" s="255"/>
      <c r="Q69" s="255" t="s">
        <v>35</v>
      </c>
      <c r="R69" s="255" t="s">
        <v>78</v>
      </c>
      <c r="S69" s="255"/>
    </row>
    <row r="70" customFormat="1" ht="204" spans="1:19">
      <c r="A70" s="255"/>
      <c r="B70" s="255" t="s">
        <v>2054</v>
      </c>
      <c r="C70" s="255" t="s">
        <v>2735</v>
      </c>
      <c r="D70" s="255" t="s">
        <v>81</v>
      </c>
      <c r="E70" s="255">
        <v>2017</v>
      </c>
      <c r="F70" s="255" t="s">
        <v>30</v>
      </c>
      <c r="G70" s="255" t="s">
        <v>2355</v>
      </c>
      <c r="H70" s="255"/>
      <c r="I70" s="255" t="s">
        <v>2057</v>
      </c>
      <c r="J70" s="255">
        <v>0.0566</v>
      </c>
      <c r="K70" s="255" t="s">
        <v>2617</v>
      </c>
      <c r="L70" s="255">
        <v>0.0566</v>
      </c>
      <c r="M70" s="255" t="s">
        <v>2736</v>
      </c>
      <c r="N70" s="255" t="s">
        <v>2736</v>
      </c>
      <c r="O70" s="255"/>
      <c r="P70" s="255"/>
      <c r="Q70" s="255" t="s">
        <v>35</v>
      </c>
      <c r="R70" s="255" t="s">
        <v>78</v>
      </c>
      <c r="S70" s="255"/>
    </row>
    <row r="71" customFormat="1" ht="204" spans="1:19">
      <c r="A71" s="255"/>
      <c r="B71" s="255" t="s">
        <v>2054</v>
      </c>
      <c r="C71" s="255" t="s">
        <v>2737</v>
      </c>
      <c r="D71" s="255" t="s">
        <v>81</v>
      </c>
      <c r="E71" s="255">
        <v>2017</v>
      </c>
      <c r="F71" s="255" t="s">
        <v>30</v>
      </c>
      <c r="G71" s="255" t="s">
        <v>193</v>
      </c>
      <c r="H71" s="255"/>
      <c r="I71" s="255" t="s">
        <v>2057</v>
      </c>
      <c r="J71" s="255">
        <v>0.0566</v>
      </c>
      <c r="K71" s="255" t="s">
        <v>2617</v>
      </c>
      <c r="L71" s="255">
        <v>0.0566</v>
      </c>
      <c r="M71" s="255" t="s">
        <v>2738</v>
      </c>
      <c r="N71" s="255" t="s">
        <v>2738</v>
      </c>
      <c r="O71" s="255"/>
      <c r="P71" s="255"/>
      <c r="Q71" s="255" t="s">
        <v>35</v>
      </c>
      <c r="R71" s="255" t="s">
        <v>78</v>
      </c>
      <c r="S71" s="255"/>
    </row>
    <row r="72" customFormat="1" ht="204" spans="1:19">
      <c r="A72" s="255"/>
      <c r="B72" s="255" t="s">
        <v>2054</v>
      </c>
      <c r="C72" s="255" t="s">
        <v>2739</v>
      </c>
      <c r="D72" s="255" t="s">
        <v>81</v>
      </c>
      <c r="E72" s="255">
        <v>2017</v>
      </c>
      <c r="F72" s="255" t="s">
        <v>30</v>
      </c>
      <c r="G72" s="255" t="s">
        <v>2352</v>
      </c>
      <c r="H72" s="255"/>
      <c r="I72" s="255" t="s">
        <v>2057</v>
      </c>
      <c r="J72" s="255">
        <v>0.0849</v>
      </c>
      <c r="K72" s="255" t="s">
        <v>2617</v>
      </c>
      <c r="L72" s="255">
        <v>0.0849</v>
      </c>
      <c r="M72" s="255" t="s">
        <v>2740</v>
      </c>
      <c r="N72" s="255" t="s">
        <v>2740</v>
      </c>
      <c r="O72" s="255"/>
      <c r="P72" s="255"/>
      <c r="Q72" s="255" t="s">
        <v>35</v>
      </c>
      <c r="R72" s="255" t="s">
        <v>78</v>
      </c>
      <c r="S72" s="255"/>
    </row>
    <row r="73" customFormat="1" ht="204" spans="1:19">
      <c r="A73" s="255"/>
      <c r="B73" s="255" t="s">
        <v>2054</v>
      </c>
      <c r="C73" s="255" t="s">
        <v>2741</v>
      </c>
      <c r="D73" s="255" t="s">
        <v>81</v>
      </c>
      <c r="E73" s="255">
        <v>2017</v>
      </c>
      <c r="F73" s="255" t="s">
        <v>30</v>
      </c>
      <c r="G73" s="255" t="s">
        <v>2742</v>
      </c>
      <c r="H73" s="255"/>
      <c r="I73" s="255" t="s">
        <v>2057</v>
      </c>
      <c r="J73" s="255">
        <v>0.1132</v>
      </c>
      <c r="K73" s="255" t="s">
        <v>2617</v>
      </c>
      <c r="L73" s="255">
        <v>0.1132</v>
      </c>
      <c r="M73" s="255" t="s">
        <v>2743</v>
      </c>
      <c r="N73" s="255" t="s">
        <v>2743</v>
      </c>
      <c r="O73" s="255"/>
      <c r="P73" s="255"/>
      <c r="Q73" s="255" t="s">
        <v>35</v>
      </c>
      <c r="R73" s="255" t="s">
        <v>78</v>
      </c>
      <c r="S73" s="255"/>
    </row>
    <row r="74" customFormat="1" ht="204" spans="1:19">
      <c r="A74" s="255"/>
      <c r="B74" s="255" t="s">
        <v>2054</v>
      </c>
      <c r="C74" s="255" t="s">
        <v>2744</v>
      </c>
      <c r="D74" s="255" t="s">
        <v>81</v>
      </c>
      <c r="E74" s="255">
        <v>2017</v>
      </c>
      <c r="F74" s="255" t="s">
        <v>30</v>
      </c>
      <c r="G74" s="255" t="s">
        <v>2010</v>
      </c>
      <c r="H74" s="255"/>
      <c r="I74" s="255" t="s">
        <v>2057</v>
      </c>
      <c r="J74" s="255">
        <v>0.1981</v>
      </c>
      <c r="K74" s="255" t="s">
        <v>2617</v>
      </c>
      <c r="L74" s="255">
        <v>0.1981</v>
      </c>
      <c r="M74" s="255" t="s">
        <v>2745</v>
      </c>
      <c r="N74" s="255" t="s">
        <v>2745</v>
      </c>
      <c r="O74" s="255"/>
      <c r="P74" s="255"/>
      <c r="Q74" s="255" t="s">
        <v>35</v>
      </c>
      <c r="R74" s="255" t="s">
        <v>78</v>
      </c>
      <c r="S74" s="255"/>
    </row>
    <row r="75" s="240" customFormat="1" ht="68" customHeight="1" spans="1:19">
      <c r="A75" s="255"/>
      <c r="B75" s="255" t="s">
        <v>2746</v>
      </c>
      <c r="C75" s="255" t="s">
        <v>2747</v>
      </c>
      <c r="D75" s="255" t="s">
        <v>81</v>
      </c>
      <c r="E75" s="255">
        <v>2017</v>
      </c>
      <c r="F75" s="255" t="s">
        <v>2748</v>
      </c>
      <c r="G75" s="255" t="s">
        <v>2749</v>
      </c>
      <c r="H75" s="255"/>
      <c r="I75" s="255" t="s">
        <v>2750</v>
      </c>
      <c r="J75" s="255">
        <v>28</v>
      </c>
      <c r="K75" s="255" t="s">
        <v>2746</v>
      </c>
      <c r="L75" s="255">
        <v>28</v>
      </c>
      <c r="M75" s="255"/>
      <c r="N75" s="255" t="s">
        <v>2751</v>
      </c>
      <c r="O75" s="255" t="s">
        <v>2751</v>
      </c>
      <c r="P75" s="255"/>
      <c r="Q75" s="255" t="s">
        <v>35</v>
      </c>
      <c r="R75" s="255" t="s">
        <v>36</v>
      </c>
      <c r="S75" s="255"/>
    </row>
    <row r="76" customFormat="1" ht="38.25" spans="1:19">
      <c r="A76" s="255"/>
      <c r="B76" s="255" t="s">
        <v>139</v>
      </c>
      <c r="C76" s="255" t="s">
        <v>2752</v>
      </c>
      <c r="D76" s="255" t="s">
        <v>81</v>
      </c>
      <c r="E76" s="255">
        <v>2017</v>
      </c>
      <c r="F76" s="255" t="s">
        <v>1193</v>
      </c>
      <c r="G76" s="255" t="s">
        <v>1222</v>
      </c>
      <c r="H76" s="255"/>
      <c r="I76" s="255" t="s">
        <v>139</v>
      </c>
      <c r="J76" s="255">
        <v>2</v>
      </c>
      <c r="K76" s="255" t="s">
        <v>2753</v>
      </c>
      <c r="L76" s="255">
        <v>2</v>
      </c>
      <c r="M76" s="255" t="s">
        <v>1237</v>
      </c>
      <c r="N76" s="255" t="s">
        <v>1237</v>
      </c>
      <c r="O76" s="255"/>
      <c r="P76" s="255"/>
      <c r="Q76" s="255" t="s">
        <v>35</v>
      </c>
      <c r="R76" s="255" t="s">
        <v>36</v>
      </c>
      <c r="S76" s="255"/>
    </row>
    <row r="77" customFormat="1" ht="38.25" spans="1:19">
      <c r="A77" s="255"/>
      <c r="B77" s="255" t="s">
        <v>139</v>
      </c>
      <c r="C77" s="255" t="s">
        <v>2754</v>
      </c>
      <c r="D77" s="255" t="s">
        <v>81</v>
      </c>
      <c r="E77" s="255">
        <v>2017</v>
      </c>
      <c r="F77" s="255" t="s">
        <v>1193</v>
      </c>
      <c r="G77" s="255" t="s">
        <v>1222</v>
      </c>
      <c r="H77" s="255"/>
      <c r="I77" s="255" t="s">
        <v>139</v>
      </c>
      <c r="J77" s="255">
        <v>2</v>
      </c>
      <c r="K77" s="255" t="s">
        <v>2753</v>
      </c>
      <c r="L77" s="255">
        <v>2</v>
      </c>
      <c r="M77" s="255" t="s">
        <v>2755</v>
      </c>
      <c r="N77" s="255" t="s">
        <v>2755</v>
      </c>
      <c r="O77" s="255"/>
      <c r="P77" s="255"/>
      <c r="Q77" s="255" t="s">
        <v>35</v>
      </c>
      <c r="R77" s="255" t="s">
        <v>36</v>
      </c>
      <c r="S77" s="255"/>
    </row>
    <row r="78" customFormat="1" ht="38.25" spans="1:19">
      <c r="A78" s="255"/>
      <c r="B78" s="255" t="s">
        <v>139</v>
      </c>
      <c r="C78" s="255" t="s">
        <v>2756</v>
      </c>
      <c r="D78" s="255" t="s">
        <v>81</v>
      </c>
      <c r="E78" s="255">
        <v>2017</v>
      </c>
      <c r="F78" s="255" t="s">
        <v>405</v>
      </c>
      <c r="G78" s="255" t="s">
        <v>2077</v>
      </c>
      <c r="H78" s="255"/>
      <c r="I78" s="255" t="s">
        <v>139</v>
      </c>
      <c r="J78" s="255">
        <v>2</v>
      </c>
      <c r="K78" s="255" t="s">
        <v>2753</v>
      </c>
      <c r="L78" s="255">
        <v>2</v>
      </c>
      <c r="M78" s="255" t="s">
        <v>2757</v>
      </c>
      <c r="N78" s="255" t="s">
        <v>2757</v>
      </c>
      <c r="O78" s="255"/>
      <c r="P78" s="255"/>
      <c r="Q78" s="255" t="s">
        <v>35</v>
      </c>
      <c r="R78" s="255" t="s">
        <v>36</v>
      </c>
      <c r="S78" s="255"/>
    </row>
    <row r="79" customFormat="1" ht="38.25" spans="1:19">
      <c r="A79" s="255"/>
      <c r="B79" s="255" t="s">
        <v>139</v>
      </c>
      <c r="C79" s="255" t="s">
        <v>2758</v>
      </c>
      <c r="D79" s="255" t="s">
        <v>81</v>
      </c>
      <c r="E79" s="255">
        <v>2017</v>
      </c>
      <c r="F79" s="255" t="s">
        <v>405</v>
      </c>
      <c r="G79" s="255" t="s">
        <v>2077</v>
      </c>
      <c r="H79" s="255"/>
      <c r="I79" s="255" t="s">
        <v>139</v>
      </c>
      <c r="J79" s="255">
        <v>2</v>
      </c>
      <c r="K79" s="255" t="s">
        <v>2753</v>
      </c>
      <c r="L79" s="255">
        <v>2</v>
      </c>
      <c r="M79" s="255" t="s">
        <v>2759</v>
      </c>
      <c r="N79" s="255" t="s">
        <v>2759</v>
      </c>
      <c r="O79" s="255"/>
      <c r="P79" s="255"/>
      <c r="Q79" s="255" t="s">
        <v>35</v>
      </c>
      <c r="R79" s="255" t="s">
        <v>36</v>
      </c>
      <c r="S79" s="255"/>
    </row>
    <row r="80" customFormat="1" ht="38.25" spans="1:19">
      <c r="A80" s="255"/>
      <c r="B80" s="255" t="s">
        <v>139</v>
      </c>
      <c r="C80" s="255" t="s">
        <v>2760</v>
      </c>
      <c r="D80" s="255" t="s">
        <v>81</v>
      </c>
      <c r="E80" s="255">
        <v>2017</v>
      </c>
      <c r="F80" s="255" t="s">
        <v>1711</v>
      </c>
      <c r="G80" s="255" t="s">
        <v>1789</v>
      </c>
      <c r="H80" s="255"/>
      <c r="I80" s="255" t="s">
        <v>139</v>
      </c>
      <c r="J80" s="255">
        <v>2</v>
      </c>
      <c r="K80" s="255" t="s">
        <v>2753</v>
      </c>
      <c r="L80" s="255">
        <v>2</v>
      </c>
      <c r="M80" s="255" t="s">
        <v>541</v>
      </c>
      <c r="N80" s="255" t="s">
        <v>541</v>
      </c>
      <c r="O80" s="255"/>
      <c r="P80" s="255"/>
      <c r="Q80" s="255" t="s">
        <v>35</v>
      </c>
      <c r="R80" s="255" t="s">
        <v>36</v>
      </c>
      <c r="S80" s="255"/>
    </row>
    <row r="81" customFormat="1" ht="38.25" spans="1:19">
      <c r="A81" s="255"/>
      <c r="B81" s="255" t="s">
        <v>139</v>
      </c>
      <c r="C81" s="255" t="s">
        <v>2761</v>
      </c>
      <c r="D81" s="255" t="s">
        <v>81</v>
      </c>
      <c r="E81" s="255">
        <v>2017</v>
      </c>
      <c r="F81" s="255" t="s">
        <v>74</v>
      </c>
      <c r="G81" s="255" t="s">
        <v>932</v>
      </c>
      <c r="H81" s="255"/>
      <c r="I81" s="255" t="s">
        <v>139</v>
      </c>
      <c r="J81" s="255">
        <v>2</v>
      </c>
      <c r="K81" s="255" t="s">
        <v>2753</v>
      </c>
      <c r="L81" s="255">
        <v>2</v>
      </c>
      <c r="M81" s="255" t="s">
        <v>1059</v>
      </c>
      <c r="N81" s="255" t="s">
        <v>1059</v>
      </c>
      <c r="O81" s="255"/>
      <c r="P81" s="255"/>
      <c r="Q81" s="255" t="s">
        <v>35</v>
      </c>
      <c r="R81" s="255" t="s">
        <v>36</v>
      </c>
      <c r="S81" s="255"/>
    </row>
    <row r="82" customFormat="1" ht="38.25" spans="1:19">
      <c r="A82" s="255"/>
      <c r="B82" s="255" t="s">
        <v>139</v>
      </c>
      <c r="C82" s="255" t="s">
        <v>2762</v>
      </c>
      <c r="D82" s="255" t="s">
        <v>81</v>
      </c>
      <c r="E82" s="255">
        <v>2017</v>
      </c>
      <c r="F82" s="255" t="s">
        <v>74</v>
      </c>
      <c r="G82" s="255" t="s">
        <v>932</v>
      </c>
      <c r="H82" s="255"/>
      <c r="I82" s="255" t="s">
        <v>139</v>
      </c>
      <c r="J82" s="255">
        <v>2</v>
      </c>
      <c r="K82" s="255" t="s">
        <v>2753</v>
      </c>
      <c r="L82" s="255">
        <v>2</v>
      </c>
      <c r="M82" s="255" t="s">
        <v>187</v>
      </c>
      <c r="N82" s="255" t="s">
        <v>187</v>
      </c>
      <c r="O82" s="255"/>
      <c r="P82" s="255"/>
      <c r="Q82" s="255" t="s">
        <v>35</v>
      </c>
      <c r="R82" s="255" t="s">
        <v>36</v>
      </c>
      <c r="S82" s="255"/>
    </row>
    <row r="83" customFormat="1" ht="38.25" spans="1:19">
      <c r="A83" s="255"/>
      <c r="B83" s="255" t="s">
        <v>139</v>
      </c>
      <c r="C83" s="255" t="s">
        <v>2763</v>
      </c>
      <c r="D83" s="255" t="s">
        <v>81</v>
      </c>
      <c r="E83" s="255">
        <v>2017</v>
      </c>
      <c r="F83" s="255" t="s">
        <v>74</v>
      </c>
      <c r="G83" s="255" t="s">
        <v>932</v>
      </c>
      <c r="H83" s="255"/>
      <c r="I83" s="255" t="s">
        <v>139</v>
      </c>
      <c r="J83" s="255">
        <v>2</v>
      </c>
      <c r="K83" s="255" t="s">
        <v>2753</v>
      </c>
      <c r="L83" s="255">
        <v>2</v>
      </c>
      <c r="M83" s="255" t="s">
        <v>953</v>
      </c>
      <c r="N83" s="255" t="s">
        <v>953</v>
      </c>
      <c r="O83" s="255"/>
      <c r="P83" s="255"/>
      <c r="Q83" s="255" t="s">
        <v>35</v>
      </c>
      <c r="R83" s="255" t="s">
        <v>36</v>
      </c>
      <c r="S83" s="255"/>
    </row>
    <row r="84" customFormat="1" ht="38.25" spans="1:19">
      <c r="A84" s="255"/>
      <c r="B84" s="255" t="s">
        <v>139</v>
      </c>
      <c r="C84" s="255" t="s">
        <v>2764</v>
      </c>
      <c r="D84" s="255" t="s">
        <v>81</v>
      </c>
      <c r="E84" s="255">
        <v>2017</v>
      </c>
      <c r="F84" s="255" t="s">
        <v>74</v>
      </c>
      <c r="G84" s="255" t="s">
        <v>932</v>
      </c>
      <c r="H84" s="255"/>
      <c r="I84" s="255" t="s">
        <v>139</v>
      </c>
      <c r="J84" s="255">
        <v>2</v>
      </c>
      <c r="K84" s="255" t="s">
        <v>2753</v>
      </c>
      <c r="L84" s="255">
        <v>2</v>
      </c>
      <c r="M84" s="255" t="s">
        <v>379</v>
      </c>
      <c r="N84" s="255" t="s">
        <v>379</v>
      </c>
      <c r="O84" s="255"/>
      <c r="P84" s="255"/>
      <c r="Q84" s="255" t="s">
        <v>35</v>
      </c>
      <c r="R84" s="255" t="s">
        <v>36</v>
      </c>
      <c r="S84" s="255"/>
    </row>
    <row r="85" customFormat="1" ht="38.25" spans="1:19">
      <c r="A85" s="255"/>
      <c r="B85" s="255" t="s">
        <v>139</v>
      </c>
      <c r="C85" s="255" t="s">
        <v>2765</v>
      </c>
      <c r="D85" s="255" t="s">
        <v>81</v>
      </c>
      <c r="E85" s="255">
        <v>2017</v>
      </c>
      <c r="F85" s="255" t="s">
        <v>74</v>
      </c>
      <c r="G85" s="255" t="s">
        <v>932</v>
      </c>
      <c r="H85" s="255"/>
      <c r="I85" s="255" t="s">
        <v>139</v>
      </c>
      <c r="J85" s="255">
        <v>2</v>
      </c>
      <c r="K85" s="255" t="s">
        <v>2753</v>
      </c>
      <c r="L85" s="255">
        <v>2</v>
      </c>
      <c r="M85" s="255" t="s">
        <v>945</v>
      </c>
      <c r="N85" s="255" t="s">
        <v>945</v>
      </c>
      <c r="O85" s="255"/>
      <c r="P85" s="255"/>
      <c r="Q85" s="255" t="s">
        <v>35</v>
      </c>
      <c r="R85" s="255" t="s">
        <v>36</v>
      </c>
      <c r="S85" s="255"/>
    </row>
    <row r="86" customFormat="1" ht="38.25" spans="1:19">
      <c r="A86" s="255"/>
      <c r="B86" s="255" t="s">
        <v>139</v>
      </c>
      <c r="C86" s="255" t="s">
        <v>2766</v>
      </c>
      <c r="D86" s="255" t="s">
        <v>81</v>
      </c>
      <c r="E86" s="255">
        <v>2017</v>
      </c>
      <c r="F86" s="255" t="s">
        <v>30</v>
      </c>
      <c r="G86" s="255" t="s">
        <v>2010</v>
      </c>
      <c r="H86" s="255"/>
      <c r="I86" s="255" t="s">
        <v>139</v>
      </c>
      <c r="J86" s="255">
        <v>2</v>
      </c>
      <c r="K86" s="255" t="s">
        <v>2753</v>
      </c>
      <c r="L86" s="255">
        <v>2</v>
      </c>
      <c r="M86" s="255" t="s">
        <v>2137</v>
      </c>
      <c r="N86" s="255" t="s">
        <v>2137</v>
      </c>
      <c r="O86" s="255"/>
      <c r="P86" s="255"/>
      <c r="Q86" s="255" t="s">
        <v>35</v>
      </c>
      <c r="R86" s="255" t="s">
        <v>36</v>
      </c>
      <c r="S86" s="255"/>
    </row>
    <row r="87" customFormat="1" ht="38.25" spans="1:19">
      <c r="A87" s="255"/>
      <c r="B87" s="255" t="s">
        <v>139</v>
      </c>
      <c r="C87" s="255" t="s">
        <v>2767</v>
      </c>
      <c r="D87" s="255" t="s">
        <v>81</v>
      </c>
      <c r="E87" s="255">
        <v>2017</v>
      </c>
      <c r="F87" s="255" t="s">
        <v>30</v>
      </c>
      <c r="G87" s="255" t="s">
        <v>2010</v>
      </c>
      <c r="H87" s="255"/>
      <c r="I87" s="255" t="s">
        <v>139</v>
      </c>
      <c r="J87" s="255">
        <v>2</v>
      </c>
      <c r="K87" s="255" t="s">
        <v>2753</v>
      </c>
      <c r="L87" s="255">
        <v>2</v>
      </c>
      <c r="M87" s="255" t="s">
        <v>772</v>
      </c>
      <c r="N87" s="255" t="s">
        <v>772</v>
      </c>
      <c r="O87" s="255"/>
      <c r="P87" s="255"/>
      <c r="Q87" s="255" t="s">
        <v>35</v>
      </c>
      <c r="R87" s="255" t="s">
        <v>36</v>
      </c>
      <c r="S87" s="255"/>
    </row>
    <row r="88" customFormat="1" ht="38.25" spans="1:19">
      <c r="A88" s="255"/>
      <c r="B88" s="255" t="s">
        <v>139</v>
      </c>
      <c r="C88" s="255" t="s">
        <v>2768</v>
      </c>
      <c r="D88" s="255" t="s">
        <v>81</v>
      </c>
      <c r="E88" s="255">
        <v>2017</v>
      </c>
      <c r="F88" s="255" t="s">
        <v>30</v>
      </c>
      <c r="G88" s="255" t="s">
        <v>2010</v>
      </c>
      <c r="H88" s="255"/>
      <c r="I88" s="255" t="s">
        <v>139</v>
      </c>
      <c r="J88" s="255">
        <v>2</v>
      </c>
      <c r="K88" s="255" t="s">
        <v>2753</v>
      </c>
      <c r="L88" s="255">
        <v>2</v>
      </c>
      <c r="M88" s="255" t="s">
        <v>2137</v>
      </c>
      <c r="N88" s="255" t="s">
        <v>2137</v>
      </c>
      <c r="O88" s="255"/>
      <c r="P88" s="255"/>
      <c r="Q88" s="255" t="s">
        <v>35</v>
      </c>
      <c r="R88" s="255" t="s">
        <v>36</v>
      </c>
      <c r="S88" s="255"/>
    </row>
    <row r="89" customFormat="1" ht="38.25" spans="1:19">
      <c r="A89" s="255"/>
      <c r="B89" s="255" t="s">
        <v>139</v>
      </c>
      <c r="C89" s="255" t="s">
        <v>2769</v>
      </c>
      <c r="D89" s="255" t="s">
        <v>81</v>
      </c>
      <c r="E89" s="255">
        <v>2017</v>
      </c>
      <c r="F89" s="255" t="s">
        <v>30</v>
      </c>
      <c r="G89" s="255" t="s">
        <v>2010</v>
      </c>
      <c r="H89" s="255"/>
      <c r="I89" s="255" t="s">
        <v>139</v>
      </c>
      <c r="J89" s="255">
        <v>2</v>
      </c>
      <c r="K89" s="255" t="s">
        <v>2753</v>
      </c>
      <c r="L89" s="255">
        <v>2</v>
      </c>
      <c r="M89" s="255" t="s">
        <v>2770</v>
      </c>
      <c r="N89" s="255" t="s">
        <v>2770</v>
      </c>
      <c r="O89" s="255"/>
      <c r="P89" s="255"/>
      <c r="Q89" s="255" t="s">
        <v>35</v>
      </c>
      <c r="R89" s="255" t="s">
        <v>36</v>
      </c>
      <c r="S89" s="255"/>
    </row>
    <row r="90" customFormat="1" ht="38.25" spans="1:19">
      <c r="A90" s="255"/>
      <c r="B90" s="255" t="s">
        <v>139</v>
      </c>
      <c r="C90" s="255" t="s">
        <v>2771</v>
      </c>
      <c r="D90" s="255" t="s">
        <v>81</v>
      </c>
      <c r="E90" s="255">
        <v>2017</v>
      </c>
      <c r="F90" s="255" t="s">
        <v>30</v>
      </c>
      <c r="G90" s="255" t="s">
        <v>2010</v>
      </c>
      <c r="H90" s="255"/>
      <c r="I90" s="255" t="s">
        <v>139</v>
      </c>
      <c r="J90" s="255">
        <v>2</v>
      </c>
      <c r="K90" s="255" t="s">
        <v>2753</v>
      </c>
      <c r="L90" s="255">
        <v>2</v>
      </c>
      <c r="M90" s="255" t="s">
        <v>541</v>
      </c>
      <c r="N90" s="255" t="s">
        <v>541</v>
      </c>
      <c r="O90" s="255"/>
      <c r="P90" s="255"/>
      <c r="Q90" s="255" t="s">
        <v>35</v>
      </c>
      <c r="R90" s="255" t="s">
        <v>36</v>
      </c>
      <c r="S90" s="255"/>
    </row>
    <row r="91" customFormat="1" ht="38.25" spans="1:19">
      <c r="A91" s="255"/>
      <c r="B91" s="255" t="s">
        <v>139</v>
      </c>
      <c r="C91" s="255" t="s">
        <v>2772</v>
      </c>
      <c r="D91" s="255" t="s">
        <v>81</v>
      </c>
      <c r="E91" s="255">
        <v>2017</v>
      </c>
      <c r="F91" s="255" t="s">
        <v>30</v>
      </c>
      <c r="G91" s="255" t="s">
        <v>2010</v>
      </c>
      <c r="H91" s="255"/>
      <c r="I91" s="255" t="s">
        <v>139</v>
      </c>
      <c r="J91" s="255">
        <v>2</v>
      </c>
      <c r="K91" s="255" t="s">
        <v>2753</v>
      </c>
      <c r="L91" s="255">
        <v>2</v>
      </c>
      <c r="M91" s="255" t="s">
        <v>196</v>
      </c>
      <c r="N91" s="255" t="s">
        <v>196</v>
      </c>
      <c r="O91" s="255"/>
      <c r="P91" s="255"/>
      <c r="Q91" s="255" t="s">
        <v>35</v>
      </c>
      <c r="R91" s="255" t="s">
        <v>36</v>
      </c>
      <c r="S91" s="255"/>
    </row>
    <row r="92" customFormat="1" ht="38.25" spans="1:19">
      <c r="A92" s="255"/>
      <c r="B92" s="255" t="s">
        <v>139</v>
      </c>
      <c r="C92" s="255" t="s">
        <v>2773</v>
      </c>
      <c r="D92" s="255" t="s">
        <v>81</v>
      </c>
      <c r="E92" s="255">
        <v>2017</v>
      </c>
      <c r="F92" s="255" t="s">
        <v>47</v>
      </c>
      <c r="G92" s="255" t="s">
        <v>764</v>
      </c>
      <c r="H92" s="255"/>
      <c r="I92" s="255" t="s">
        <v>139</v>
      </c>
      <c r="J92" s="255">
        <v>2</v>
      </c>
      <c r="K92" s="255" t="s">
        <v>2753</v>
      </c>
      <c r="L92" s="255">
        <v>2</v>
      </c>
      <c r="M92" s="255" t="s">
        <v>541</v>
      </c>
      <c r="N92" s="255" t="s">
        <v>541</v>
      </c>
      <c r="O92" s="255"/>
      <c r="P92" s="255"/>
      <c r="Q92" s="255" t="s">
        <v>35</v>
      </c>
      <c r="R92" s="255" t="s">
        <v>36</v>
      </c>
      <c r="S92" s="255"/>
    </row>
    <row r="93" customFormat="1" ht="38.25" spans="1:19">
      <c r="A93" s="255"/>
      <c r="B93" s="255" t="s">
        <v>139</v>
      </c>
      <c r="C93" s="255" t="s">
        <v>2774</v>
      </c>
      <c r="D93" s="255" t="s">
        <v>81</v>
      </c>
      <c r="E93" s="255">
        <v>2017</v>
      </c>
      <c r="F93" s="255" t="s">
        <v>47</v>
      </c>
      <c r="G93" s="255" t="s">
        <v>764</v>
      </c>
      <c r="H93" s="255"/>
      <c r="I93" s="255" t="s">
        <v>139</v>
      </c>
      <c r="J93" s="255">
        <v>2</v>
      </c>
      <c r="K93" s="255" t="s">
        <v>2753</v>
      </c>
      <c r="L93" s="255">
        <v>2</v>
      </c>
      <c r="M93" s="255" t="s">
        <v>782</v>
      </c>
      <c r="N93" s="255" t="s">
        <v>782</v>
      </c>
      <c r="O93" s="255"/>
      <c r="P93" s="255"/>
      <c r="Q93" s="255" t="s">
        <v>35</v>
      </c>
      <c r="R93" s="255" t="s">
        <v>36</v>
      </c>
      <c r="S93" s="255"/>
    </row>
    <row r="94" customFormat="1" ht="38.25" spans="1:19">
      <c r="A94" s="255"/>
      <c r="B94" s="255" t="s">
        <v>139</v>
      </c>
      <c r="C94" s="255" t="s">
        <v>2775</v>
      </c>
      <c r="D94" s="255" t="s">
        <v>81</v>
      </c>
      <c r="E94" s="255">
        <v>2017</v>
      </c>
      <c r="F94" s="255" t="s">
        <v>47</v>
      </c>
      <c r="G94" s="255" t="s">
        <v>764</v>
      </c>
      <c r="H94" s="255"/>
      <c r="I94" s="255" t="s">
        <v>139</v>
      </c>
      <c r="J94" s="255">
        <v>2</v>
      </c>
      <c r="K94" s="255" t="s">
        <v>2753</v>
      </c>
      <c r="L94" s="255">
        <v>2</v>
      </c>
      <c r="M94" s="255" t="s">
        <v>509</v>
      </c>
      <c r="N94" s="255" t="s">
        <v>509</v>
      </c>
      <c r="O94" s="255"/>
      <c r="P94" s="255"/>
      <c r="Q94" s="255" t="s">
        <v>35</v>
      </c>
      <c r="R94" s="255" t="s">
        <v>36</v>
      </c>
      <c r="S94" s="255"/>
    </row>
    <row r="95" customFormat="1" ht="38.25" spans="1:19">
      <c r="A95" s="255"/>
      <c r="B95" s="255" t="s">
        <v>139</v>
      </c>
      <c r="C95" s="255" t="s">
        <v>2776</v>
      </c>
      <c r="D95" s="255" t="s">
        <v>81</v>
      </c>
      <c r="E95" s="255">
        <v>2017</v>
      </c>
      <c r="F95" s="255" t="s">
        <v>47</v>
      </c>
      <c r="G95" s="255" t="s">
        <v>48</v>
      </c>
      <c r="H95" s="255"/>
      <c r="I95" s="255" t="s">
        <v>139</v>
      </c>
      <c r="J95" s="255">
        <v>2</v>
      </c>
      <c r="K95" s="255" t="s">
        <v>2753</v>
      </c>
      <c r="L95" s="255">
        <v>2</v>
      </c>
      <c r="M95" s="255" t="s">
        <v>665</v>
      </c>
      <c r="N95" s="255" t="s">
        <v>665</v>
      </c>
      <c r="O95" s="255"/>
      <c r="P95" s="255"/>
      <c r="Q95" s="255" t="s">
        <v>35</v>
      </c>
      <c r="R95" s="255" t="s">
        <v>36</v>
      </c>
      <c r="S95" s="255"/>
    </row>
    <row r="96" customFormat="1" ht="38.25" spans="1:19">
      <c r="A96" s="255"/>
      <c r="B96" s="255" t="s">
        <v>139</v>
      </c>
      <c r="C96" s="255" t="s">
        <v>2777</v>
      </c>
      <c r="D96" s="255" t="s">
        <v>81</v>
      </c>
      <c r="E96" s="255">
        <v>2017</v>
      </c>
      <c r="F96" s="255" t="s">
        <v>47</v>
      </c>
      <c r="G96" s="255" t="s">
        <v>48</v>
      </c>
      <c r="H96" s="255"/>
      <c r="I96" s="255" t="s">
        <v>139</v>
      </c>
      <c r="J96" s="255">
        <v>2</v>
      </c>
      <c r="K96" s="255" t="s">
        <v>2753</v>
      </c>
      <c r="L96" s="255">
        <v>2</v>
      </c>
      <c r="M96" s="255" t="s">
        <v>665</v>
      </c>
      <c r="N96" s="255" t="s">
        <v>665</v>
      </c>
      <c r="O96" s="255"/>
      <c r="P96" s="255"/>
      <c r="Q96" s="255" t="s">
        <v>35</v>
      </c>
      <c r="R96" s="255" t="s">
        <v>36</v>
      </c>
      <c r="S96" s="255"/>
    </row>
    <row r="97" customFormat="1" ht="38.25" spans="1:19">
      <c r="A97" s="255"/>
      <c r="B97" s="255" t="s">
        <v>139</v>
      </c>
      <c r="C97" s="255" t="s">
        <v>2778</v>
      </c>
      <c r="D97" s="255" t="s">
        <v>81</v>
      </c>
      <c r="E97" s="255">
        <v>2017</v>
      </c>
      <c r="F97" s="255" t="s">
        <v>47</v>
      </c>
      <c r="G97" s="255" t="s">
        <v>48</v>
      </c>
      <c r="H97" s="255"/>
      <c r="I97" s="255" t="s">
        <v>139</v>
      </c>
      <c r="J97" s="255">
        <v>2</v>
      </c>
      <c r="K97" s="255" t="s">
        <v>2753</v>
      </c>
      <c r="L97" s="255">
        <v>2</v>
      </c>
      <c r="M97" s="255" t="s">
        <v>2779</v>
      </c>
      <c r="N97" s="255" t="s">
        <v>2779</v>
      </c>
      <c r="O97" s="255"/>
      <c r="P97" s="255"/>
      <c r="Q97" s="255" t="s">
        <v>35</v>
      </c>
      <c r="R97" s="255" t="s">
        <v>36</v>
      </c>
      <c r="S97" s="255"/>
    </row>
    <row r="98" customFormat="1" ht="38.25" spans="1:19">
      <c r="A98" s="255"/>
      <c r="B98" s="255" t="s">
        <v>139</v>
      </c>
      <c r="C98" s="255" t="s">
        <v>2780</v>
      </c>
      <c r="D98" s="255" t="s">
        <v>81</v>
      </c>
      <c r="E98" s="255">
        <v>2017</v>
      </c>
      <c r="F98" s="255" t="s">
        <v>53</v>
      </c>
      <c r="G98" s="255" t="s">
        <v>2264</v>
      </c>
      <c r="H98" s="255"/>
      <c r="I98" s="255" t="s">
        <v>139</v>
      </c>
      <c r="J98" s="255">
        <v>2</v>
      </c>
      <c r="K98" s="255" t="s">
        <v>2753</v>
      </c>
      <c r="L98" s="255">
        <v>2</v>
      </c>
      <c r="M98" s="255" t="s">
        <v>1336</v>
      </c>
      <c r="N98" s="255" t="s">
        <v>1336</v>
      </c>
      <c r="O98" s="255"/>
      <c r="P98" s="255"/>
      <c r="Q98" s="255" t="s">
        <v>35</v>
      </c>
      <c r="R98" s="255" t="s">
        <v>36</v>
      </c>
      <c r="S98" s="255"/>
    </row>
    <row r="99" customFormat="1" ht="38.25" spans="1:19">
      <c r="A99" s="255"/>
      <c r="B99" s="255" t="s">
        <v>139</v>
      </c>
      <c r="C99" s="255" t="s">
        <v>2781</v>
      </c>
      <c r="D99" s="255" t="s">
        <v>81</v>
      </c>
      <c r="E99" s="255">
        <v>2017</v>
      </c>
      <c r="F99" s="255" t="s">
        <v>86</v>
      </c>
      <c r="G99" s="255" t="s">
        <v>2782</v>
      </c>
      <c r="H99" s="255"/>
      <c r="I99" s="255" t="s">
        <v>139</v>
      </c>
      <c r="J99" s="255">
        <v>2</v>
      </c>
      <c r="K99" s="255" t="s">
        <v>2753</v>
      </c>
      <c r="L99" s="255">
        <v>2</v>
      </c>
      <c r="M99" s="255" t="s">
        <v>806</v>
      </c>
      <c r="N99" s="255" t="s">
        <v>806</v>
      </c>
      <c r="O99" s="255"/>
      <c r="P99" s="255"/>
      <c r="Q99" s="255" t="s">
        <v>35</v>
      </c>
      <c r="R99" s="255" t="s">
        <v>36</v>
      </c>
      <c r="S99" s="255"/>
    </row>
    <row r="100" customFormat="1" ht="38.25" spans="1:19">
      <c r="A100" s="255"/>
      <c r="B100" s="255" t="s">
        <v>139</v>
      </c>
      <c r="C100" s="255" t="s">
        <v>2783</v>
      </c>
      <c r="D100" s="255" t="s">
        <v>81</v>
      </c>
      <c r="E100" s="255">
        <v>2017</v>
      </c>
      <c r="F100" s="255" t="s">
        <v>86</v>
      </c>
      <c r="G100" s="255" t="s">
        <v>2782</v>
      </c>
      <c r="H100" s="255"/>
      <c r="I100" s="255" t="s">
        <v>139</v>
      </c>
      <c r="J100" s="255">
        <v>2</v>
      </c>
      <c r="K100" s="255" t="s">
        <v>2753</v>
      </c>
      <c r="L100" s="255">
        <v>2</v>
      </c>
      <c r="M100" s="255" t="s">
        <v>1218</v>
      </c>
      <c r="N100" s="255" t="s">
        <v>1218</v>
      </c>
      <c r="O100" s="255"/>
      <c r="P100" s="255"/>
      <c r="Q100" s="255" t="s">
        <v>35</v>
      </c>
      <c r="R100" s="255" t="s">
        <v>36</v>
      </c>
      <c r="S100" s="255"/>
    </row>
    <row r="101" customFormat="1" ht="38.25" spans="1:19">
      <c r="A101" s="255"/>
      <c r="B101" s="255" t="s">
        <v>139</v>
      </c>
      <c r="C101" s="255" t="s">
        <v>2784</v>
      </c>
      <c r="D101" s="255" t="s">
        <v>81</v>
      </c>
      <c r="E101" s="255">
        <v>2017</v>
      </c>
      <c r="F101" s="255" t="s">
        <v>86</v>
      </c>
      <c r="G101" s="255" t="s">
        <v>2782</v>
      </c>
      <c r="H101" s="255"/>
      <c r="I101" s="255" t="s">
        <v>139</v>
      </c>
      <c r="J101" s="255">
        <v>2</v>
      </c>
      <c r="K101" s="255" t="s">
        <v>2753</v>
      </c>
      <c r="L101" s="255">
        <v>2</v>
      </c>
      <c r="M101" s="255" t="s">
        <v>648</v>
      </c>
      <c r="N101" s="255" t="s">
        <v>648</v>
      </c>
      <c r="O101" s="255"/>
      <c r="P101" s="255"/>
      <c r="Q101" s="255" t="s">
        <v>35</v>
      </c>
      <c r="R101" s="255" t="s">
        <v>36</v>
      </c>
      <c r="S101" s="255"/>
    </row>
    <row r="102" customFormat="1" ht="38.25" spans="1:19">
      <c r="A102" s="255"/>
      <c r="B102" s="255" t="s">
        <v>139</v>
      </c>
      <c r="C102" s="255" t="s">
        <v>2785</v>
      </c>
      <c r="D102" s="255" t="s">
        <v>81</v>
      </c>
      <c r="E102" s="255">
        <v>2017</v>
      </c>
      <c r="F102" s="255" t="s">
        <v>231</v>
      </c>
      <c r="G102" s="255" t="s">
        <v>232</v>
      </c>
      <c r="H102" s="255"/>
      <c r="I102" s="255" t="s">
        <v>139</v>
      </c>
      <c r="J102" s="255">
        <v>2</v>
      </c>
      <c r="K102" s="255" t="s">
        <v>2753</v>
      </c>
      <c r="L102" s="255">
        <v>2</v>
      </c>
      <c r="M102" s="255" t="s">
        <v>396</v>
      </c>
      <c r="N102" s="255" t="s">
        <v>396</v>
      </c>
      <c r="O102" s="255"/>
      <c r="P102" s="255"/>
      <c r="Q102" s="255" t="s">
        <v>35</v>
      </c>
      <c r="R102" s="255" t="s">
        <v>36</v>
      </c>
      <c r="S102" s="255"/>
    </row>
    <row r="103" customFormat="1" ht="38.25" spans="1:19">
      <c r="A103" s="255"/>
      <c r="B103" s="255" t="s">
        <v>139</v>
      </c>
      <c r="C103" s="255" t="s">
        <v>2786</v>
      </c>
      <c r="D103" s="255" t="s">
        <v>81</v>
      </c>
      <c r="E103" s="255">
        <v>2017</v>
      </c>
      <c r="F103" s="255" t="s">
        <v>231</v>
      </c>
      <c r="G103" s="255" t="s">
        <v>232</v>
      </c>
      <c r="H103" s="255"/>
      <c r="I103" s="255" t="s">
        <v>139</v>
      </c>
      <c r="J103" s="255">
        <v>2</v>
      </c>
      <c r="K103" s="255" t="s">
        <v>2753</v>
      </c>
      <c r="L103" s="255">
        <v>2</v>
      </c>
      <c r="M103" s="255" t="s">
        <v>1395</v>
      </c>
      <c r="N103" s="255" t="s">
        <v>1395</v>
      </c>
      <c r="O103" s="255"/>
      <c r="P103" s="255"/>
      <c r="Q103" s="255" t="s">
        <v>35</v>
      </c>
      <c r="R103" s="255" t="s">
        <v>36</v>
      </c>
      <c r="S103" s="255"/>
    </row>
    <row r="104" customFormat="1" ht="38.25" spans="1:19">
      <c r="A104" s="255"/>
      <c r="B104" s="255" t="s">
        <v>139</v>
      </c>
      <c r="C104" s="255" t="s">
        <v>2787</v>
      </c>
      <c r="D104" s="255" t="s">
        <v>81</v>
      </c>
      <c r="E104" s="255">
        <v>2017</v>
      </c>
      <c r="F104" s="255" t="s">
        <v>231</v>
      </c>
      <c r="G104" s="255" t="s">
        <v>232</v>
      </c>
      <c r="H104" s="255"/>
      <c r="I104" s="255" t="s">
        <v>139</v>
      </c>
      <c r="J104" s="255">
        <v>2</v>
      </c>
      <c r="K104" s="255" t="s">
        <v>2753</v>
      </c>
      <c r="L104" s="255">
        <v>2</v>
      </c>
      <c r="M104" s="255" t="s">
        <v>233</v>
      </c>
      <c r="N104" s="255" t="s">
        <v>233</v>
      </c>
      <c r="O104" s="255"/>
      <c r="P104" s="255"/>
      <c r="Q104" s="255" t="s">
        <v>35</v>
      </c>
      <c r="R104" s="255" t="s">
        <v>36</v>
      </c>
      <c r="S104" s="255"/>
    </row>
    <row r="105" customFormat="1" ht="38.25" spans="1:19">
      <c r="A105" s="255"/>
      <c r="B105" s="255" t="s">
        <v>139</v>
      </c>
      <c r="C105" s="255" t="s">
        <v>2788</v>
      </c>
      <c r="D105" s="255" t="s">
        <v>81</v>
      </c>
      <c r="E105" s="255">
        <v>2017</v>
      </c>
      <c r="F105" s="255" t="s">
        <v>231</v>
      </c>
      <c r="G105" s="255" t="s">
        <v>232</v>
      </c>
      <c r="H105" s="255"/>
      <c r="I105" s="255" t="s">
        <v>139</v>
      </c>
      <c r="J105" s="255">
        <v>2</v>
      </c>
      <c r="K105" s="255" t="s">
        <v>2753</v>
      </c>
      <c r="L105" s="255">
        <v>2</v>
      </c>
      <c r="M105" s="255" t="s">
        <v>1318</v>
      </c>
      <c r="N105" s="255" t="s">
        <v>1318</v>
      </c>
      <c r="O105" s="255"/>
      <c r="P105" s="255"/>
      <c r="Q105" s="255" t="s">
        <v>35</v>
      </c>
      <c r="R105" s="255" t="s">
        <v>36</v>
      </c>
      <c r="S105" s="255"/>
    </row>
    <row r="106" customFormat="1" ht="38.25" spans="1:19">
      <c r="A106" s="255"/>
      <c r="B106" s="255" t="s">
        <v>139</v>
      </c>
      <c r="C106" s="255" t="s">
        <v>2789</v>
      </c>
      <c r="D106" s="255" t="s">
        <v>81</v>
      </c>
      <c r="E106" s="255">
        <v>2017</v>
      </c>
      <c r="F106" s="255" t="s">
        <v>1945</v>
      </c>
      <c r="G106" s="255" t="s">
        <v>102</v>
      </c>
      <c r="H106" s="255"/>
      <c r="I106" s="255" t="s">
        <v>139</v>
      </c>
      <c r="J106" s="255">
        <v>2</v>
      </c>
      <c r="K106" s="255" t="s">
        <v>2753</v>
      </c>
      <c r="L106" s="255">
        <v>2</v>
      </c>
      <c r="M106" s="255" t="s">
        <v>2790</v>
      </c>
      <c r="N106" s="255" t="s">
        <v>2790</v>
      </c>
      <c r="O106" s="255"/>
      <c r="P106" s="255"/>
      <c r="Q106" s="255" t="s">
        <v>35</v>
      </c>
      <c r="R106" s="255" t="s">
        <v>36</v>
      </c>
      <c r="S106" s="255"/>
    </row>
    <row r="107" customFormat="1" ht="38.25" spans="1:19">
      <c r="A107" s="255"/>
      <c r="B107" s="255" t="s">
        <v>139</v>
      </c>
      <c r="C107" s="255" t="s">
        <v>2791</v>
      </c>
      <c r="D107" s="255" t="s">
        <v>81</v>
      </c>
      <c r="E107" s="255">
        <v>2017</v>
      </c>
      <c r="F107" s="255" t="s">
        <v>67</v>
      </c>
      <c r="G107" s="255" t="s">
        <v>2710</v>
      </c>
      <c r="H107" s="255"/>
      <c r="I107" s="255" t="s">
        <v>139</v>
      </c>
      <c r="J107" s="255">
        <v>2</v>
      </c>
      <c r="K107" s="255" t="s">
        <v>2753</v>
      </c>
      <c r="L107" s="255">
        <v>2</v>
      </c>
      <c r="M107" s="255" t="s">
        <v>2792</v>
      </c>
      <c r="N107" s="255" t="s">
        <v>2792</v>
      </c>
      <c r="O107" s="255"/>
      <c r="P107" s="255"/>
      <c r="Q107" s="255" t="s">
        <v>35</v>
      </c>
      <c r="R107" s="255" t="s">
        <v>36</v>
      </c>
      <c r="S107" s="255"/>
    </row>
    <row r="108" customFormat="1" ht="38.25" spans="1:19">
      <c r="A108" s="255"/>
      <c r="B108" s="255" t="s">
        <v>139</v>
      </c>
      <c r="C108" s="255" t="s">
        <v>2793</v>
      </c>
      <c r="D108" s="255" t="s">
        <v>81</v>
      </c>
      <c r="E108" s="255">
        <v>2017</v>
      </c>
      <c r="F108" s="255" t="s">
        <v>67</v>
      </c>
      <c r="G108" s="255" t="s">
        <v>68</v>
      </c>
      <c r="H108" s="255"/>
      <c r="I108" s="255" t="s">
        <v>139</v>
      </c>
      <c r="J108" s="255">
        <v>2</v>
      </c>
      <c r="K108" s="255" t="s">
        <v>2753</v>
      </c>
      <c r="L108" s="255">
        <v>2</v>
      </c>
      <c r="M108" s="255" t="s">
        <v>446</v>
      </c>
      <c r="N108" s="255" t="s">
        <v>446</v>
      </c>
      <c r="O108" s="255"/>
      <c r="P108" s="255"/>
      <c r="Q108" s="255" t="s">
        <v>35</v>
      </c>
      <c r="R108" s="255" t="s">
        <v>36</v>
      </c>
      <c r="S108" s="255"/>
    </row>
    <row r="109" customFormat="1" ht="38.25" spans="1:19">
      <c r="A109" s="255"/>
      <c r="B109" s="255" t="s">
        <v>139</v>
      </c>
      <c r="C109" s="255" t="s">
        <v>2794</v>
      </c>
      <c r="D109" s="255" t="s">
        <v>81</v>
      </c>
      <c r="E109" s="255">
        <v>2017</v>
      </c>
      <c r="F109" s="255" t="s">
        <v>86</v>
      </c>
      <c r="G109" s="255" t="s">
        <v>2782</v>
      </c>
      <c r="H109" s="255"/>
      <c r="I109" s="255" t="s">
        <v>139</v>
      </c>
      <c r="J109" s="255">
        <v>2</v>
      </c>
      <c r="K109" s="255" t="s">
        <v>2753</v>
      </c>
      <c r="L109" s="255">
        <v>2</v>
      </c>
      <c r="M109" s="255" t="s">
        <v>456</v>
      </c>
      <c r="N109" s="255" t="s">
        <v>456</v>
      </c>
      <c r="O109" s="255"/>
      <c r="P109" s="255"/>
      <c r="Q109" s="255" t="s">
        <v>35</v>
      </c>
      <c r="R109" s="255" t="s">
        <v>36</v>
      </c>
      <c r="S109" s="255"/>
    </row>
    <row r="110" customFormat="1" ht="38.25" spans="1:19">
      <c r="A110" s="255"/>
      <c r="B110" s="255" t="s">
        <v>139</v>
      </c>
      <c r="C110" s="255" t="s">
        <v>2795</v>
      </c>
      <c r="D110" s="255" t="s">
        <v>81</v>
      </c>
      <c r="E110" s="255">
        <v>2017</v>
      </c>
      <c r="F110" s="255" t="s">
        <v>127</v>
      </c>
      <c r="G110" s="255" t="s">
        <v>2479</v>
      </c>
      <c r="H110" s="255"/>
      <c r="I110" s="255" t="s">
        <v>139</v>
      </c>
      <c r="J110" s="255">
        <v>2</v>
      </c>
      <c r="K110" s="255" t="s">
        <v>2753</v>
      </c>
      <c r="L110" s="255">
        <v>2</v>
      </c>
      <c r="M110" s="255" t="s">
        <v>491</v>
      </c>
      <c r="N110" s="255" t="s">
        <v>491</v>
      </c>
      <c r="O110" s="255"/>
      <c r="P110" s="255"/>
      <c r="Q110" s="255" t="s">
        <v>35</v>
      </c>
      <c r="R110" s="255" t="s">
        <v>36</v>
      </c>
      <c r="S110" s="255"/>
    </row>
    <row r="111" customFormat="1" ht="38.25" spans="1:19">
      <c r="A111" s="255"/>
      <c r="B111" s="255" t="s">
        <v>139</v>
      </c>
      <c r="C111" s="255" t="s">
        <v>2796</v>
      </c>
      <c r="D111" s="255" t="s">
        <v>81</v>
      </c>
      <c r="E111" s="255">
        <v>2017</v>
      </c>
      <c r="F111" s="255" t="s">
        <v>127</v>
      </c>
      <c r="G111" s="255" t="s">
        <v>2479</v>
      </c>
      <c r="H111" s="255"/>
      <c r="I111" s="255" t="s">
        <v>139</v>
      </c>
      <c r="J111" s="255">
        <v>2</v>
      </c>
      <c r="K111" s="255" t="s">
        <v>2753</v>
      </c>
      <c r="L111" s="255">
        <v>2</v>
      </c>
      <c r="M111" s="255" t="s">
        <v>505</v>
      </c>
      <c r="N111" s="255" t="s">
        <v>505</v>
      </c>
      <c r="O111" s="255"/>
      <c r="P111" s="255"/>
      <c r="Q111" s="255" t="s">
        <v>35</v>
      </c>
      <c r="R111" s="255" t="s">
        <v>36</v>
      </c>
      <c r="S111" s="255"/>
    </row>
    <row r="112" customFormat="1" ht="38.25" spans="1:19">
      <c r="A112" s="255"/>
      <c r="B112" s="255" t="s">
        <v>139</v>
      </c>
      <c r="C112" s="255" t="s">
        <v>2797</v>
      </c>
      <c r="D112" s="255" t="s">
        <v>81</v>
      </c>
      <c r="E112" s="255">
        <v>2017</v>
      </c>
      <c r="F112" s="255" t="s">
        <v>67</v>
      </c>
      <c r="G112" s="255" t="s">
        <v>68</v>
      </c>
      <c r="H112" s="255"/>
      <c r="I112" s="255" t="s">
        <v>139</v>
      </c>
      <c r="J112" s="255">
        <v>2</v>
      </c>
      <c r="K112" s="255" t="s">
        <v>2753</v>
      </c>
      <c r="L112" s="255">
        <v>2</v>
      </c>
      <c r="M112" s="255" t="s">
        <v>558</v>
      </c>
      <c r="N112" s="255" t="s">
        <v>558</v>
      </c>
      <c r="O112" s="255"/>
      <c r="P112" s="255"/>
      <c r="Q112" s="255" t="s">
        <v>35</v>
      </c>
      <c r="R112" s="255" t="s">
        <v>36</v>
      </c>
      <c r="S112" s="255"/>
    </row>
    <row r="113" customFormat="1" ht="38.25" spans="1:19">
      <c r="A113" s="255"/>
      <c r="B113" s="255" t="s">
        <v>139</v>
      </c>
      <c r="C113" s="255" t="s">
        <v>2798</v>
      </c>
      <c r="D113" s="255" t="s">
        <v>81</v>
      </c>
      <c r="E113" s="255">
        <v>2017</v>
      </c>
      <c r="F113" s="255" t="s">
        <v>67</v>
      </c>
      <c r="G113" s="255" t="s">
        <v>68</v>
      </c>
      <c r="H113" s="255"/>
      <c r="I113" s="255" t="s">
        <v>139</v>
      </c>
      <c r="J113" s="255">
        <v>2</v>
      </c>
      <c r="K113" s="255" t="s">
        <v>2753</v>
      </c>
      <c r="L113" s="255">
        <v>2</v>
      </c>
      <c r="M113" s="255" t="s">
        <v>379</v>
      </c>
      <c r="N113" s="255" t="s">
        <v>379</v>
      </c>
      <c r="O113" s="255"/>
      <c r="P113" s="255"/>
      <c r="Q113" s="255" t="s">
        <v>35</v>
      </c>
      <c r="R113" s="255" t="s">
        <v>36</v>
      </c>
      <c r="S113" s="255"/>
    </row>
    <row r="114" customFormat="1" ht="38.25" spans="1:19">
      <c r="A114" s="255"/>
      <c r="B114" s="255" t="s">
        <v>139</v>
      </c>
      <c r="C114" s="255" t="s">
        <v>2799</v>
      </c>
      <c r="D114" s="255" t="s">
        <v>81</v>
      </c>
      <c r="E114" s="255">
        <v>2017</v>
      </c>
      <c r="F114" s="255" t="s">
        <v>67</v>
      </c>
      <c r="G114" s="255" t="s">
        <v>68</v>
      </c>
      <c r="H114" s="255"/>
      <c r="I114" s="255" t="s">
        <v>139</v>
      </c>
      <c r="J114" s="255">
        <v>2</v>
      </c>
      <c r="K114" s="255" t="s">
        <v>2753</v>
      </c>
      <c r="L114" s="255">
        <v>2</v>
      </c>
      <c r="M114" s="255" t="s">
        <v>2800</v>
      </c>
      <c r="N114" s="255" t="s">
        <v>2800</v>
      </c>
      <c r="O114" s="255"/>
      <c r="P114" s="255"/>
      <c r="Q114" s="255" t="s">
        <v>35</v>
      </c>
      <c r="R114" s="255" t="s">
        <v>36</v>
      </c>
      <c r="S114" s="255"/>
    </row>
    <row r="115" customFormat="1" ht="38.25" spans="1:19">
      <c r="A115" s="255"/>
      <c r="B115" s="255" t="s">
        <v>139</v>
      </c>
      <c r="C115" s="255" t="s">
        <v>2801</v>
      </c>
      <c r="D115" s="255" t="s">
        <v>81</v>
      </c>
      <c r="E115" s="255">
        <v>2017</v>
      </c>
      <c r="F115" s="255" t="s">
        <v>67</v>
      </c>
      <c r="G115" s="255" t="s">
        <v>2802</v>
      </c>
      <c r="H115" s="255"/>
      <c r="I115" s="255" t="s">
        <v>139</v>
      </c>
      <c r="J115" s="255">
        <v>2</v>
      </c>
      <c r="K115" s="255" t="s">
        <v>2753</v>
      </c>
      <c r="L115" s="255">
        <v>2</v>
      </c>
      <c r="M115" s="255" t="s">
        <v>1143</v>
      </c>
      <c r="N115" s="255" t="s">
        <v>1143</v>
      </c>
      <c r="O115" s="255"/>
      <c r="P115" s="255"/>
      <c r="Q115" s="255" t="s">
        <v>35</v>
      </c>
      <c r="R115" s="255" t="s">
        <v>36</v>
      </c>
      <c r="S115" s="255"/>
    </row>
    <row r="116" customFormat="1" ht="38.25" spans="1:19">
      <c r="A116" s="255"/>
      <c r="B116" s="255" t="s">
        <v>139</v>
      </c>
      <c r="C116" s="255" t="s">
        <v>2803</v>
      </c>
      <c r="D116" s="255" t="s">
        <v>81</v>
      </c>
      <c r="E116" s="255">
        <v>2017</v>
      </c>
      <c r="F116" s="255" t="s">
        <v>67</v>
      </c>
      <c r="G116" s="255" t="s">
        <v>68</v>
      </c>
      <c r="H116" s="255"/>
      <c r="I116" s="255" t="s">
        <v>139</v>
      </c>
      <c r="J116" s="255">
        <v>2</v>
      </c>
      <c r="K116" s="255" t="s">
        <v>2753</v>
      </c>
      <c r="L116" s="255">
        <v>2</v>
      </c>
      <c r="M116" s="255" t="s">
        <v>446</v>
      </c>
      <c r="N116" s="255" t="s">
        <v>446</v>
      </c>
      <c r="O116" s="255"/>
      <c r="P116" s="255"/>
      <c r="Q116" s="255" t="s">
        <v>35</v>
      </c>
      <c r="R116" s="255" t="s">
        <v>36</v>
      </c>
      <c r="S116" s="255"/>
    </row>
    <row r="117" customFormat="1" ht="38.25" spans="1:19">
      <c r="A117" s="255"/>
      <c r="B117" s="255" t="s">
        <v>139</v>
      </c>
      <c r="C117" s="255" t="s">
        <v>2804</v>
      </c>
      <c r="D117" s="255" t="s">
        <v>81</v>
      </c>
      <c r="E117" s="255">
        <v>2017</v>
      </c>
      <c r="F117" s="255" t="s">
        <v>67</v>
      </c>
      <c r="G117" s="255" t="s">
        <v>2424</v>
      </c>
      <c r="H117" s="255"/>
      <c r="I117" s="255" t="s">
        <v>139</v>
      </c>
      <c r="J117" s="255">
        <v>2</v>
      </c>
      <c r="K117" s="255" t="s">
        <v>2753</v>
      </c>
      <c r="L117" s="255">
        <v>2</v>
      </c>
      <c r="M117" s="255" t="s">
        <v>558</v>
      </c>
      <c r="N117" s="255" t="s">
        <v>558</v>
      </c>
      <c r="O117" s="255"/>
      <c r="P117" s="255"/>
      <c r="Q117" s="255" t="s">
        <v>35</v>
      </c>
      <c r="R117" s="255" t="s">
        <v>36</v>
      </c>
      <c r="S117" s="255"/>
    </row>
    <row r="118" customFormat="1" ht="38.25" spans="1:19">
      <c r="A118" s="255"/>
      <c r="B118" s="255" t="s">
        <v>139</v>
      </c>
      <c r="C118" s="255" t="s">
        <v>2805</v>
      </c>
      <c r="D118" s="255" t="s">
        <v>81</v>
      </c>
      <c r="E118" s="255">
        <v>2017</v>
      </c>
      <c r="F118" s="255" t="s">
        <v>47</v>
      </c>
      <c r="G118" s="255" t="s">
        <v>2088</v>
      </c>
      <c r="H118" s="255"/>
      <c r="I118" s="255" t="s">
        <v>139</v>
      </c>
      <c r="J118" s="255">
        <v>2</v>
      </c>
      <c r="K118" s="255" t="s">
        <v>2753</v>
      </c>
      <c r="L118" s="255">
        <v>2</v>
      </c>
      <c r="M118" s="255" t="s">
        <v>2806</v>
      </c>
      <c r="N118" s="255" t="s">
        <v>2806</v>
      </c>
      <c r="O118" s="255"/>
      <c r="P118" s="255"/>
      <c r="Q118" s="255" t="s">
        <v>35</v>
      </c>
      <c r="R118" s="255" t="s">
        <v>36</v>
      </c>
      <c r="S118" s="255"/>
    </row>
    <row r="119" customFormat="1" ht="38.25" spans="1:19">
      <c r="A119" s="255"/>
      <c r="B119" s="255" t="s">
        <v>139</v>
      </c>
      <c r="C119" s="255" t="s">
        <v>2807</v>
      </c>
      <c r="D119" s="255" t="s">
        <v>81</v>
      </c>
      <c r="E119" s="255">
        <v>2017</v>
      </c>
      <c r="F119" s="255" t="s">
        <v>47</v>
      </c>
      <c r="G119" s="255" t="s">
        <v>2088</v>
      </c>
      <c r="H119" s="255"/>
      <c r="I119" s="255" t="s">
        <v>139</v>
      </c>
      <c r="J119" s="255">
        <v>2</v>
      </c>
      <c r="K119" s="255" t="s">
        <v>2753</v>
      </c>
      <c r="L119" s="255">
        <v>2</v>
      </c>
      <c r="M119" s="255" t="s">
        <v>2808</v>
      </c>
      <c r="N119" s="255" t="s">
        <v>2808</v>
      </c>
      <c r="O119" s="255"/>
      <c r="P119" s="255"/>
      <c r="Q119" s="255" t="s">
        <v>35</v>
      </c>
      <c r="R119" s="255" t="s">
        <v>36</v>
      </c>
      <c r="S119" s="255"/>
    </row>
    <row r="120" customFormat="1" ht="38.25" spans="1:19">
      <c r="A120" s="255"/>
      <c r="B120" s="255" t="s">
        <v>139</v>
      </c>
      <c r="C120" s="255" t="s">
        <v>2809</v>
      </c>
      <c r="D120" s="255" t="s">
        <v>81</v>
      </c>
      <c r="E120" s="255">
        <v>2017</v>
      </c>
      <c r="F120" s="255" t="s">
        <v>47</v>
      </c>
      <c r="G120" s="255" t="s">
        <v>2088</v>
      </c>
      <c r="H120" s="255"/>
      <c r="I120" s="255" t="s">
        <v>139</v>
      </c>
      <c r="J120" s="255">
        <v>2</v>
      </c>
      <c r="K120" s="255" t="s">
        <v>2753</v>
      </c>
      <c r="L120" s="255">
        <v>2</v>
      </c>
      <c r="M120" s="255" t="s">
        <v>175</v>
      </c>
      <c r="N120" s="255" t="s">
        <v>175</v>
      </c>
      <c r="O120" s="255"/>
      <c r="P120" s="255"/>
      <c r="Q120" s="255" t="s">
        <v>35</v>
      </c>
      <c r="R120" s="255" t="s">
        <v>36</v>
      </c>
      <c r="S120" s="255"/>
    </row>
    <row r="121" customFormat="1" ht="38.25" spans="1:19">
      <c r="A121" s="255"/>
      <c r="B121" s="255" t="s">
        <v>139</v>
      </c>
      <c r="C121" s="255" t="s">
        <v>2810</v>
      </c>
      <c r="D121" s="255" t="s">
        <v>81</v>
      </c>
      <c r="E121" s="255">
        <v>2017</v>
      </c>
      <c r="F121" s="255" t="s">
        <v>47</v>
      </c>
      <c r="G121" s="255" t="s">
        <v>2088</v>
      </c>
      <c r="H121" s="255"/>
      <c r="I121" s="255" t="s">
        <v>139</v>
      </c>
      <c r="J121" s="255">
        <v>2</v>
      </c>
      <c r="K121" s="255" t="s">
        <v>2753</v>
      </c>
      <c r="L121" s="255">
        <v>2</v>
      </c>
      <c r="M121" s="255" t="s">
        <v>322</v>
      </c>
      <c r="N121" s="255" t="s">
        <v>322</v>
      </c>
      <c r="O121" s="255"/>
      <c r="P121" s="255"/>
      <c r="Q121" s="255" t="s">
        <v>35</v>
      </c>
      <c r="R121" s="255" t="s">
        <v>36</v>
      </c>
      <c r="S121" s="255"/>
    </row>
    <row r="122" customFormat="1" ht="38.25" spans="1:19">
      <c r="A122" s="255"/>
      <c r="B122" s="255" t="s">
        <v>139</v>
      </c>
      <c r="C122" s="255" t="s">
        <v>2811</v>
      </c>
      <c r="D122" s="255" t="s">
        <v>81</v>
      </c>
      <c r="E122" s="255">
        <v>2017</v>
      </c>
      <c r="F122" s="255" t="s">
        <v>47</v>
      </c>
      <c r="G122" s="255" t="s">
        <v>2088</v>
      </c>
      <c r="H122" s="255"/>
      <c r="I122" s="255" t="s">
        <v>139</v>
      </c>
      <c r="J122" s="255">
        <v>2</v>
      </c>
      <c r="K122" s="255" t="s">
        <v>2753</v>
      </c>
      <c r="L122" s="255">
        <v>2</v>
      </c>
      <c r="M122" s="255" t="s">
        <v>2812</v>
      </c>
      <c r="N122" s="255" t="s">
        <v>2812</v>
      </c>
      <c r="O122" s="255"/>
      <c r="P122" s="255"/>
      <c r="Q122" s="255" t="s">
        <v>35</v>
      </c>
      <c r="R122" s="255" t="s">
        <v>36</v>
      </c>
      <c r="S122" s="255"/>
    </row>
    <row r="123" customFormat="1" ht="48" customHeight="1" spans="1:19">
      <c r="A123" s="255"/>
      <c r="B123" s="255" t="s">
        <v>139</v>
      </c>
      <c r="C123" s="255" t="s">
        <v>2813</v>
      </c>
      <c r="D123" s="255" t="s">
        <v>81</v>
      </c>
      <c r="E123" s="255">
        <v>2017</v>
      </c>
      <c r="F123" s="255" t="s">
        <v>60</v>
      </c>
      <c r="G123" s="255" t="s">
        <v>102</v>
      </c>
      <c r="H123" s="255"/>
      <c r="I123" s="255" t="s">
        <v>139</v>
      </c>
      <c r="J123" s="255">
        <v>2</v>
      </c>
      <c r="K123" s="255" t="s">
        <v>2814</v>
      </c>
      <c r="L123" s="255">
        <v>2</v>
      </c>
      <c r="M123" s="255" t="s">
        <v>689</v>
      </c>
      <c r="N123" s="255" t="s">
        <v>689</v>
      </c>
      <c r="O123" s="255"/>
      <c r="P123" s="255"/>
      <c r="Q123" s="255" t="s">
        <v>35</v>
      </c>
      <c r="R123" s="255" t="s">
        <v>36</v>
      </c>
      <c r="S123" s="255"/>
    </row>
    <row r="124" customFormat="1" ht="48" customHeight="1" spans="1:19">
      <c r="A124" s="255"/>
      <c r="B124" s="255" t="s">
        <v>139</v>
      </c>
      <c r="C124" s="255" t="s">
        <v>2815</v>
      </c>
      <c r="D124" s="255" t="s">
        <v>81</v>
      </c>
      <c r="E124" s="255">
        <v>2017</v>
      </c>
      <c r="F124" s="255" t="s">
        <v>60</v>
      </c>
      <c r="G124" s="255" t="s">
        <v>102</v>
      </c>
      <c r="H124" s="255"/>
      <c r="I124" s="255" t="s">
        <v>139</v>
      </c>
      <c r="J124" s="255">
        <v>2</v>
      </c>
      <c r="K124" s="255" t="s">
        <v>2814</v>
      </c>
      <c r="L124" s="255">
        <v>2</v>
      </c>
      <c r="M124" s="255" t="s">
        <v>147</v>
      </c>
      <c r="N124" s="255" t="s">
        <v>147</v>
      </c>
      <c r="O124" s="255"/>
      <c r="P124" s="255"/>
      <c r="Q124" s="255" t="s">
        <v>35</v>
      </c>
      <c r="R124" s="255" t="s">
        <v>36</v>
      </c>
      <c r="S124" s="255"/>
    </row>
    <row r="125" customFormat="1" ht="48" customHeight="1" spans="1:19">
      <c r="A125" s="255"/>
      <c r="B125" s="255" t="s">
        <v>139</v>
      </c>
      <c r="C125" s="255" t="s">
        <v>2816</v>
      </c>
      <c r="D125" s="255" t="s">
        <v>81</v>
      </c>
      <c r="E125" s="255">
        <v>2017</v>
      </c>
      <c r="F125" s="255" t="s">
        <v>60</v>
      </c>
      <c r="G125" s="255" t="s">
        <v>102</v>
      </c>
      <c r="H125" s="255"/>
      <c r="I125" s="255" t="s">
        <v>139</v>
      </c>
      <c r="J125" s="255">
        <v>2</v>
      </c>
      <c r="K125" s="255" t="s">
        <v>2814</v>
      </c>
      <c r="L125" s="255">
        <v>2</v>
      </c>
      <c r="M125" s="255" t="s">
        <v>722</v>
      </c>
      <c r="N125" s="255" t="s">
        <v>722</v>
      </c>
      <c r="O125" s="255"/>
      <c r="P125" s="255"/>
      <c r="Q125" s="255" t="s">
        <v>35</v>
      </c>
      <c r="R125" s="255" t="s">
        <v>36</v>
      </c>
      <c r="S125" s="255"/>
    </row>
    <row r="126" customFormat="1" ht="48" customHeight="1" spans="1:19">
      <c r="A126" s="255"/>
      <c r="B126" s="255" t="s">
        <v>139</v>
      </c>
      <c r="C126" s="255" t="s">
        <v>2817</v>
      </c>
      <c r="D126" s="255" t="s">
        <v>81</v>
      </c>
      <c r="E126" s="255">
        <v>2017</v>
      </c>
      <c r="F126" s="255" t="s">
        <v>60</v>
      </c>
      <c r="G126" s="255" t="s">
        <v>102</v>
      </c>
      <c r="H126" s="255"/>
      <c r="I126" s="255" t="s">
        <v>139</v>
      </c>
      <c r="J126" s="255">
        <v>2</v>
      </c>
      <c r="K126" s="255" t="s">
        <v>2814</v>
      </c>
      <c r="L126" s="255">
        <v>2</v>
      </c>
      <c r="M126" s="255" t="s">
        <v>2818</v>
      </c>
      <c r="N126" s="255" t="s">
        <v>2818</v>
      </c>
      <c r="O126" s="255"/>
      <c r="P126" s="255"/>
      <c r="Q126" s="255" t="s">
        <v>35</v>
      </c>
      <c r="R126" s="255" t="s">
        <v>36</v>
      </c>
      <c r="S126" s="255"/>
    </row>
    <row r="127" customFormat="1" ht="48" customHeight="1" spans="1:19">
      <c r="A127" s="255"/>
      <c r="B127" s="255" t="s">
        <v>139</v>
      </c>
      <c r="C127" s="255" t="s">
        <v>2819</v>
      </c>
      <c r="D127" s="255" t="s">
        <v>81</v>
      </c>
      <c r="E127" s="255">
        <v>2017</v>
      </c>
      <c r="F127" s="255" t="s">
        <v>60</v>
      </c>
      <c r="G127" s="255" t="s">
        <v>102</v>
      </c>
      <c r="H127" s="255"/>
      <c r="I127" s="255" t="s">
        <v>139</v>
      </c>
      <c r="J127" s="255">
        <v>2</v>
      </c>
      <c r="K127" s="255" t="s">
        <v>2814</v>
      </c>
      <c r="L127" s="255">
        <v>2</v>
      </c>
      <c r="M127" s="255" t="s">
        <v>2820</v>
      </c>
      <c r="N127" s="255" t="s">
        <v>2820</v>
      </c>
      <c r="O127" s="255"/>
      <c r="P127" s="255"/>
      <c r="Q127" s="255" t="s">
        <v>35</v>
      </c>
      <c r="R127" s="255" t="s">
        <v>36</v>
      </c>
      <c r="S127" s="255"/>
    </row>
    <row r="128" customFormat="1" ht="48" customHeight="1" spans="1:19">
      <c r="A128" s="255"/>
      <c r="B128" s="255" t="s">
        <v>139</v>
      </c>
      <c r="C128" s="255" t="s">
        <v>2821</v>
      </c>
      <c r="D128" s="255" t="s">
        <v>81</v>
      </c>
      <c r="E128" s="255">
        <v>2017</v>
      </c>
      <c r="F128" s="255" t="s">
        <v>60</v>
      </c>
      <c r="G128" s="255" t="s">
        <v>102</v>
      </c>
      <c r="H128" s="255"/>
      <c r="I128" s="255" t="s">
        <v>139</v>
      </c>
      <c r="J128" s="255">
        <v>2</v>
      </c>
      <c r="K128" s="255" t="s">
        <v>2814</v>
      </c>
      <c r="L128" s="255">
        <v>2</v>
      </c>
      <c r="M128" s="255" t="s">
        <v>322</v>
      </c>
      <c r="N128" s="255" t="s">
        <v>322</v>
      </c>
      <c r="O128" s="255"/>
      <c r="P128" s="255"/>
      <c r="Q128" s="255" t="s">
        <v>35</v>
      </c>
      <c r="R128" s="255" t="s">
        <v>36</v>
      </c>
      <c r="S128" s="255"/>
    </row>
    <row r="129" customFormat="1" ht="48" customHeight="1" spans="1:19">
      <c r="A129" s="255"/>
      <c r="B129" s="255" t="s">
        <v>139</v>
      </c>
      <c r="C129" s="255" t="s">
        <v>2822</v>
      </c>
      <c r="D129" s="255" t="s">
        <v>81</v>
      </c>
      <c r="E129" s="255">
        <v>2017</v>
      </c>
      <c r="F129" s="255" t="s">
        <v>60</v>
      </c>
      <c r="G129" s="255" t="s">
        <v>102</v>
      </c>
      <c r="H129" s="255"/>
      <c r="I129" s="255" t="s">
        <v>139</v>
      </c>
      <c r="J129" s="255">
        <v>2</v>
      </c>
      <c r="K129" s="255" t="s">
        <v>2814</v>
      </c>
      <c r="L129" s="255">
        <v>2</v>
      </c>
      <c r="M129" s="255" t="s">
        <v>2823</v>
      </c>
      <c r="N129" s="255" t="s">
        <v>2823</v>
      </c>
      <c r="O129" s="255"/>
      <c r="P129" s="255"/>
      <c r="Q129" s="255" t="s">
        <v>35</v>
      </c>
      <c r="R129" s="255" t="s">
        <v>36</v>
      </c>
      <c r="S129" s="255"/>
    </row>
    <row r="130" customFormat="1" ht="48" customHeight="1" spans="1:19">
      <c r="A130" s="255"/>
      <c r="B130" s="255" t="s">
        <v>139</v>
      </c>
      <c r="C130" s="255" t="s">
        <v>2824</v>
      </c>
      <c r="D130" s="255" t="s">
        <v>81</v>
      </c>
      <c r="E130" s="255">
        <v>2017</v>
      </c>
      <c r="F130" s="255" t="s">
        <v>60</v>
      </c>
      <c r="G130" s="255" t="s">
        <v>102</v>
      </c>
      <c r="H130" s="255"/>
      <c r="I130" s="255" t="s">
        <v>139</v>
      </c>
      <c r="J130" s="255">
        <v>2</v>
      </c>
      <c r="K130" s="255" t="s">
        <v>2814</v>
      </c>
      <c r="L130" s="255">
        <v>2</v>
      </c>
      <c r="M130" s="255" t="s">
        <v>2825</v>
      </c>
      <c r="N130" s="255" t="s">
        <v>2825</v>
      </c>
      <c r="O130" s="255"/>
      <c r="P130" s="255"/>
      <c r="Q130" s="255" t="s">
        <v>35</v>
      </c>
      <c r="R130" s="255" t="s">
        <v>36</v>
      </c>
      <c r="S130" s="255"/>
    </row>
    <row r="131" customFormat="1" ht="48" customHeight="1" spans="1:19">
      <c r="A131" s="255"/>
      <c r="B131" s="255" t="s">
        <v>139</v>
      </c>
      <c r="C131" s="255" t="s">
        <v>2826</v>
      </c>
      <c r="D131" s="255" t="s">
        <v>81</v>
      </c>
      <c r="E131" s="255">
        <v>2017</v>
      </c>
      <c r="F131" s="255" t="s">
        <v>60</v>
      </c>
      <c r="G131" s="255" t="s">
        <v>102</v>
      </c>
      <c r="H131" s="255"/>
      <c r="I131" s="255" t="s">
        <v>139</v>
      </c>
      <c r="J131" s="255">
        <v>2</v>
      </c>
      <c r="K131" s="255" t="s">
        <v>2814</v>
      </c>
      <c r="L131" s="255">
        <v>2</v>
      </c>
      <c r="M131" s="255" t="s">
        <v>614</v>
      </c>
      <c r="N131" s="255" t="s">
        <v>614</v>
      </c>
      <c r="O131" s="255"/>
      <c r="P131" s="255"/>
      <c r="Q131" s="255" t="s">
        <v>35</v>
      </c>
      <c r="R131" s="255" t="s">
        <v>36</v>
      </c>
      <c r="S131" s="255"/>
    </row>
    <row r="132" customFormat="1" ht="48" customHeight="1" spans="1:19">
      <c r="A132" s="255"/>
      <c r="B132" s="255" t="s">
        <v>139</v>
      </c>
      <c r="C132" s="255" t="s">
        <v>2827</v>
      </c>
      <c r="D132" s="255" t="s">
        <v>81</v>
      </c>
      <c r="E132" s="255">
        <v>2017</v>
      </c>
      <c r="F132" s="255" t="s">
        <v>60</v>
      </c>
      <c r="G132" s="255" t="s">
        <v>102</v>
      </c>
      <c r="H132" s="255"/>
      <c r="I132" s="255" t="s">
        <v>139</v>
      </c>
      <c r="J132" s="255">
        <v>2</v>
      </c>
      <c r="K132" s="255" t="s">
        <v>2814</v>
      </c>
      <c r="L132" s="255">
        <v>2</v>
      </c>
      <c r="M132" s="255" t="s">
        <v>665</v>
      </c>
      <c r="N132" s="255" t="s">
        <v>665</v>
      </c>
      <c r="O132" s="255"/>
      <c r="P132" s="255"/>
      <c r="Q132" s="255" t="s">
        <v>35</v>
      </c>
      <c r="R132" s="255" t="s">
        <v>36</v>
      </c>
      <c r="S132" s="255"/>
    </row>
    <row r="133" customFormat="1" ht="48" customHeight="1" spans="1:19">
      <c r="A133" s="255"/>
      <c r="B133" s="255" t="s">
        <v>139</v>
      </c>
      <c r="C133" s="255" t="s">
        <v>2828</v>
      </c>
      <c r="D133" s="255" t="s">
        <v>81</v>
      </c>
      <c r="E133" s="255">
        <v>2017</v>
      </c>
      <c r="F133" s="255" t="s">
        <v>60</v>
      </c>
      <c r="G133" s="255" t="s">
        <v>102</v>
      </c>
      <c r="H133" s="255"/>
      <c r="I133" s="255" t="s">
        <v>139</v>
      </c>
      <c r="J133" s="255">
        <v>2</v>
      </c>
      <c r="K133" s="255" t="s">
        <v>2814</v>
      </c>
      <c r="L133" s="255">
        <v>2</v>
      </c>
      <c r="M133" s="255" t="s">
        <v>2829</v>
      </c>
      <c r="N133" s="255" t="s">
        <v>2829</v>
      </c>
      <c r="O133" s="255"/>
      <c r="P133" s="255"/>
      <c r="Q133" s="255" t="s">
        <v>35</v>
      </c>
      <c r="R133" s="255" t="s">
        <v>36</v>
      </c>
      <c r="S133" s="255"/>
    </row>
    <row r="134" customFormat="1" ht="48" customHeight="1" spans="1:19">
      <c r="A134" s="255"/>
      <c r="B134" s="255" t="s">
        <v>139</v>
      </c>
      <c r="C134" s="255" t="s">
        <v>2830</v>
      </c>
      <c r="D134" s="255" t="s">
        <v>81</v>
      </c>
      <c r="E134" s="255">
        <v>2017</v>
      </c>
      <c r="F134" s="255" t="s">
        <v>60</v>
      </c>
      <c r="G134" s="255" t="s">
        <v>102</v>
      </c>
      <c r="H134" s="255"/>
      <c r="I134" s="255" t="s">
        <v>139</v>
      </c>
      <c r="J134" s="255">
        <v>2</v>
      </c>
      <c r="K134" s="255" t="s">
        <v>2814</v>
      </c>
      <c r="L134" s="255">
        <v>2</v>
      </c>
      <c r="M134" s="255" t="s">
        <v>2831</v>
      </c>
      <c r="N134" s="255" t="s">
        <v>2831</v>
      </c>
      <c r="O134" s="255"/>
      <c r="P134" s="255"/>
      <c r="Q134" s="255" t="s">
        <v>35</v>
      </c>
      <c r="R134" s="255" t="s">
        <v>36</v>
      </c>
      <c r="S134" s="255"/>
    </row>
    <row r="135" customFormat="1" ht="48" customHeight="1" spans="1:19">
      <c r="A135" s="255"/>
      <c r="B135" s="255" t="s">
        <v>139</v>
      </c>
      <c r="C135" s="255" t="s">
        <v>2832</v>
      </c>
      <c r="D135" s="255" t="s">
        <v>81</v>
      </c>
      <c r="E135" s="255">
        <v>2017</v>
      </c>
      <c r="F135" s="255" t="s">
        <v>60</v>
      </c>
      <c r="G135" s="255" t="s">
        <v>102</v>
      </c>
      <c r="H135" s="255"/>
      <c r="I135" s="255" t="s">
        <v>139</v>
      </c>
      <c r="J135" s="255">
        <v>2</v>
      </c>
      <c r="K135" s="255" t="s">
        <v>2814</v>
      </c>
      <c r="L135" s="255">
        <v>2</v>
      </c>
      <c r="M135" s="255" t="s">
        <v>2833</v>
      </c>
      <c r="N135" s="255" t="s">
        <v>2833</v>
      </c>
      <c r="O135" s="255"/>
      <c r="P135" s="255"/>
      <c r="Q135" s="255" t="s">
        <v>35</v>
      </c>
      <c r="R135" s="255" t="s">
        <v>36</v>
      </c>
      <c r="S135" s="255"/>
    </row>
    <row r="136" customFormat="1" ht="48" customHeight="1" spans="1:19">
      <c r="A136" s="255"/>
      <c r="B136" s="255" t="s">
        <v>139</v>
      </c>
      <c r="C136" s="255" t="s">
        <v>2834</v>
      </c>
      <c r="D136" s="255" t="s">
        <v>81</v>
      </c>
      <c r="E136" s="255">
        <v>2017</v>
      </c>
      <c r="F136" s="255" t="s">
        <v>60</v>
      </c>
      <c r="G136" s="255" t="s">
        <v>102</v>
      </c>
      <c r="H136" s="255"/>
      <c r="I136" s="255" t="s">
        <v>139</v>
      </c>
      <c r="J136" s="255">
        <v>2</v>
      </c>
      <c r="K136" s="255" t="s">
        <v>2814</v>
      </c>
      <c r="L136" s="255">
        <v>2</v>
      </c>
      <c r="M136" s="255" t="s">
        <v>2066</v>
      </c>
      <c r="N136" s="255" t="s">
        <v>2066</v>
      </c>
      <c r="O136" s="255"/>
      <c r="P136" s="255"/>
      <c r="Q136" s="255" t="s">
        <v>35</v>
      </c>
      <c r="R136" s="255" t="s">
        <v>36</v>
      </c>
      <c r="S136" s="255"/>
    </row>
    <row r="137" customFormat="1" ht="48" customHeight="1" spans="1:19">
      <c r="A137" s="255"/>
      <c r="B137" s="255" t="s">
        <v>139</v>
      </c>
      <c r="C137" s="255" t="s">
        <v>2835</v>
      </c>
      <c r="D137" s="255" t="s">
        <v>81</v>
      </c>
      <c r="E137" s="255">
        <v>2017</v>
      </c>
      <c r="F137" s="255" t="s">
        <v>60</v>
      </c>
      <c r="G137" s="255" t="s">
        <v>2146</v>
      </c>
      <c r="H137" s="255"/>
      <c r="I137" s="255" t="s">
        <v>139</v>
      </c>
      <c r="J137" s="255">
        <v>2</v>
      </c>
      <c r="K137" s="255" t="s">
        <v>2814</v>
      </c>
      <c r="L137" s="255">
        <v>2</v>
      </c>
      <c r="M137" s="255" t="s">
        <v>691</v>
      </c>
      <c r="N137" s="255" t="s">
        <v>691</v>
      </c>
      <c r="O137" s="255"/>
      <c r="P137" s="255"/>
      <c r="Q137" s="255" t="s">
        <v>35</v>
      </c>
      <c r="R137" s="255" t="s">
        <v>36</v>
      </c>
      <c r="S137" s="255"/>
    </row>
    <row r="138" customFormat="1" ht="48" customHeight="1" spans="1:19">
      <c r="A138" s="255"/>
      <c r="B138" s="255" t="s">
        <v>139</v>
      </c>
      <c r="C138" s="255" t="s">
        <v>2836</v>
      </c>
      <c r="D138" s="255" t="s">
        <v>81</v>
      </c>
      <c r="E138" s="255">
        <v>2017</v>
      </c>
      <c r="F138" s="255" t="s">
        <v>60</v>
      </c>
      <c r="G138" s="255" t="s">
        <v>2146</v>
      </c>
      <c r="H138" s="255"/>
      <c r="I138" s="255" t="s">
        <v>139</v>
      </c>
      <c r="J138" s="255">
        <v>2</v>
      </c>
      <c r="K138" s="255" t="s">
        <v>2814</v>
      </c>
      <c r="L138" s="255">
        <v>2</v>
      </c>
      <c r="M138" s="255" t="s">
        <v>796</v>
      </c>
      <c r="N138" s="255" t="s">
        <v>796</v>
      </c>
      <c r="O138" s="255"/>
      <c r="P138" s="255"/>
      <c r="Q138" s="255" t="s">
        <v>35</v>
      </c>
      <c r="R138" s="255" t="s">
        <v>36</v>
      </c>
      <c r="S138" s="255"/>
    </row>
    <row r="139" customFormat="1" ht="48" customHeight="1" spans="1:19">
      <c r="A139" s="255"/>
      <c r="B139" s="255" t="s">
        <v>139</v>
      </c>
      <c r="C139" s="255" t="s">
        <v>2837</v>
      </c>
      <c r="D139" s="255" t="s">
        <v>81</v>
      </c>
      <c r="E139" s="255">
        <v>2017</v>
      </c>
      <c r="F139" s="255" t="s">
        <v>60</v>
      </c>
      <c r="G139" s="255" t="s">
        <v>2146</v>
      </c>
      <c r="H139" s="255"/>
      <c r="I139" s="255" t="s">
        <v>139</v>
      </c>
      <c r="J139" s="255">
        <v>2</v>
      </c>
      <c r="K139" s="255" t="s">
        <v>2814</v>
      </c>
      <c r="L139" s="255">
        <v>2</v>
      </c>
      <c r="M139" s="255" t="s">
        <v>2838</v>
      </c>
      <c r="N139" s="255" t="s">
        <v>2838</v>
      </c>
      <c r="O139" s="255"/>
      <c r="P139" s="255"/>
      <c r="Q139" s="255" t="s">
        <v>35</v>
      </c>
      <c r="R139" s="255" t="s">
        <v>36</v>
      </c>
      <c r="S139" s="255"/>
    </row>
    <row r="140" customFormat="1" ht="48" customHeight="1" spans="1:19">
      <c r="A140" s="255"/>
      <c r="B140" s="255" t="s">
        <v>139</v>
      </c>
      <c r="C140" s="255" t="s">
        <v>2839</v>
      </c>
      <c r="D140" s="255" t="s">
        <v>81</v>
      </c>
      <c r="E140" s="255">
        <v>2017</v>
      </c>
      <c r="F140" s="255" t="s">
        <v>60</v>
      </c>
      <c r="G140" s="255" t="s">
        <v>2146</v>
      </c>
      <c r="H140" s="255"/>
      <c r="I140" s="255" t="s">
        <v>139</v>
      </c>
      <c r="J140" s="255">
        <v>2</v>
      </c>
      <c r="K140" s="255" t="s">
        <v>2814</v>
      </c>
      <c r="L140" s="255">
        <v>2</v>
      </c>
      <c r="M140" s="255" t="s">
        <v>396</v>
      </c>
      <c r="N140" s="255" t="s">
        <v>396</v>
      </c>
      <c r="O140" s="255"/>
      <c r="P140" s="255"/>
      <c r="Q140" s="255" t="s">
        <v>35</v>
      </c>
      <c r="R140" s="255" t="s">
        <v>36</v>
      </c>
      <c r="S140" s="255"/>
    </row>
    <row r="141" customFormat="1" ht="48" customHeight="1" spans="1:19">
      <c r="A141" s="255"/>
      <c r="B141" s="255" t="s">
        <v>139</v>
      </c>
      <c r="C141" s="255" t="s">
        <v>2840</v>
      </c>
      <c r="D141" s="255" t="s">
        <v>81</v>
      </c>
      <c r="E141" s="255">
        <v>2017</v>
      </c>
      <c r="F141" s="255" t="s">
        <v>60</v>
      </c>
      <c r="G141" s="255" t="s">
        <v>2146</v>
      </c>
      <c r="H141" s="255"/>
      <c r="I141" s="255" t="s">
        <v>139</v>
      </c>
      <c r="J141" s="255">
        <v>2</v>
      </c>
      <c r="K141" s="255" t="s">
        <v>2814</v>
      </c>
      <c r="L141" s="255">
        <v>2</v>
      </c>
      <c r="M141" s="255" t="s">
        <v>722</v>
      </c>
      <c r="N141" s="255" t="s">
        <v>722</v>
      </c>
      <c r="O141" s="255"/>
      <c r="P141" s="255"/>
      <c r="Q141" s="255" t="s">
        <v>35</v>
      </c>
      <c r="R141" s="255" t="s">
        <v>36</v>
      </c>
      <c r="S141" s="255"/>
    </row>
    <row r="142" customFormat="1" ht="48" customHeight="1" spans="1:19">
      <c r="A142" s="255"/>
      <c r="B142" s="255" t="s">
        <v>139</v>
      </c>
      <c r="C142" s="255" t="s">
        <v>2841</v>
      </c>
      <c r="D142" s="255" t="s">
        <v>81</v>
      </c>
      <c r="E142" s="255">
        <v>2017</v>
      </c>
      <c r="F142" s="255" t="s">
        <v>60</v>
      </c>
      <c r="G142" s="255" t="s">
        <v>2146</v>
      </c>
      <c r="H142" s="255"/>
      <c r="I142" s="255" t="s">
        <v>139</v>
      </c>
      <c r="J142" s="255">
        <v>2</v>
      </c>
      <c r="K142" s="255" t="s">
        <v>2814</v>
      </c>
      <c r="L142" s="255">
        <v>2</v>
      </c>
      <c r="M142" s="255" t="s">
        <v>2842</v>
      </c>
      <c r="N142" s="255" t="s">
        <v>2842</v>
      </c>
      <c r="O142" s="255"/>
      <c r="P142" s="255"/>
      <c r="Q142" s="255" t="s">
        <v>35</v>
      </c>
      <c r="R142" s="255" t="s">
        <v>36</v>
      </c>
      <c r="S142" s="255"/>
    </row>
    <row r="143" customFormat="1" ht="48" customHeight="1" spans="1:19">
      <c r="A143" s="255"/>
      <c r="B143" s="255" t="s">
        <v>139</v>
      </c>
      <c r="C143" s="255" t="s">
        <v>2843</v>
      </c>
      <c r="D143" s="255" t="s">
        <v>81</v>
      </c>
      <c r="E143" s="255">
        <v>2017</v>
      </c>
      <c r="F143" s="255" t="s">
        <v>60</v>
      </c>
      <c r="G143" s="255" t="s">
        <v>2146</v>
      </c>
      <c r="H143" s="255"/>
      <c r="I143" s="255" t="s">
        <v>139</v>
      </c>
      <c r="J143" s="255">
        <v>2</v>
      </c>
      <c r="K143" s="255" t="s">
        <v>2814</v>
      </c>
      <c r="L143" s="255">
        <v>2</v>
      </c>
      <c r="M143" s="255" t="s">
        <v>1617</v>
      </c>
      <c r="N143" s="255" t="s">
        <v>1617</v>
      </c>
      <c r="O143" s="255"/>
      <c r="P143" s="255"/>
      <c r="Q143" s="255" t="s">
        <v>35</v>
      </c>
      <c r="R143" s="255" t="s">
        <v>36</v>
      </c>
      <c r="S143" s="255"/>
    </row>
    <row r="144" customFormat="1" ht="48" customHeight="1" spans="1:19">
      <c r="A144" s="255"/>
      <c r="B144" s="255" t="s">
        <v>139</v>
      </c>
      <c r="C144" s="255" t="s">
        <v>2844</v>
      </c>
      <c r="D144" s="255" t="s">
        <v>81</v>
      </c>
      <c r="E144" s="255">
        <v>2017</v>
      </c>
      <c r="F144" s="255" t="s">
        <v>60</v>
      </c>
      <c r="G144" s="255" t="s">
        <v>2146</v>
      </c>
      <c r="H144" s="255"/>
      <c r="I144" s="255" t="s">
        <v>139</v>
      </c>
      <c r="J144" s="255">
        <v>2</v>
      </c>
      <c r="K144" s="255" t="s">
        <v>2814</v>
      </c>
      <c r="L144" s="255">
        <v>2</v>
      </c>
      <c r="M144" s="255" t="s">
        <v>2845</v>
      </c>
      <c r="N144" s="255" t="s">
        <v>2845</v>
      </c>
      <c r="O144" s="255"/>
      <c r="P144" s="255"/>
      <c r="Q144" s="255" t="s">
        <v>35</v>
      </c>
      <c r="R144" s="255" t="s">
        <v>36</v>
      </c>
      <c r="S144" s="255"/>
    </row>
    <row r="145" customFormat="1" ht="48" customHeight="1" spans="1:19">
      <c r="A145" s="255"/>
      <c r="B145" s="255" t="s">
        <v>139</v>
      </c>
      <c r="C145" s="255" t="s">
        <v>2846</v>
      </c>
      <c r="D145" s="255" t="s">
        <v>81</v>
      </c>
      <c r="E145" s="255">
        <v>2017</v>
      </c>
      <c r="F145" s="255" t="s">
        <v>60</v>
      </c>
      <c r="G145" s="255" t="s">
        <v>2146</v>
      </c>
      <c r="H145" s="255"/>
      <c r="I145" s="255" t="s">
        <v>139</v>
      </c>
      <c r="J145" s="255">
        <v>2</v>
      </c>
      <c r="K145" s="255" t="s">
        <v>2814</v>
      </c>
      <c r="L145" s="255">
        <v>2</v>
      </c>
      <c r="M145" s="255" t="s">
        <v>798</v>
      </c>
      <c r="N145" s="255" t="s">
        <v>798</v>
      </c>
      <c r="O145" s="255"/>
      <c r="P145" s="255"/>
      <c r="Q145" s="255" t="s">
        <v>35</v>
      </c>
      <c r="R145" s="255" t="s">
        <v>36</v>
      </c>
      <c r="S145" s="255"/>
    </row>
    <row r="146" customFormat="1" ht="48" customHeight="1" spans="1:19">
      <c r="A146" s="255"/>
      <c r="B146" s="255" t="s">
        <v>139</v>
      </c>
      <c r="C146" s="255" t="s">
        <v>2847</v>
      </c>
      <c r="D146" s="255" t="s">
        <v>81</v>
      </c>
      <c r="E146" s="255">
        <v>2017</v>
      </c>
      <c r="F146" s="255" t="s">
        <v>60</v>
      </c>
      <c r="G146" s="255" t="s">
        <v>2150</v>
      </c>
      <c r="H146" s="255"/>
      <c r="I146" s="255" t="s">
        <v>139</v>
      </c>
      <c r="J146" s="255">
        <v>2</v>
      </c>
      <c r="K146" s="255" t="s">
        <v>2814</v>
      </c>
      <c r="L146" s="255">
        <v>2</v>
      </c>
      <c r="M146" s="255" t="s">
        <v>2848</v>
      </c>
      <c r="N146" s="255" t="s">
        <v>2848</v>
      </c>
      <c r="O146" s="255"/>
      <c r="P146" s="255"/>
      <c r="Q146" s="255" t="s">
        <v>35</v>
      </c>
      <c r="R146" s="255" t="s">
        <v>36</v>
      </c>
      <c r="S146" s="255"/>
    </row>
    <row r="147" customFormat="1" ht="48" customHeight="1" spans="1:19">
      <c r="A147" s="255"/>
      <c r="B147" s="255" t="s">
        <v>139</v>
      </c>
      <c r="C147" s="255" t="s">
        <v>2849</v>
      </c>
      <c r="D147" s="255" t="s">
        <v>81</v>
      </c>
      <c r="E147" s="255">
        <v>2017</v>
      </c>
      <c r="F147" s="255" t="s">
        <v>60</v>
      </c>
      <c r="G147" s="255" t="s">
        <v>2150</v>
      </c>
      <c r="H147" s="255"/>
      <c r="I147" s="255" t="s">
        <v>139</v>
      </c>
      <c r="J147" s="255">
        <v>2</v>
      </c>
      <c r="K147" s="255" t="s">
        <v>2814</v>
      </c>
      <c r="L147" s="255">
        <v>2</v>
      </c>
      <c r="M147" s="255" t="s">
        <v>643</v>
      </c>
      <c r="N147" s="255" t="s">
        <v>643</v>
      </c>
      <c r="O147" s="255"/>
      <c r="P147" s="255"/>
      <c r="Q147" s="255" t="s">
        <v>35</v>
      </c>
      <c r="R147" s="255" t="s">
        <v>36</v>
      </c>
      <c r="S147" s="255"/>
    </row>
    <row r="148" customFormat="1" ht="48" customHeight="1" spans="1:19">
      <c r="A148" s="255"/>
      <c r="B148" s="255" t="s">
        <v>139</v>
      </c>
      <c r="C148" s="255" t="s">
        <v>2850</v>
      </c>
      <c r="D148" s="255" t="s">
        <v>81</v>
      </c>
      <c r="E148" s="255">
        <v>2017</v>
      </c>
      <c r="F148" s="255" t="s">
        <v>60</v>
      </c>
      <c r="G148" s="255" t="s">
        <v>589</v>
      </c>
      <c r="H148" s="255"/>
      <c r="I148" s="255" t="s">
        <v>139</v>
      </c>
      <c r="J148" s="255">
        <v>2</v>
      </c>
      <c r="K148" s="255" t="s">
        <v>2814</v>
      </c>
      <c r="L148" s="255">
        <v>2</v>
      </c>
      <c r="M148" s="255" t="s">
        <v>1244</v>
      </c>
      <c r="N148" s="255" t="s">
        <v>1244</v>
      </c>
      <c r="O148" s="255"/>
      <c r="P148" s="255"/>
      <c r="Q148" s="255" t="s">
        <v>35</v>
      </c>
      <c r="R148" s="255" t="s">
        <v>36</v>
      </c>
      <c r="S148" s="255"/>
    </row>
    <row r="149" customFormat="1" ht="48" customHeight="1" spans="1:19">
      <c r="A149" s="255"/>
      <c r="B149" s="255" t="s">
        <v>139</v>
      </c>
      <c r="C149" s="255" t="s">
        <v>2851</v>
      </c>
      <c r="D149" s="255" t="s">
        <v>81</v>
      </c>
      <c r="E149" s="255">
        <v>2017</v>
      </c>
      <c r="F149" s="255" t="s">
        <v>60</v>
      </c>
      <c r="G149" s="255" t="s">
        <v>589</v>
      </c>
      <c r="H149" s="255"/>
      <c r="I149" s="255" t="s">
        <v>139</v>
      </c>
      <c r="J149" s="255">
        <v>2</v>
      </c>
      <c r="K149" s="255" t="s">
        <v>2814</v>
      </c>
      <c r="L149" s="255">
        <v>2</v>
      </c>
      <c r="M149" s="255" t="s">
        <v>2852</v>
      </c>
      <c r="N149" s="255" t="s">
        <v>2852</v>
      </c>
      <c r="O149" s="255"/>
      <c r="P149" s="255"/>
      <c r="Q149" s="255" t="s">
        <v>35</v>
      </c>
      <c r="R149" s="255" t="s">
        <v>36</v>
      </c>
      <c r="S149" s="255"/>
    </row>
    <row r="150" customFormat="1" ht="48" customHeight="1" spans="1:19">
      <c r="A150" s="255"/>
      <c r="B150" s="255" t="s">
        <v>139</v>
      </c>
      <c r="C150" s="255" t="s">
        <v>2853</v>
      </c>
      <c r="D150" s="255" t="s">
        <v>81</v>
      </c>
      <c r="E150" s="255">
        <v>2017</v>
      </c>
      <c r="F150" s="255" t="s">
        <v>60</v>
      </c>
      <c r="G150" s="255" t="s">
        <v>589</v>
      </c>
      <c r="H150" s="255"/>
      <c r="I150" s="255" t="s">
        <v>139</v>
      </c>
      <c r="J150" s="255">
        <v>2</v>
      </c>
      <c r="K150" s="255" t="s">
        <v>2814</v>
      </c>
      <c r="L150" s="255">
        <v>2</v>
      </c>
      <c r="M150" s="255" t="s">
        <v>2854</v>
      </c>
      <c r="N150" s="255" t="s">
        <v>2854</v>
      </c>
      <c r="O150" s="255"/>
      <c r="P150" s="255"/>
      <c r="Q150" s="255" t="s">
        <v>35</v>
      </c>
      <c r="R150" s="255" t="s">
        <v>36</v>
      </c>
      <c r="S150" s="255"/>
    </row>
    <row r="151" customFormat="1" ht="48" customHeight="1" spans="1:19">
      <c r="A151" s="255"/>
      <c r="B151" s="255" t="s">
        <v>139</v>
      </c>
      <c r="C151" s="255" t="s">
        <v>2855</v>
      </c>
      <c r="D151" s="255" t="s">
        <v>81</v>
      </c>
      <c r="E151" s="255">
        <v>2017</v>
      </c>
      <c r="F151" s="255" t="s">
        <v>60</v>
      </c>
      <c r="G151" s="255" t="s">
        <v>589</v>
      </c>
      <c r="H151" s="255"/>
      <c r="I151" s="255" t="s">
        <v>139</v>
      </c>
      <c r="J151" s="255">
        <v>2</v>
      </c>
      <c r="K151" s="255" t="s">
        <v>2814</v>
      </c>
      <c r="L151" s="255">
        <v>2</v>
      </c>
      <c r="M151" s="255" t="s">
        <v>2856</v>
      </c>
      <c r="N151" s="255" t="s">
        <v>2856</v>
      </c>
      <c r="O151" s="255"/>
      <c r="P151" s="255"/>
      <c r="Q151" s="255" t="s">
        <v>35</v>
      </c>
      <c r="R151" s="255" t="s">
        <v>36</v>
      </c>
      <c r="S151" s="255"/>
    </row>
    <row r="152" customFormat="1" ht="48" customHeight="1" spans="1:19">
      <c r="A152" s="255"/>
      <c r="B152" s="255" t="s">
        <v>139</v>
      </c>
      <c r="C152" s="255" t="s">
        <v>2857</v>
      </c>
      <c r="D152" s="255" t="s">
        <v>81</v>
      </c>
      <c r="E152" s="255">
        <v>2017</v>
      </c>
      <c r="F152" s="255" t="s">
        <v>1711</v>
      </c>
      <c r="G152" s="255" t="s">
        <v>1789</v>
      </c>
      <c r="H152" s="255"/>
      <c r="I152" s="255" t="s">
        <v>139</v>
      </c>
      <c r="J152" s="255">
        <v>2</v>
      </c>
      <c r="K152" s="255" t="s">
        <v>2814</v>
      </c>
      <c r="L152" s="255">
        <v>2</v>
      </c>
      <c r="M152" s="255" t="s">
        <v>1370</v>
      </c>
      <c r="N152" s="255" t="s">
        <v>1370</v>
      </c>
      <c r="O152" s="255"/>
      <c r="P152" s="255"/>
      <c r="Q152" s="255" t="s">
        <v>35</v>
      </c>
      <c r="R152" s="255" t="s">
        <v>36</v>
      </c>
      <c r="S152" s="255"/>
    </row>
    <row r="153" customFormat="1" ht="48" customHeight="1" spans="1:19">
      <c r="A153" s="255"/>
      <c r="B153" s="255" t="s">
        <v>139</v>
      </c>
      <c r="C153" s="255" t="s">
        <v>2858</v>
      </c>
      <c r="D153" s="255" t="s">
        <v>81</v>
      </c>
      <c r="E153" s="255">
        <v>2017</v>
      </c>
      <c r="F153" s="255" t="s">
        <v>1711</v>
      </c>
      <c r="G153" s="255" t="s">
        <v>2068</v>
      </c>
      <c r="H153" s="255"/>
      <c r="I153" s="255" t="s">
        <v>139</v>
      </c>
      <c r="J153" s="255">
        <v>2</v>
      </c>
      <c r="K153" s="255" t="s">
        <v>2814</v>
      </c>
      <c r="L153" s="255">
        <v>2</v>
      </c>
      <c r="M153" s="255" t="s">
        <v>381</v>
      </c>
      <c r="N153" s="255" t="s">
        <v>381</v>
      </c>
      <c r="O153" s="255"/>
      <c r="P153" s="255"/>
      <c r="Q153" s="255" t="s">
        <v>35</v>
      </c>
      <c r="R153" s="255" t="s">
        <v>36</v>
      </c>
      <c r="S153" s="255"/>
    </row>
    <row r="154" customFormat="1" ht="48" customHeight="1" spans="1:19">
      <c r="A154" s="255"/>
      <c r="B154" s="255" t="s">
        <v>139</v>
      </c>
      <c r="C154" s="255" t="s">
        <v>2859</v>
      </c>
      <c r="D154" s="255" t="s">
        <v>81</v>
      </c>
      <c r="E154" s="255">
        <v>2017</v>
      </c>
      <c r="F154" s="255" t="s">
        <v>1711</v>
      </c>
      <c r="G154" s="255" t="s">
        <v>2068</v>
      </c>
      <c r="H154" s="255"/>
      <c r="I154" s="255" t="s">
        <v>139</v>
      </c>
      <c r="J154" s="255">
        <v>2</v>
      </c>
      <c r="K154" s="255" t="s">
        <v>2814</v>
      </c>
      <c r="L154" s="255">
        <v>2</v>
      </c>
      <c r="M154" s="255" t="s">
        <v>2183</v>
      </c>
      <c r="N154" s="255" t="s">
        <v>2183</v>
      </c>
      <c r="O154" s="255"/>
      <c r="P154" s="255"/>
      <c r="Q154" s="255" t="s">
        <v>35</v>
      </c>
      <c r="R154" s="255" t="s">
        <v>36</v>
      </c>
      <c r="S154" s="255"/>
    </row>
    <row r="155" customFormat="1" ht="48" customHeight="1" spans="1:19">
      <c r="A155" s="255"/>
      <c r="B155" s="255" t="s">
        <v>139</v>
      </c>
      <c r="C155" s="255" t="s">
        <v>2860</v>
      </c>
      <c r="D155" s="255" t="s">
        <v>81</v>
      </c>
      <c r="E155" s="255">
        <v>2017</v>
      </c>
      <c r="F155" s="255" t="s">
        <v>1711</v>
      </c>
      <c r="G155" s="255" t="s">
        <v>2068</v>
      </c>
      <c r="H155" s="255"/>
      <c r="I155" s="255" t="s">
        <v>139</v>
      </c>
      <c r="J155" s="255">
        <v>2</v>
      </c>
      <c r="K155" s="255" t="s">
        <v>2814</v>
      </c>
      <c r="L155" s="255">
        <v>2</v>
      </c>
      <c r="M155" s="255" t="s">
        <v>185</v>
      </c>
      <c r="N155" s="255" t="s">
        <v>185</v>
      </c>
      <c r="O155" s="255"/>
      <c r="P155" s="255"/>
      <c r="Q155" s="255" t="s">
        <v>35</v>
      </c>
      <c r="R155" s="255" t="s">
        <v>36</v>
      </c>
      <c r="S155" s="255"/>
    </row>
    <row r="156" customFormat="1" ht="48" customHeight="1" spans="1:19">
      <c r="A156" s="255"/>
      <c r="B156" s="255" t="s">
        <v>139</v>
      </c>
      <c r="C156" s="255" t="s">
        <v>2861</v>
      </c>
      <c r="D156" s="255" t="s">
        <v>81</v>
      </c>
      <c r="E156" s="255">
        <v>2017</v>
      </c>
      <c r="F156" s="255" t="s">
        <v>1711</v>
      </c>
      <c r="G156" s="255" t="s">
        <v>2068</v>
      </c>
      <c r="H156" s="255"/>
      <c r="I156" s="255" t="s">
        <v>139</v>
      </c>
      <c r="J156" s="255">
        <v>2</v>
      </c>
      <c r="K156" s="255" t="s">
        <v>2814</v>
      </c>
      <c r="L156" s="255">
        <v>2</v>
      </c>
      <c r="M156" s="255" t="s">
        <v>2862</v>
      </c>
      <c r="N156" s="255" t="s">
        <v>2862</v>
      </c>
      <c r="O156" s="255"/>
      <c r="P156" s="255"/>
      <c r="Q156" s="255" t="s">
        <v>35</v>
      </c>
      <c r="R156" s="255" t="s">
        <v>36</v>
      </c>
      <c r="S156" s="255"/>
    </row>
    <row r="157" customFormat="1" ht="48" customHeight="1" spans="1:19">
      <c r="A157" s="255"/>
      <c r="B157" s="255" t="s">
        <v>139</v>
      </c>
      <c r="C157" s="255" t="s">
        <v>2863</v>
      </c>
      <c r="D157" s="255" t="s">
        <v>81</v>
      </c>
      <c r="E157" s="255">
        <v>2017</v>
      </c>
      <c r="F157" s="255" t="s">
        <v>1711</v>
      </c>
      <c r="G157" s="255" t="s">
        <v>2068</v>
      </c>
      <c r="H157" s="255"/>
      <c r="I157" s="255" t="s">
        <v>139</v>
      </c>
      <c r="J157" s="255">
        <v>2</v>
      </c>
      <c r="K157" s="255" t="s">
        <v>2814</v>
      </c>
      <c r="L157" s="255">
        <v>2</v>
      </c>
      <c r="M157" s="255" t="s">
        <v>2864</v>
      </c>
      <c r="N157" s="255" t="s">
        <v>2864</v>
      </c>
      <c r="O157" s="255"/>
      <c r="P157" s="255"/>
      <c r="Q157" s="255" t="s">
        <v>35</v>
      </c>
      <c r="R157" s="255" t="s">
        <v>36</v>
      </c>
      <c r="S157" s="255"/>
    </row>
    <row r="158" customFormat="1" ht="48" customHeight="1" spans="1:19">
      <c r="A158" s="255"/>
      <c r="B158" s="255" t="s">
        <v>139</v>
      </c>
      <c r="C158" s="255" t="s">
        <v>2865</v>
      </c>
      <c r="D158" s="255" t="s">
        <v>81</v>
      </c>
      <c r="E158" s="255">
        <v>2017</v>
      </c>
      <c r="F158" s="255" t="s">
        <v>1711</v>
      </c>
      <c r="G158" s="255" t="s">
        <v>2068</v>
      </c>
      <c r="H158" s="255"/>
      <c r="I158" s="255" t="s">
        <v>139</v>
      </c>
      <c r="J158" s="255">
        <v>2</v>
      </c>
      <c r="K158" s="255" t="s">
        <v>2814</v>
      </c>
      <c r="L158" s="255">
        <v>2</v>
      </c>
      <c r="M158" s="255" t="s">
        <v>1204</v>
      </c>
      <c r="N158" s="255" t="s">
        <v>1204</v>
      </c>
      <c r="O158" s="255"/>
      <c r="P158" s="255"/>
      <c r="Q158" s="255" t="s">
        <v>35</v>
      </c>
      <c r="R158" s="255" t="s">
        <v>36</v>
      </c>
      <c r="S158" s="255"/>
    </row>
    <row r="159" customFormat="1" ht="48" customHeight="1" spans="1:19">
      <c r="A159" s="255"/>
      <c r="B159" s="255" t="s">
        <v>139</v>
      </c>
      <c r="C159" s="255" t="s">
        <v>2866</v>
      </c>
      <c r="D159" s="255" t="s">
        <v>81</v>
      </c>
      <c r="E159" s="255">
        <v>2017</v>
      </c>
      <c r="F159" s="255" t="s">
        <v>1711</v>
      </c>
      <c r="G159" s="255" t="s">
        <v>2489</v>
      </c>
      <c r="H159" s="255"/>
      <c r="I159" s="255" t="s">
        <v>139</v>
      </c>
      <c r="J159" s="255">
        <v>2</v>
      </c>
      <c r="K159" s="255" t="s">
        <v>2814</v>
      </c>
      <c r="L159" s="255">
        <v>2</v>
      </c>
      <c r="M159" s="255" t="s">
        <v>1154</v>
      </c>
      <c r="N159" s="255" t="s">
        <v>1154</v>
      </c>
      <c r="O159" s="255"/>
      <c r="P159" s="255"/>
      <c r="Q159" s="255" t="s">
        <v>35</v>
      </c>
      <c r="R159" s="255" t="s">
        <v>36</v>
      </c>
      <c r="S159" s="255"/>
    </row>
    <row r="160" customFormat="1" ht="48" customHeight="1" spans="1:19">
      <c r="A160" s="255"/>
      <c r="B160" s="255" t="s">
        <v>139</v>
      </c>
      <c r="C160" s="255" t="s">
        <v>2867</v>
      </c>
      <c r="D160" s="255" t="s">
        <v>81</v>
      </c>
      <c r="E160" s="255">
        <v>2017</v>
      </c>
      <c r="F160" s="255" t="s">
        <v>1711</v>
      </c>
      <c r="G160" s="255" t="s">
        <v>2489</v>
      </c>
      <c r="H160" s="255"/>
      <c r="I160" s="255" t="s">
        <v>139</v>
      </c>
      <c r="J160" s="255">
        <v>2</v>
      </c>
      <c r="K160" s="255" t="s">
        <v>2814</v>
      </c>
      <c r="L160" s="255">
        <v>2</v>
      </c>
      <c r="M160" s="255" t="s">
        <v>1425</v>
      </c>
      <c r="N160" s="255" t="s">
        <v>1425</v>
      </c>
      <c r="O160" s="255"/>
      <c r="P160" s="255"/>
      <c r="Q160" s="255" t="s">
        <v>35</v>
      </c>
      <c r="R160" s="255" t="s">
        <v>36</v>
      </c>
      <c r="S160" s="255"/>
    </row>
    <row r="161" customFormat="1" ht="48" customHeight="1" spans="1:19">
      <c r="A161" s="255"/>
      <c r="B161" s="255" t="s">
        <v>139</v>
      </c>
      <c r="C161" s="255" t="s">
        <v>2868</v>
      </c>
      <c r="D161" s="255" t="s">
        <v>81</v>
      </c>
      <c r="E161" s="255">
        <v>2017</v>
      </c>
      <c r="F161" s="255" t="s">
        <v>1711</v>
      </c>
      <c r="G161" s="255" t="s">
        <v>2489</v>
      </c>
      <c r="H161" s="255"/>
      <c r="I161" s="255" t="s">
        <v>139</v>
      </c>
      <c r="J161" s="255">
        <v>2</v>
      </c>
      <c r="K161" s="255" t="s">
        <v>2814</v>
      </c>
      <c r="L161" s="255">
        <v>2</v>
      </c>
      <c r="M161" s="255" t="s">
        <v>1275</v>
      </c>
      <c r="N161" s="255" t="s">
        <v>1275</v>
      </c>
      <c r="O161" s="255"/>
      <c r="P161" s="255"/>
      <c r="Q161" s="255" t="s">
        <v>35</v>
      </c>
      <c r="R161" s="255" t="s">
        <v>36</v>
      </c>
      <c r="S161" s="255"/>
    </row>
    <row r="162" customFormat="1" ht="48" customHeight="1" spans="1:19">
      <c r="A162" s="255"/>
      <c r="B162" s="255" t="s">
        <v>139</v>
      </c>
      <c r="C162" s="255" t="s">
        <v>2869</v>
      </c>
      <c r="D162" s="255" t="s">
        <v>81</v>
      </c>
      <c r="E162" s="255">
        <v>2017</v>
      </c>
      <c r="F162" s="255" t="s">
        <v>1711</v>
      </c>
      <c r="G162" s="255" t="s">
        <v>2870</v>
      </c>
      <c r="H162" s="255"/>
      <c r="I162" s="255" t="s">
        <v>139</v>
      </c>
      <c r="J162" s="255">
        <v>2</v>
      </c>
      <c r="K162" s="255" t="s">
        <v>2814</v>
      </c>
      <c r="L162" s="255">
        <v>2</v>
      </c>
      <c r="M162" s="255" t="s">
        <v>558</v>
      </c>
      <c r="N162" s="255" t="s">
        <v>558</v>
      </c>
      <c r="O162" s="255"/>
      <c r="P162" s="255"/>
      <c r="Q162" s="255" t="s">
        <v>35</v>
      </c>
      <c r="R162" s="255" t="s">
        <v>36</v>
      </c>
      <c r="S162" s="255"/>
    </row>
    <row r="163" customFormat="1" ht="48" customHeight="1" spans="1:19">
      <c r="A163" s="255"/>
      <c r="B163" s="255" t="s">
        <v>139</v>
      </c>
      <c r="C163" s="255" t="s">
        <v>2871</v>
      </c>
      <c r="D163" s="255" t="s">
        <v>81</v>
      </c>
      <c r="E163" s="255">
        <v>2017</v>
      </c>
      <c r="F163" s="255" t="s">
        <v>1711</v>
      </c>
      <c r="G163" s="255" t="s">
        <v>2870</v>
      </c>
      <c r="H163" s="255"/>
      <c r="I163" s="255" t="s">
        <v>139</v>
      </c>
      <c r="J163" s="255">
        <v>2</v>
      </c>
      <c r="K163" s="255" t="s">
        <v>2814</v>
      </c>
      <c r="L163" s="255">
        <v>2</v>
      </c>
      <c r="M163" s="255" t="s">
        <v>446</v>
      </c>
      <c r="N163" s="255" t="s">
        <v>446</v>
      </c>
      <c r="O163" s="255"/>
      <c r="P163" s="255"/>
      <c r="Q163" s="255" t="s">
        <v>35</v>
      </c>
      <c r="R163" s="255" t="s">
        <v>36</v>
      </c>
      <c r="S163" s="255"/>
    </row>
    <row r="164" customFormat="1" ht="48" customHeight="1" spans="1:19">
      <c r="A164" s="255"/>
      <c r="B164" s="255" t="s">
        <v>139</v>
      </c>
      <c r="C164" s="255" t="s">
        <v>2872</v>
      </c>
      <c r="D164" s="255" t="s">
        <v>81</v>
      </c>
      <c r="E164" s="255">
        <v>2017</v>
      </c>
      <c r="F164" s="255" t="s">
        <v>1711</v>
      </c>
      <c r="G164" s="255" t="s">
        <v>2870</v>
      </c>
      <c r="H164" s="255"/>
      <c r="I164" s="255" t="s">
        <v>139</v>
      </c>
      <c r="J164" s="255">
        <v>2</v>
      </c>
      <c r="K164" s="255" t="s">
        <v>2814</v>
      </c>
      <c r="L164" s="255">
        <v>2</v>
      </c>
      <c r="M164" s="255" t="s">
        <v>2873</v>
      </c>
      <c r="N164" s="255" t="s">
        <v>2873</v>
      </c>
      <c r="O164" s="255"/>
      <c r="P164" s="255"/>
      <c r="Q164" s="255" t="s">
        <v>35</v>
      </c>
      <c r="R164" s="255" t="s">
        <v>36</v>
      </c>
      <c r="S164" s="255"/>
    </row>
    <row r="165" customFormat="1" ht="48" customHeight="1" spans="1:19">
      <c r="A165" s="255"/>
      <c r="B165" s="255" t="s">
        <v>139</v>
      </c>
      <c r="C165" s="255" t="s">
        <v>2874</v>
      </c>
      <c r="D165" s="255" t="s">
        <v>81</v>
      </c>
      <c r="E165" s="255">
        <v>2017</v>
      </c>
      <c r="F165" s="255" t="s">
        <v>1711</v>
      </c>
      <c r="G165" s="255" t="s">
        <v>2870</v>
      </c>
      <c r="H165" s="255"/>
      <c r="I165" s="255" t="s">
        <v>139</v>
      </c>
      <c r="J165" s="255">
        <v>2</v>
      </c>
      <c r="K165" s="255" t="s">
        <v>2814</v>
      </c>
      <c r="L165" s="255">
        <v>2</v>
      </c>
      <c r="M165" s="255" t="s">
        <v>173</v>
      </c>
      <c r="N165" s="255" t="s">
        <v>173</v>
      </c>
      <c r="O165" s="255"/>
      <c r="P165" s="255"/>
      <c r="Q165" s="255" t="s">
        <v>35</v>
      </c>
      <c r="R165" s="255" t="s">
        <v>36</v>
      </c>
      <c r="S165" s="255"/>
    </row>
    <row r="166" customFormat="1" ht="48" customHeight="1" spans="1:19">
      <c r="A166" s="255"/>
      <c r="B166" s="255" t="s">
        <v>139</v>
      </c>
      <c r="C166" s="255" t="s">
        <v>2875</v>
      </c>
      <c r="D166" s="255" t="s">
        <v>81</v>
      </c>
      <c r="E166" s="255">
        <v>2017</v>
      </c>
      <c r="F166" s="255" t="s">
        <v>1711</v>
      </c>
      <c r="G166" s="255" t="s">
        <v>2870</v>
      </c>
      <c r="H166" s="255"/>
      <c r="I166" s="255" t="s">
        <v>139</v>
      </c>
      <c r="J166" s="255">
        <v>2</v>
      </c>
      <c r="K166" s="255" t="s">
        <v>2814</v>
      </c>
      <c r="L166" s="255">
        <v>2</v>
      </c>
      <c r="M166" s="255" t="s">
        <v>505</v>
      </c>
      <c r="N166" s="255" t="s">
        <v>505</v>
      </c>
      <c r="O166" s="255"/>
      <c r="P166" s="255"/>
      <c r="Q166" s="255" t="s">
        <v>35</v>
      </c>
      <c r="R166" s="255" t="s">
        <v>36</v>
      </c>
      <c r="S166" s="255"/>
    </row>
    <row r="167" customFormat="1" ht="48" customHeight="1" spans="1:19">
      <c r="A167" s="255"/>
      <c r="B167" s="255" t="s">
        <v>139</v>
      </c>
      <c r="C167" s="255" t="s">
        <v>2876</v>
      </c>
      <c r="D167" s="255" t="s">
        <v>81</v>
      </c>
      <c r="E167" s="255">
        <v>2017</v>
      </c>
      <c r="F167" s="255" t="s">
        <v>1711</v>
      </c>
      <c r="G167" s="255" t="s">
        <v>2870</v>
      </c>
      <c r="H167" s="255"/>
      <c r="I167" s="255" t="s">
        <v>139</v>
      </c>
      <c r="J167" s="255">
        <v>2</v>
      </c>
      <c r="K167" s="255" t="s">
        <v>2814</v>
      </c>
      <c r="L167" s="255">
        <v>2</v>
      </c>
      <c r="M167" s="255" t="s">
        <v>1044</v>
      </c>
      <c r="N167" s="255" t="s">
        <v>1044</v>
      </c>
      <c r="O167" s="255"/>
      <c r="P167" s="255"/>
      <c r="Q167" s="255" t="s">
        <v>35</v>
      </c>
      <c r="R167" s="255" t="s">
        <v>36</v>
      </c>
      <c r="S167" s="255"/>
    </row>
    <row r="168" customFormat="1" ht="48" customHeight="1" spans="1:19">
      <c r="A168" s="255"/>
      <c r="B168" s="255" t="s">
        <v>139</v>
      </c>
      <c r="C168" s="255" t="s">
        <v>2877</v>
      </c>
      <c r="D168" s="255" t="s">
        <v>81</v>
      </c>
      <c r="E168" s="255">
        <v>2017</v>
      </c>
      <c r="F168" s="255" t="s">
        <v>1711</v>
      </c>
      <c r="G168" s="255" t="s">
        <v>2870</v>
      </c>
      <c r="H168" s="255"/>
      <c r="I168" s="255" t="s">
        <v>139</v>
      </c>
      <c r="J168" s="255">
        <v>2</v>
      </c>
      <c r="K168" s="255" t="s">
        <v>2814</v>
      </c>
      <c r="L168" s="255">
        <v>2</v>
      </c>
      <c r="M168" s="255" t="s">
        <v>1244</v>
      </c>
      <c r="N168" s="255" t="s">
        <v>1244</v>
      </c>
      <c r="O168" s="255"/>
      <c r="P168" s="255"/>
      <c r="Q168" s="255" t="s">
        <v>35</v>
      </c>
      <c r="R168" s="255" t="s">
        <v>36</v>
      </c>
      <c r="S168" s="255"/>
    </row>
    <row r="169" customFormat="1" ht="48" customHeight="1" spans="1:19">
      <c r="A169" s="255"/>
      <c r="B169" s="255" t="s">
        <v>139</v>
      </c>
      <c r="C169" s="255" t="s">
        <v>2878</v>
      </c>
      <c r="D169" s="255" t="s">
        <v>81</v>
      </c>
      <c r="E169" s="255">
        <v>2017</v>
      </c>
      <c r="F169" s="255" t="s">
        <v>1711</v>
      </c>
      <c r="G169" s="255" t="s">
        <v>2870</v>
      </c>
      <c r="H169" s="255"/>
      <c r="I169" s="255" t="s">
        <v>139</v>
      </c>
      <c r="J169" s="255">
        <v>2</v>
      </c>
      <c r="K169" s="255" t="s">
        <v>2814</v>
      </c>
      <c r="L169" s="255">
        <v>2</v>
      </c>
      <c r="M169" s="255" t="s">
        <v>1038</v>
      </c>
      <c r="N169" s="255" t="s">
        <v>1038</v>
      </c>
      <c r="O169" s="255"/>
      <c r="P169" s="255"/>
      <c r="Q169" s="255" t="s">
        <v>35</v>
      </c>
      <c r="R169" s="255" t="s">
        <v>36</v>
      </c>
      <c r="S169" s="255"/>
    </row>
    <row r="170" customFormat="1" ht="48" customHeight="1" spans="1:19">
      <c r="A170" s="255"/>
      <c r="B170" s="255" t="s">
        <v>139</v>
      </c>
      <c r="C170" s="255" t="s">
        <v>2879</v>
      </c>
      <c r="D170" s="255" t="s">
        <v>81</v>
      </c>
      <c r="E170" s="255">
        <v>2017</v>
      </c>
      <c r="F170" s="255" t="s">
        <v>1711</v>
      </c>
      <c r="G170" s="255" t="s">
        <v>2870</v>
      </c>
      <c r="H170" s="255"/>
      <c r="I170" s="255" t="s">
        <v>139</v>
      </c>
      <c r="J170" s="255">
        <v>2</v>
      </c>
      <c r="K170" s="255" t="s">
        <v>2814</v>
      </c>
      <c r="L170" s="255">
        <v>2</v>
      </c>
      <c r="M170" s="255" t="s">
        <v>446</v>
      </c>
      <c r="N170" s="255" t="s">
        <v>446</v>
      </c>
      <c r="O170" s="255"/>
      <c r="P170" s="255"/>
      <c r="Q170" s="255" t="s">
        <v>35</v>
      </c>
      <c r="R170" s="255" t="s">
        <v>36</v>
      </c>
      <c r="S170" s="255"/>
    </row>
    <row r="171" customFormat="1" ht="48" customHeight="1" spans="1:19">
      <c r="A171" s="255"/>
      <c r="B171" s="255" t="s">
        <v>139</v>
      </c>
      <c r="C171" s="255" t="s">
        <v>2880</v>
      </c>
      <c r="D171" s="255" t="s">
        <v>81</v>
      </c>
      <c r="E171" s="255">
        <v>2017</v>
      </c>
      <c r="F171" s="255" t="s">
        <v>1711</v>
      </c>
      <c r="G171" s="255" t="s">
        <v>2870</v>
      </c>
      <c r="H171" s="255"/>
      <c r="I171" s="255" t="s">
        <v>139</v>
      </c>
      <c r="J171" s="255">
        <v>2</v>
      </c>
      <c r="K171" s="255" t="s">
        <v>2814</v>
      </c>
      <c r="L171" s="255">
        <v>2</v>
      </c>
      <c r="M171" s="255" t="s">
        <v>2881</v>
      </c>
      <c r="N171" s="255" t="s">
        <v>2881</v>
      </c>
      <c r="O171" s="255"/>
      <c r="P171" s="255"/>
      <c r="Q171" s="255" t="s">
        <v>35</v>
      </c>
      <c r="R171" s="255" t="s">
        <v>36</v>
      </c>
      <c r="S171" s="255"/>
    </row>
    <row r="172" customFormat="1" ht="48" customHeight="1" spans="1:19">
      <c r="A172" s="255"/>
      <c r="B172" s="255" t="s">
        <v>139</v>
      </c>
      <c r="C172" s="255" t="s">
        <v>2882</v>
      </c>
      <c r="D172" s="255" t="s">
        <v>81</v>
      </c>
      <c r="E172" s="255">
        <v>2017</v>
      </c>
      <c r="F172" s="255" t="s">
        <v>1711</v>
      </c>
      <c r="G172" s="255" t="s">
        <v>2870</v>
      </c>
      <c r="H172" s="255"/>
      <c r="I172" s="255" t="s">
        <v>139</v>
      </c>
      <c r="J172" s="255">
        <v>2</v>
      </c>
      <c r="K172" s="255" t="s">
        <v>2814</v>
      </c>
      <c r="L172" s="255">
        <v>2</v>
      </c>
      <c r="M172" s="255" t="s">
        <v>1334</v>
      </c>
      <c r="N172" s="255" t="s">
        <v>1334</v>
      </c>
      <c r="O172" s="255"/>
      <c r="P172" s="255"/>
      <c r="Q172" s="255" t="s">
        <v>35</v>
      </c>
      <c r="R172" s="255" t="s">
        <v>36</v>
      </c>
      <c r="S172" s="255"/>
    </row>
    <row r="173" customFormat="1" ht="48" customHeight="1" spans="1:19">
      <c r="A173" s="255"/>
      <c r="B173" s="255" t="s">
        <v>139</v>
      </c>
      <c r="C173" s="255" t="s">
        <v>2883</v>
      </c>
      <c r="D173" s="255" t="s">
        <v>81</v>
      </c>
      <c r="E173" s="255">
        <v>2017</v>
      </c>
      <c r="F173" s="255" t="s">
        <v>1711</v>
      </c>
      <c r="G173" s="255" t="s">
        <v>2870</v>
      </c>
      <c r="H173" s="255"/>
      <c r="I173" s="255" t="s">
        <v>139</v>
      </c>
      <c r="J173" s="255">
        <v>2</v>
      </c>
      <c r="K173" s="255" t="s">
        <v>2814</v>
      </c>
      <c r="L173" s="255">
        <v>2</v>
      </c>
      <c r="M173" s="255" t="s">
        <v>2884</v>
      </c>
      <c r="N173" s="255" t="s">
        <v>2884</v>
      </c>
      <c r="O173" s="255"/>
      <c r="P173" s="255"/>
      <c r="Q173" s="255" t="s">
        <v>35</v>
      </c>
      <c r="R173" s="255" t="s">
        <v>36</v>
      </c>
      <c r="S173" s="255"/>
    </row>
    <row r="174" customFormat="1" ht="48" customHeight="1" spans="1:19">
      <c r="A174" s="255"/>
      <c r="B174" s="255" t="s">
        <v>139</v>
      </c>
      <c r="C174" s="255" t="s">
        <v>2885</v>
      </c>
      <c r="D174" s="255" t="s">
        <v>81</v>
      </c>
      <c r="E174" s="255">
        <v>2017</v>
      </c>
      <c r="F174" s="255" t="s">
        <v>1711</v>
      </c>
      <c r="G174" s="255" t="s">
        <v>2870</v>
      </c>
      <c r="H174" s="255"/>
      <c r="I174" s="255" t="s">
        <v>139</v>
      </c>
      <c r="J174" s="255">
        <v>2</v>
      </c>
      <c r="K174" s="255" t="s">
        <v>2814</v>
      </c>
      <c r="L174" s="255">
        <v>2</v>
      </c>
      <c r="M174" s="255" t="s">
        <v>185</v>
      </c>
      <c r="N174" s="255" t="s">
        <v>185</v>
      </c>
      <c r="O174" s="255"/>
      <c r="P174" s="255"/>
      <c r="Q174" s="255" t="s">
        <v>35</v>
      </c>
      <c r="R174" s="255" t="s">
        <v>36</v>
      </c>
      <c r="S174" s="255"/>
    </row>
    <row r="175" customFormat="1" ht="48" customHeight="1" spans="1:19">
      <c r="A175" s="255"/>
      <c r="B175" s="255" t="s">
        <v>139</v>
      </c>
      <c r="C175" s="255" t="s">
        <v>2886</v>
      </c>
      <c r="D175" s="255" t="s">
        <v>81</v>
      </c>
      <c r="E175" s="255">
        <v>2017</v>
      </c>
      <c r="F175" s="255" t="s">
        <v>1711</v>
      </c>
      <c r="G175" s="255" t="s">
        <v>2870</v>
      </c>
      <c r="H175" s="255"/>
      <c r="I175" s="255" t="s">
        <v>139</v>
      </c>
      <c r="J175" s="255">
        <v>2</v>
      </c>
      <c r="K175" s="255" t="s">
        <v>2814</v>
      </c>
      <c r="L175" s="255">
        <v>2</v>
      </c>
      <c r="M175" s="255" t="s">
        <v>456</v>
      </c>
      <c r="N175" s="255" t="s">
        <v>456</v>
      </c>
      <c r="O175" s="255"/>
      <c r="P175" s="255"/>
      <c r="Q175" s="255" t="s">
        <v>35</v>
      </c>
      <c r="R175" s="255" t="s">
        <v>36</v>
      </c>
      <c r="S175" s="255"/>
    </row>
    <row r="176" customFormat="1" ht="48" customHeight="1" spans="1:19">
      <c r="A176" s="255"/>
      <c r="B176" s="255" t="s">
        <v>139</v>
      </c>
      <c r="C176" s="255" t="s">
        <v>2887</v>
      </c>
      <c r="D176" s="255" t="s">
        <v>81</v>
      </c>
      <c r="E176" s="255">
        <v>2017</v>
      </c>
      <c r="F176" s="255" t="s">
        <v>1711</v>
      </c>
      <c r="G176" s="255" t="s">
        <v>2870</v>
      </c>
      <c r="H176" s="255"/>
      <c r="I176" s="255" t="s">
        <v>139</v>
      </c>
      <c r="J176" s="255">
        <v>2</v>
      </c>
      <c r="K176" s="255" t="s">
        <v>2814</v>
      </c>
      <c r="L176" s="255">
        <v>2</v>
      </c>
      <c r="M176" s="255" t="s">
        <v>842</v>
      </c>
      <c r="N176" s="255" t="s">
        <v>842</v>
      </c>
      <c r="O176" s="255"/>
      <c r="P176" s="255"/>
      <c r="Q176" s="255" t="s">
        <v>35</v>
      </c>
      <c r="R176" s="255" t="s">
        <v>36</v>
      </c>
      <c r="S176" s="255"/>
    </row>
    <row r="177" customFormat="1" ht="48" customHeight="1" spans="1:19">
      <c r="A177" s="255"/>
      <c r="B177" s="255" t="s">
        <v>139</v>
      </c>
      <c r="C177" s="255" t="s">
        <v>2888</v>
      </c>
      <c r="D177" s="255" t="s">
        <v>81</v>
      </c>
      <c r="E177" s="255">
        <v>2017</v>
      </c>
      <c r="F177" s="255" t="s">
        <v>1711</v>
      </c>
      <c r="G177" s="255" t="s">
        <v>2870</v>
      </c>
      <c r="H177" s="255"/>
      <c r="I177" s="255" t="s">
        <v>139</v>
      </c>
      <c r="J177" s="255">
        <v>2</v>
      </c>
      <c r="K177" s="255" t="s">
        <v>2814</v>
      </c>
      <c r="L177" s="255">
        <v>2</v>
      </c>
      <c r="M177" s="255" t="s">
        <v>2889</v>
      </c>
      <c r="N177" s="255" t="s">
        <v>2889</v>
      </c>
      <c r="O177" s="255"/>
      <c r="P177" s="255"/>
      <c r="Q177" s="255" t="s">
        <v>35</v>
      </c>
      <c r="R177" s="255" t="s">
        <v>36</v>
      </c>
      <c r="S177" s="255"/>
    </row>
    <row r="178" customFormat="1" ht="48" customHeight="1" spans="1:19">
      <c r="A178" s="255"/>
      <c r="B178" s="255" t="s">
        <v>139</v>
      </c>
      <c r="C178" s="255" t="s">
        <v>2890</v>
      </c>
      <c r="D178" s="255" t="s">
        <v>81</v>
      </c>
      <c r="E178" s="255">
        <v>2017</v>
      </c>
      <c r="F178" s="255" t="s">
        <v>1711</v>
      </c>
      <c r="G178" s="255" t="s">
        <v>2870</v>
      </c>
      <c r="H178" s="255"/>
      <c r="I178" s="255" t="s">
        <v>139</v>
      </c>
      <c r="J178" s="255">
        <v>2</v>
      </c>
      <c r="K178" s="255" t="s">
        <v>2814</v>
      </c>
      <c r="L178" s="255">
        <v>2</v>
      </c>
      <c r="M178" s="255" t="s">
        <v>2891</v>
      </c>
      <c r="N178" s="255" t="s">
        <v>2891</v>
      </c>
      <c r="O178" s="255"/>
      <c r="P178" s="255"/>
      <c r="Q178" s="255" t="s">
        <v>35</v>
      </c>
      <c r="R178" s="255" t="s">
        <v>36</v>
      </c>
      <c r="S178" s="255"/>
    </row>
    <row r="179" customFormat="1" ht="48" customHeight="1" spans="1:19">
      <c r="A179" s="255"/>
      <c r="B179" s="255" t="s">
        <v>139</v>
      </c>
      <c r="C179" s="255" t="s">
        <v>2892</v>
      </c>
      <c r="D179" s="255" t="s">
        <v>81</v>
      </c>
      <c r="E179" s="255">
        <v>2017</v>
      </c>
      <c r="F179" s="255" t="s">
        <v>1711</v>
      </c>
      <c r="G179" s="255" t="s">
        <v>2870</v>
      </c>
      <c r="H179" s="255"/>
      <c r="I179" s="255" t="s">
        <v>139</v>
      </c>
      <c r="J179" s="255">
        <v>2</v>
      </c>
      <c r="K179" s="255" t="s">
        <v>2814</v>
      </c>
      <c r="L179" s="255">
        <v>2</v>
      </c>
      <c r="M179" s="255" t="s">
        <v>2893</v>
      </c>
      <c r="N179" s="255" t="s">
        <v>2893</v>
      </c>
      <c r="O179" s="255"/>
      <c r="P179" s="255"/>
      <c r="Q179" s="255" t="s">
        <v>35</v>
      </c>
      <c r="R179" s="255" t="s">
        <v>36</v>
      </c>
      <c r="S179" s="255"/>
    </row>
    <row r="180" customFormat="1" ht="48" customHeight="1" spans="1:19">
      <c r="A180" s="255"/>
      <c r="B180" s="255" t="s">
        <v>139</v>
      </c>
      <c r="C180" s="255" t="s">
        <v>2894</v>
      </c>
      <c r="D180" s="255" t="s">
        <v>81</v>
      </c>
      <c r="E180" s="255">
        <v>2017</v>
      </c>
      <c r="F180" s="255" t="s">
        <v>1711</v>
      </c>
      <c r="G180" s="255" t="s">
        <v>2870</v>
      </c>
      <c r="H180" s="255"/>
      <c r="I180" s="255" t="s">
        <v>139</v>
      </c>
      <c r="J180" s="255">
        <v>2</v>
      </c>
      <c r="K180" s="255" t="s">
        <v>2814</v>
      </c>
      <c r="L180" s="255">
        <v>2</v>
      </c>
      <c r="M180" s="255" t="s">
        <v>274</v>
      </c>
      <c r="N180" s="255" t="s">
        <v>274</v>
      </c>
      <c r="O180" s="255"/>
      <c r="P180" s="255"/>
      <c r="Q180" s="255" t="s">
        <v>35</v>
      </c>
      <c r="R180" s="255" t="s">
        <v>36</v>
      </c>
      <c r="S180" s="255"/>
    </row>
    <row r="181" customFormat="1" ht="48" customHeight="1" spans="1:19">
      <c r="A181" s="255"/>
      <c r="B181" s="255" t="s">
        <v>139</v>
      </c>
      <c r="C181" s="255" t="s">
        <v>2895</v>
      </c>
      <c r="D181" s="255" t="s">
        <v>81</v>
      </c>
      <c r="E181" s="255">
        <v>2017</v>
      </c>
      <c r="F181" s="255" t="s">
        <v>1711</v>
      </c>
      <c r="G181" s="255" t="s">
        <v>2870</v>
      </c>
      <c r="H181" s="255"/>
      <c r="I181" s="255" t="s">
        <v>139</v>
      </c>
      <c r="J181" s="255">
        <v>2</v>
      </c>
      <c r="K181" s="255" t="s">
        <v>2814</v>
      </c>
      <c r="L181" s="255">
        <v>2</v>
      </c>
      <c r="M181" s="255" t="s">
        <v>2896</v>
      </c>
      <c r="N181" s="255" t="s">
        <v>2896</v>
      </c>
      <c r="O181" s="255"/>
      <c r="P181" s="255"/>
      <c r="Q181" s="255" t="s">
        <v>35</v>
      </c>
      <c r="R181" s="255" t="s">
        <v>36</v>
      </c>
      <c r="S181" s="255"/>
    </row>
    <row r="182" customFormat="1" ht="48" customHeight="1" spans="1:19">
      <c r="A182" s="255"/>
      <c r="B182" s="255" t="s">
        <v>139</v>
      </c>
      <c r="C182" s="255" t="s">
        <v>2897</v>
      </c>
      <c r="D182" s="255" t="s">
        <v>81</v>
      </c>
      <c r="E182" s="255">
        <v>2017</v>
      </c>
      <c r="F182" s="255" t="s">
        <v>1711</v>
      </c>
      <c r="G182" s="255" t="s">
        <v>2870</v>
      </c>
      <c r="H182" s="255"/>
      <c r="I182" s="255" t="s">
        <v>139</v>
      </c>
      <c r="J182" s="255">
        <v>2</v>
      </c>
      <c r="K182" s="255" t="s">
        <v>2814</v>
      </c>
      <c r="L182" s="255">
        <v>2</v>
      </c>
      <c r="M182" s="255" t="s">
        <v>2898</v>
      </c>
      <c r="N182" s="255" t="s">
        <v>2898</v>
      </c>
      <c r="O182" s="255"/>
      <c r="P182" s="255"/>
      <c r="Q182" s="255" t="s">
        <v>35</v>
      </c>
      <c r="R182" s="255" t="s">
        <v>36</v>
      </c>
      <c r="S182" s="255"/>
    </row>
    <row r="183" customFormat="1" ht="48" customHeight="1" spans="1:19">
      <c r="A183" s="255"/>
      <c r="B183" s="255" t="s">
        <v>139</v>
      </c>
      <c r="C183" s="255" t="s">
        <v>2899</v>
      </c>
      <c r="D183" s="255" t="s">
        <v>81</v>
      </c>
      <c r="E183" s="255">
        <v>2017</v>
      </c>
      <c r="F183" s="255" t="s">
        <v>1711</v>
      </c>
      <c r="G183" s="255" t="s">
        <v>2870</v>
      </c>
      <c r="H183" s="255"/>
      <c r="I183" s="255" t="s">
        <v>139</v>
      </c>
      <c r="J183" s="255">
        <v>2</v>
      </c>
      <c r="K183" s="255" t="s">
        <v>2814</v>
      </c>
      <c r="L183" s="255">
        <v>2</v>
      </c>
      <c r="M183" s="255" t="s">
        <v>379</v>
      </c>
      <c r="N183" s="255" t="s">
        <v>379</v>
      </c>
      <c r="O183" s="255"/>
      <c r="P183" s="255"/>
      <c r="Q183" s="255" t="s">
        <v>35</v>
      </c>
      <c r="R183" s="255" t="s">
        <v>36</v>
      </c>
      <c r="S183" s="255"/>
    </row>
    <row r="184" customFormat="1" ht="48" customHeight="1" spans="1:19">
      <c r="A184" s="255"/>
      <c r="B184" s="255" t="s">
        <v>139</v>
      </c>
      <c r="C184" s="255" t="s">
        <v>2900</v>
      </c>
      <c r="D184" s="255" t="s">
        <v>81</v>
      </c>
      <c r="E184" s="255">
        <v>2017</v>
      </c>
      <c r="F184" s="255" t="s">
        <v>1711</v>
      </c>
      <c r="G184" s="255" t="s">
        <v>2870</v>
      </c>
      <c r="H184" s="255"/>
      <c r="I184" s="255" t="s">
        <v>139</v>
      </c>
      <c r="J184" s="255">
        <v>2</v>
      </c>
      <c r="K184" s="255" t="s">
        <v>2814</v>
      </c>
      <c r="L184" s="255">
        <v>2</v>
      </c>
      <c r="M184" s="255" t="s">
        <v>2901</v>
      </c>
      <c r="N184" s="255" t="s">
        <v>2901</v>
      </c>
      <c r="O184" s="255"/>
      <c r="P184" s="255"/>
      <c r="Q184" s="255" t="s">
        <v>35</v>
      </c>
      <c r="R184" s="255" t="s">
        <v>36</v>
      </c>
      <c r="S184" s="255"/>
    </row>
    <row r="185" customFormat="1" ht="48" customHeight="1" spans="1:19">
      <c r="A185" s="255"/>
      <c r="B185" s="255" t="s">
        <v>139</v>
      </c>
      <c r="C185" s="255" t="s">
        <v>2902</v>
      </c>
      <c r="D185" s="255" t="s">
        <v>81</v>
      </c>
      <c r="E185" s="255">
        <v>2017</v>
      </c>
      <c r="F185" s="255" t="s">
        <v>1711</v>
      </c>
      <c r="G185" s="255" t="s">
        <v>2870</v>
      </c>
      <c r="H185" s="255"/>
      <c r="I185" s="255" t="s">
        <v>139</v>
      </c>
      <c r="J185" s="255">
        <v>2</v>
      </c>
      <c r="K185" s="255" t="s">
        <v>2814</v>
      </c>
      <c r="L185" s="255">
        <v>2</v>
      </c>
      <c r="M185" s="255" t="s">
        <v>2903</v>
      </c>
      <c r="N185" s="255" t="s">
        <v>2903</v>
      </c>
      <c r="O185" s="255"/>
      <c r="P185" s="255"/>
      <c r="Q185" s="255" t="s">
        <v>35</v>
      </c>
      <c r="R185" s="255" t="s">
        <v>36</v>
      </c>
      <c r="S185" s="255"/>
    </row>
    <row r="186" customFormat="1" ht="48" customHeight="1" spans="1:19">
      <c r="A186" s="255"/>
      <c r="B186" s="255" t="s">
        <v>139</v>
      </c>
      <c r="C186" s="255" t="s">
        <v>2904</v>
      </c>
      <c r="D186" s="255" t="s">
        <v>81</v>
      </c>
      <c r="E186" s="255">
        <v>2017</v>
      </c>
      <c r="F186" s="255" t="s">
        <v>1711</v>
      </c>
      <c r="G186" s="255" t="s">
        <v>2870</v>
      </c>
      <c r="H186" s="255"/>
      <c r="I186" s="255" t="s">
        <v>139</v>
      </c>
      <c r="J186" s="255">
        <v>2</v>
      </c>
      <c r="K186" s="255" t="s">
        <v>2814</v>
      </c>
      <c r="L186" s="255">
        <v>2</v>
      </c>
      <c r="M186" s="255" t="s">
        <v>1101</v>
      </c>
      <c r="N186" s="255" t="s">
        <v>1101</v>
      </c>
      <c r="O186" s="255"/>
      <c r="P186" s="255"/>
      <c r="Q186" s="255" t="s">
        <v>35</v>
      </c>
      <c r="R186" s="255" t="s">
        <v>36</v>
      </c>
      <c r="S186" s="255"/>
    </row>
    <row r="187" customFormat="1" ht="48" customHeight="1" spans="1:19">
      <c r="A187" s="255"/>
      <c r="B187" s="255" t="s">
        <v>139</v>
      </c>
      <c r="C187" s="255" t="s">
        <v>2905</v>
      </c>
      <c r="D187" s="255" t="s">
        <v>81</v>
      </c>
      <c r="E187" s="255">
        <v>2017</v>
      </c>
      <c r="F187" s="255" t="s">
        <v>1711</v>
      </c>
      <c r="G187" s="255" t="s">
        <v>2870</v>
      </c>
      <c r="H187" s="255"/>
      <c r="I187" s="255" t="s">
        <v>139</v>
      </c>
      <c r="J187" s="255">
        <v>2</v>
      </c>
      <c r="K187" s="255" t="s">
        <v>2814</v>
      </c>
      <c r="L187" s="255">
        <v>2</v>
      </c>
      <c r="M187" s="255" t="s">
        <v>318</v>
      </c>
      <c r="N187" s="255" t="s">
        <v>318</v>
      </c>
      <c r="O187" s="255"/>
      <c r="P187" s="255"/>
      <c r="Q187" s="255" t="s">
        <v>35</v>
      </c>
      <c r="R187" s="255" t="s">
        <v>36</v>
      </c>
      <c r="S187" s="255"/>
    </row>
    <row r="188" customFormat="1" ht="48" customHeight="1" spans="1:19">
      <c r="A188" s="255"/>
      <c r="B188" s="255" t="s">
        <v>139</v>
      </c>
      <c r="C188" s="255" t="s">
        <v>2906</v>
      </c>
      <c r="D188" s="255" t="s">
        <v>81</v>
      </c>
      <c r="E188" s="255">
        <v>2017</v>
      </c>
      <c r="F188" s="255" t="s">
        <v>1711</v>
      </c>
      <c r="G188" s="255" t="s">
        <v>2870</v>
      </c>
      <c r="H188" s="255"/>
      <c r="I188" s="255" t="s">
        <v>139</v>
      </c>
      <c r="J188" s="255">
        <v>2</v>
      </c>
      <c r="K188" s="255" t="s">
        <v>2814</v>
      </c>
      <c r="L188" s="255">
        <v>2</v>
      </c>
      <c r="M188" s="255" t="s">
        <v>503</v>
      </c>
      <c r="N188" s="255" t="s">
        <v>503</v>
      </c>
      <c r="O188" s="255"/>
      <c r="P188" s="255"/>
      <c r="Q188" s="255" t="s">
        <v>35</v>
      </c>
      <c r="R188" s="255" t="s">
        <v>36</v>
      </c>
      <c r="S188" s="255"/>
    </row>
    <row r="189" customFormat="1" ht="48" customHeight="1" spans="1:19">
      <c r="A189" s="255"/>
      <c r="B189" s="255" t="s">
        <v>139</v>
      </c>
      <c r="C189" s="255" t="s">
        <v>2907</v>
      </c>
      <c r="D189" s="255" t="s">
        <v>81</v>
      </c>
      <c r="E189" s="255">
        <v>2017</v>
      </c>
      <c r="F189" s="255" t="s">
        <v>1711</v>
      </c>
      <c r="G189" s="255" t="s">
        <v>2870</v>
      </c>
      <c r="H189" s="255"/>
      <c r="I189" s="255" t="s">
        <v>139</v>
      </c>
      <c r="J189" s="255">
        <v>2</v>
      </c>
      <c r="K189" s="255" t="s">
        <v>2814</v>
      </c>
      <c r="L189" s="255">
        <v>2</v>
      </c>
      <c r="M189" s="255" t="s">
        <v>2908</v>
      </c>
      <c r="N189" s="255" t="s">
        <v>2908</v>
      </c>
      <c r="O189" s="255"/>
      <c r="P189" s="255"/>
      <c r="Q189" s="255" t="s">
        <v>35</v>
      </c>
      <c r="R189" s="255" t="s">
        <v>36</v>
      </c>
      <c r="S189" s="255"/>
    </row>
    <row r="190" customFormat="1" ht="48" customHeight="1" spans="1:19">
      <c r="A190" s="255"/>
      <c r="B190" s="255" t="s">
        <v>139</v>
      </c>
      <c r="C190" s="255" t="s">
        <v>2909</v>
      </c>
      <c r="D190" s="255" t="s">
        <v>81</v>
      </c>
      <c r="E190" s="255">
        <v>2017</v>
      </c>
      <c r="F190" s="255" t="s">
        <v>1711</v>
      </c>
      <c r="G190" s="255" t="s">
        <v>2870</v>
      </c>
      <c r="H190" s="255"/>
      <c r="I190" s="255" t="s">
        <v>139</v>
      </c>
      <c r="J190" s="255">
        <v>2</v>
      </c>
      <c r="K190" s="255" t="s">
        <v>2814</v>
      </c>
      <c r="L190" s="255">
        <v>2</v>
      </c>
      <c r="M190" s="255" t="s">
        <v>2910</v>
      </c>
      <c r="N190" s="255" t="s">
        <v>2910</v>
      </c>
      <c r="O190" s="255"/>
      <c r="P190" s="255"/>
      <c r="Q190" s="255" t="s">
        <v>35</v>
      </c>
      <c r="R190" s="255" t="s">
        <v>36</v>
      </c>
      <c r="S190" s="255"/>
    </row>
    <row r="191" customFormat="1" ht="48" customHeight="1" spans="1:19">
      <c r="A191" s="255"/>
      <c r="B191" s="255" t="s">
        <v>139</v>
      </c>
      <c r="C191" s="255" t="s">
        <v>2911</v>
      </c>
      <c r="D191" s="255" t="s">
        <v>81</v>
      </c>
      <c r="E191" s="255">
        <v>2017</v>
      </c>
      <c r="F191" s="255" t="s">
        <v>1711</v>
      </c>
      <c r="G191" s="255" t="s">
        <v>2870</v>
      </c>
      <c r="H191" s="255"/>
      <c r="I191" s="255" t="s">
        <v>139</v>
      </c>
      <c r="J191" s="255">
        <v>2</v>
      </c>
      <c r="K191" s="255" t="s">
        <v>2814</v>
      </c>
      <c r="L191" s="255">
        <v>2</v>
      </c>
      <c r="M191" s="255" t="s">
        <v>200</v>
      </c>
      <c r="N191" s="255" t="s">
        <v>200</v>
      </c>
      <c r="O191" s="255"/>
      <c r="P191" s="255"/>
      <c r="Q191" s="255" t="s">
        <v>35</v>
      </c>
      <c r="R191" s="255" t="s">
        <v>36</v>
      </c>
      <c r="S191" s="255"/>
    </row>
    <row r="192" customFormat="1" ht="48" customHeight="1" spans="1:19">
      <c r="A192" s="255"/>
      <c r="B192" s="255" t="s">
        <v>139</v>
      </c>
      <c r="C192" s="255" t="s">
        <v>2912</v>
      </c>
      <c r="D192" s="255" t="s">
        <v>81</v>
      </c>
      <c r="E192" s="255">
        <v>2017</v>
      </c>
      <c r="F192" s="255" t="s">
        <v>1711</v>
      </c>
      <c r="G192" s="255" t="s">
        <v>2001</v>
      </c>
      <c r="H192" s="255"/>
      <c r="I192" s="255" t="s">
        <v>139</v>
      </c>
      <c r="J192" s="255">
        <v>2</v>
      </c>
      <c r="K192" s="255" t="s">
        <v>2814</v>
      </c>
      <c r="L192" s="255">
        <v>2</v>
      </c>
      <c r="M192" s="255" t="s">
        <v>2913</v>
      </c>
      <c r="N192" s="255" t="s">
        <v>2913</v>
      </c>
      <c r="O192" s="255"/>
      <c r="P192" s="255"/>
      <c r="Q192" s="255" t="s">
        <v>35</v>
      </c>
      <c r="R192" s="255" t="s">
        <v>36</v>
      </c>
      <c r="S192" s="255"/>
    </row>
    <row r="193" customFormat="1" ht="48" customHeight="1" spans="1:19">
      <c r="A193" s="255"/>
      <c r="B193" s="255" t="s">
        <v>139</v>
      </c>
      <c r="C193" s="255" t="s">
        <v>2914</v>
      </c>
      <c r="D193" s="255" t="s">
        <v>81</v>
      </c>
      <c r="E193" s="255">
        <v>2017</v>
      </c>
      <c r="F193" s="255" t="s">
        <v>231</v>
      </c>
      <c r="G193" s="255" t="s">
        <v>2275</v>
      </c>
      <c r="H193" s="255"/>
      <c r="I193" s="255" t="s">
        <v>139</v>
      </c>
      <c r="J193" s="255">
        <v>2</v>
      </c>
      <c r="K193" s="255" t="s">
        <v>2814</v>
      </c>
      <c r="L193" s="255">
        <v>2</v>
      </c>
      <c r="M193" s="255" t="s">
        <v>2915</v>
      </c>
      <c r="N193" s="255" t="s">
        <v>2915</v>
      </c>
      <c r="O193" s="255"/>
      <c r="P193" s="255"/>
      <c r="Q193" s="255" t="s">
        <v>35</v>
      </c>
      <c r="R193" s="255" t="s">
        <v>36</v>
      </c>
      <c r="S193" s="255"/>
    </row>
    <row r="194" customFormat="1" ht="48" customHeight="1" spans="1:19">
      <c r="A194" s="255"/>
      <c r="B194" s="255" t="s">
        <v>139</v>
      </c>
      <c r="C194" s="255" t="s">
        <v>2916</v>
      </c>
      <c r="D194" s="255" t="s">
        <v>81</v>
      </c>
      <c r="E194" s="255">
        <v>2017</v>
      </c>
      <c r="F194" s="255" t="s">
        <v>231</v>
      </c>
      <c r="G194" s="255" t="s">
        <v>2275</v>
      </c>
      <c r="H194" s="255"/>
      <c r="I194" s="255" t="s">
        <v>139</v>
      </c>
      <c r="J194" s="255">
        <v>2</v>
      </c>
      <c r="K194" s="255" t="s">
        <v>2814</v>
      </c>
      <c r="L194" s="255">
        <v>2</v>
      </c>
      <c r="M194" s="255" t="s">
        <v>285</v>
      </c>
      <c r="N194" s="255" t="s">
        <v>285</v>
      </c>
      <c r="O194" s="255"/>
      <c r="P194" s="255"/>
      <c r="Q194" s="255" t="s">
        <v>35</v>
      </c>
      <c r="R194" s="255" t="s">
        <v>36</v>
      </c>
      <c r="S194" s="255"/>
    </row>
    <row r="195" customFormat="1" ht="48" customHeight="1" spans="1:19">
      <c r="A195" s="255"/>
      <c r="B195" s="255" t="s">
        <v>139</v>
      </c>
      <c r="C195" s="255" t="s">
        <v>2917</v>
      </c>
      <c r="D195" s="255" t="s">
        <v>81</v>
      </c>
      <c r="E195" s="255">
        <v>2017</v>
      </c>
      <c r="F195" s="255" t="s">
        <v>231</v>
      </c>
      <c r="G195" s="255" t="s">
        <v>2275</v>
      </c>
      <c r="H195" s="255"/>
      <c r="I195" s="255" t="s">
        <v>139</v>
      </c>
      <c r="J195" s="255">
        <v>2</v>
      </c>
      <c r="K195" s="255" t="s">
        <v>2814</v>
      </c>
      <c r="L195" s="255">
        <v>2</v>
      </c>
      <c r="M195" s="255" t="s">
        <v>2918</v>
      </c>
      <c r="N195" s="255" t="s">
        <v>2918</v>
      </c>
      <c r="O195" s="255"/>
      <c r="P195" s="255"/>
      <c r="Q195" s="255" t="s">
        <v>35</v>
      </c>
      <c r="R195" s="255" t="s">
        <v>36</v>
      </c>
      <c r="S195" s="255"/>
    </row>
    <row r="196" customFormat="1" ht="48" customHeight="1" spans="1:19">
      <c r="A196" s="255"/>
      <c r="B196" s="255" t="s">
        <v>139</v>
      </c>
      <c r="C196" s="255" t="s">
        <v>2919</v>
      </c>
      <c r="D196" s="255" t="s">
        <v>81</v>
      </c>
      <c r="E196" s="255">
        <v>2017</v>
      </c>
      <c r="F196" s="255" t="s">
        <v>231</v>
      </c>
      <c r="G196" s="255" t="s">
        <v>2275</v>
      </c>
      <c r="H196" s="255"/>
      <c r="I196" s="255" t="s">
        <v>139</v>
      </c>
      <c r="J196" s="255">
        <v>2</v>
      </c>
      <c r="K196" s="255" t="s">
        <v>2814</v>
      </c>
      <c r="L196" s="255">
        <v>2</v>
      </c>
      <c r="M196" s="255" t="s">
        <v>2920</v>
      </c>
      <c r="N196" s="255" t="s">
        <v>2920</v>
      </c>
      <c r="O196" s="255"/>
      <c r="P196" s="255"/>
      <c r="Q196" s="255" t="s">
        <v>35</v>
      </c>
      <c r="R196" s="255" t="s">
        <v>36</v>
      </c>
      <c r="S196" s="255"/>
    </row>
    <row r="197" customFormat="1" ht="48" customHeight="1" spans="1:19">
      <c r="A197" s="255"/>
      <c r="B197" s="255" t="s">
        <v>139</v>
      </c>
      <c r="C197" s="255" t="s">
        <v>2921</v>
      </c>
      <c r="D197" s="255" t="s">
        <v>81</v>
      </c>
      <c r="E197" s="255">
        <v>2017</v>
      </c>
      <c r="F197" s="255" t="s">
        <v>231</v>
      </c>
      <c r="G197" s="255" t="s">
        <v>2285</v>
      </c>
      <c r="H197" s="255"/>
      <c r="I197" s="255" t="s">
        <v>139</v>
      </c>
      <c r="J197" s="255">
        <v>2</v>
      </c>
      <c r="K197" s="255" t="s">
        <v>2814</v>
      </c>
      <c r="L197" s="255">
        <v>2</v>
      </c>
      <c r="M197" s="255" t="s">
        <v>322</v>
      </c>
      <c r="N197" s="255" t="s">
        <v>322</v>
      </c>
      <c r="O197" s="255"/>
      <c r="P197" s="255"/>
      <c r="Q197" s="255" t="s">
        <v>35</v>
      </c>
      <c r="R197" s="255" t="s">
        <v>36</v>
      </c>
      <c r="S197" s="255"/>
    </row>
    <row r="198" customFormat="1" ht="48" customHeight="1" spans="1:19">
      <c r="A198" s="255"/>
      <c r="B198" s="255" t="s">
        <v>139</v>
      </c>
      <c r="C198" s="255" t="s">
        <v>2922</v>
      </c>
      <c r="D198" s="255" t="s">
        <v>81</v>
      </c>
      <c r="E198" s="255">
        <v>2017</v>
      </c>
      <c r="F198" s="255" t="s">
        <v>231</v>
      </c>
      <c r="G198" s="255" t="s">
        <v>2285</v>
      </c>
      <c r="H198" s="255"/>
      <c r="I198" s="255" t="s">
        <v>139</v>
      </c>
      <c r="J198" s="255">
        <v>2</v>
      </c>
      <c r="K198" s="255" t="s">
        <v>2814</v>
      </c>
      <c r="L198" s="255">
        <v>2</v>
      </c>
      <c r="M198" s="255" t="s">
        <v>2923</v>
      </c>
      <c r="N198" s="255" t="s">
        <v>2923</v>
      </c>
      <c r="O198" s="255"/>
      <c r="P198" s="255"/>
      <c r="Q198" s="255" t="s">
        <v>35</v>
      </c>
      <c r="R198" s="255" t="s">
        <v>36</v>
      </c>
      <c r="S198" s="255"/>
    </row>
    <row r="199" customFormat="1" ht="48" customHeight="1" spans="1:19">
      <c r="A199" s="255"/>
      <c r="B199" s="255" t="s">
        <v>139</v>
      </c>
      <c r="C199" s="255" t="s">
        <v>2924</v>
      </c>
      <c r="D199" s="255" t="s">
        <v>81</v>
      </c>
      <c r="E199" s="255">
        <v>2017</v>
      </c>
      <c r="F199" s="255" t="s">
        <v>231</v>
      </c>
      <c r="G199" s="255" t="s">
        <v>232</v>
      </c>
      <c r="H199" s="255"/>
      <c r="I199" s="255" t="s">
        <v>139</v>
      </c>
      <c r="J199" s="255">
        <v>2</v>
      </c>
      <c r="K199" s="255" t="s">
        <v>2814</v>
      </c>
      <c r="L199" s="255">
        <v>2</v>
      </c>
      <c r="M199" s="255" t="s">
        <v>175</v>
      </c>
      <c r="N199" s="255" t="s">
        <v>175</v>
      </c>
      <c r="O199" s="255"/>
      <c r="P199" s="255"/>
      <c r="Q199" s="255" t="s">
        <v>35</v>
      </c>
      <c r="R199" s="255" t="s">
        <v>36</v>
      </c>
      <c r="S199" s="255"/>
    </row>
    <row r="200" customFormat="1" ht="48" customHeight="1" spans="1:19">
      <c r="A200" s="255"/>
      <c r="B200" s="255" t="s">
        <v>139</v>
      </c>
      <c r="C200" s="255" t="s">
        <v>2925</v>
      </c>
      <c r="D200" s="255" t="s">
        <v>81</v>
      </c>
      <c r="E200" s="255">
        <v>2017</v>
      </c>
      <c r="F200" s="255" t="s">
        <v>231</v>
      </c>
      <c r="G200" s="255" t="s">
        <v>1965</v>
      </c>
      <c r="H200" s="255"/>
      <c r="I200" s="255" t="s">
        <v>139</v>
      </c>
      <c r="J200" s="255">
        <v>2</v>
      </c>
      <c r="K200" s="255" t="s">
        <v>2814</v>
      </c>
      <c r="L200" s="255">
        <v>2</v>
      </c>
      <c r="M200" s="255" t="s">
        <v>826</v>
      </c>
      <c r="N200" s="255" t="s">
        <v>826</v>
      </c>
      <c r="O200" s="255"/>
      <c r="P200" s="255"/>
      <c r="Q200" s="255" t="s">
        <v>35</v>
      </c>
      <c r="R200" s="255" t="s">
        <v>36</v>
      </c>
      <c r="S200" s="255"/>
    </row>
    <row r="201" customFormat="1" ht="48" customHeight="1" spans="1:19">
      <c r="A201" s="255"/>
      <c r="B201" s="255" t="s">
        <v>139</v>
      </c>
      <c r="C201" s="255" t="s">
        <v>2926</v>
      </c>
      <c r="D201" s="255" t="s">
        <v>81</v>
      </c>
      <c r="E201" s="255">
        <v>2017</v>
      </c>
      <c r="F201" s="255" t="s">
        <v>231</v>
      </c>
      <c r="G201" s="255" t="s">
        <v>1965</v>
      </c>
      <c r="H201" s="255"/>
      <c r="I201" s="255" t="s">
        <v>139</v>
      </c>
      <c r="J201" s="255">
        <v>2</v>
      </c>
      <c r="K201" s="255" t="s">
        <v>2814</v>
      </c>
      <c r="L201" s="255">
        <v>2</v>
      </c>
      <c r="M201" s="255" t="s">
        <v>2927</v>
      </c>
      <c r="N201" s="255" t="s">
        <v>2927</v>
      </c>
      <c r="O201" s="255"/>
      <c r="P201" s="255"/>
      <c r="Q201" s="255" t="s">
        <v>35</v>
      </c>
      <c r="R201" s="255" t="s">
        <v>36</v>
      </c>
      <c r="S201" s="255"/>
    </row>
    <row r="202" customFormat="1" ht="48" customHeight="1" spans="1:19">
      <c r="A202" s="255"/>
      <c r="B202" s="255" t="s">
        <v>139</v>
      </c>
      <c r="C202" s="255" t="s">
        <v>2928</v>
      </c>
      <c r="D202" s="255" t="s">
        <v>81</v>
      </c>
      <c r="E202" s="255">
        <v>2017</v>
      </c>
      <c r="F202" s="255" t="s">
        <v>231</v>
      </c>
      <c r="G202" s="255" t="s">
        <v>328</v>
      </c>
      <c r="H202" s="255"/>
      <c r="I202" s="255" t="s">
        <v>139</v>
      </c>
      <c r="J202" s="255">
        <v>2</v>
      </c>
      <c r="K202" s="255" t="s">
        <v>2814</v>
      </c>
      <c r="L202" s="255">
        <v>2</v>
      </c>
      <c r="M202" s="255" t="s">
        <v>2929</v>
      </c>
      <c r="N202" s="255" t="s">
        <v>2929</v>
      </c>
      <c r="O202" s="255"/>
      <c r="P202" s="255"/>
      <c r="Q202" s="255" t="s">
        <v>35</v>
      </c>
      <c r="R202" s="255" t="s">
        <v>36</v>
      </c>
      <c r="S202" s="255"/>
    </row>
    <row r="203" customFormat="1" ht="48" customHeight="1" spans="1:19">
      <c r="A203" s="255"/>
      <c r="B203" s="255" t="s">
        <v>139</v>
      </c>
      <c r="C203" s="255" t="s">
        <v>2930</v>
      </c>
      <c r="D203" s="255" t="s">
        <v>81</v>
      </c>
      <c r="E203" s="255">
        <v>2017</v>
      </c>
      <c r="F203" s="255" t="s">
        <v>231</v>
      </c>
      <c r="G203" s="255" t="s">
        <v>328</v>
      </c>
      <c r="H203" s="255"/>
      <c r="I203" s="255" t="s">
        <v>139</v>
      </c>
      <c r="J203" s="255">
        <v>2</v>
      </c>
      <c r="K203" s="255" t="s">
        <v>2814</v>
      </c>
      <c r="L203" s="255">
        <v>2</v>
      </c>
      <c r="M203" s="255" t="s">
        <v>594</v>
      </c>
      <c r="N203" s="255" t="s">
        <v>594</v>
      </c>
      <c r="O203" s="255"/>
      <c r="P203" s="255"/>
      <c r="Q203" s="255" t="s">
        <v>35</v>
      </c>
      <c r="R203" s="255" t="s">
        <v>36</v>
      </c>
      <c r="S203" s="255"/>
    </row>
    <row r="204" customFormat="1" ht="48" customHeight="1" spans="1:19">
      <c r="A204" s="255"/>
      <c r="B204" s="255" t="s">
        <v>139</v>
      </c>
      <c r="C204" s="255" t="s">
        <v>2931</v>
      </c>
      <c r="D204" s="255" t="s">
        <v>81</v>
      </c>
      <c r="E204" s="255">
        <v>2017</v>
      </c>
      <c r="F204" s="255" t="s">
        <v>231</v>
      </c>
      <c r="G204" s="255" t="s">
        <v>328</v>
      </c>
      <c r="H204" s="255"/>
      <c r="I204" s="255" t="s">
        <v>139</v>
      </c>
      <c r="J204" s="255">
        <v>2</v>
      </c>
      <c r="K204" s="255" t="s">
        <v>2814</v>
      </c>
      <c r="L204" s="255">
        <v>2</v>
      </c>
      <c r="M204" s="255" t="s">
        <v>279</v>
      </c>
      <c r="N204" s="255" t="s">
        <v>279</v>
      </c>
      <c r="O204" s="255"/>
      <c r="P204" s="255"/>
      <c r="Q204" s="255" t="s">
        <v>35</v>
      </c>
      <c r="R204" s="255" t="s">
        <v>36</v>
      </c>
      <c r="S204" s="255"/>
    </row>
    <row r="205" customFormat="1" ht="48" customHeight="1" spans="1:19">
      <c r="A205" s="255"/>
      <c r="B205" s="255" t="s">
        <v>139</v>
      </c>
      <c r="C205" s="255" t="s">
        <v>2932</v>
      </c>
      <c r="D205" s="255" t="s">
        <v>81</v>
      </c>
      <c r="E205" s="255">
        <v>2017</v>
      </c>
      <c r="F205" s="255" t="s">
        <v>231</v>
      </c>
      <c r="G205" s="255" t="s">
        <v>328</v>
      </c>
      <c r="H205" s="255"/>
      <c r="I205" s="255" t="s">
        <v>139</v>
      </c>
      <c r="J205" s="255">
        <v>2</v>
      </c>
      <c r="K205" s="255" t="s">
        <v>2814</v>
      </c>
      <c r="L205" s="255">
        <v>2</v>
      </c>
      <c r="M205" s="255" t="s">
        <v>2915</v>
      </c>
      <c r="N205" s="255" t="s">
        <v>2915</v>
      </c>
      <c r="O205" s="255"/>
      <c r="P205" s="255"/>
      <c r="Q205" s="255" t="s">
        <v>35</v>
      </c>
      <c r="R205" s="255" t="s">
        <v>36</v>
      </c>
      <c r="S205" s="255"/>
    </row>
    <row r="206" customFormat="1" ht="48" customHeight="1" spans="1:19">
      <c r="A206" s="255"/>
      <c r="B206" s="255" t="s">
        <v>139</v>
      </c>
      <c r="C206" s="255" t="s">
        <v>2933</v>
      </c>
      <c r="D206" s="255" t="s">
        <v>81</v>
      </c>
      <c r="E206" s="255">
        <v>2017</v>
      </c>
      <c r="F206" s="255" t="s">
        <v>231</v>
      </c>
      <c r="G206" s="255" t="s">
        <v>276</v>
      </c>
      <c r="H206" s="255"/>
      <c r="I206" s="255" t="s">
        <v>139</v>
      </c>
      <c r="J206" s="255">
        <v>2</v>
      </c>
      <c r="K206" s="255" t="s">
        <v>2814</v>
      </c>
      <c r="L206" s="255">
        <v>2</v>
      </c>
      <c r="M206" s="255" t="s">
        <v>318</v>
      </c>
      <c r="N206" s="255" t="s">
        <v>318</v>
      </c>
      <c r="O206" s="255"/>
      <c r="P206" s="255"/>
      <c r="Q206" s="255" t="s">
        <v>35</v>
      </c>
      <c r="R206" s="255" t="s">
        <v>36</v>
      </c>
      <c r="S206" s="255"/>
    </row>
    <row r="207" customFormat="1" ht="48" customHeight="1" spans="1:19">
      <c r="A207" s="255"/>
      <c r="B207" s="255" t="s">
        <v>139</v>
      </c>
      <c r="C207" s="255" t="s">
        <v>2934</v>
      </c>
      <c r="D207" s="255" t="s">
        <v>81</v>
      </c>
      <c r="E207" s="255">
        <v>2017</v>
      </c>
      <c r="F207" s="255" t="s">
        <v>231</v>
      </c>
      <c r="G207" s="255" t="s">
        <v>276</v>
      </c>
      <c r="H207" s="255"/>
      <c r="I207" s="255" t="s">
        <v>139</v>
      </c>
      <c r="J207" s="255">
        <v>2</v>
      </c>
      <c r="K207" s="255" t="s">
        <v>2814</v>
      </c>
      <c r="L207" s="255">
        <v>2</v>
      </c>
      <c r="M207" s="255" t="s">
        <v>2935</v>
      </c>
      <c r="N207" s="255" t="s">
        <v>2935</v>
      </c>
      <c r="O207" s="255"/>
      <c r="P207" s="255"/>
      <c r="Q207" s="255" t="s">
        <v>35</v>
      </c>
      <c r="R207" s="255" t="s">
        <v>36</v>
      </c>
      <c r="S207" s="255"/>
    </row>
    <row r="208" customFormat="1" ht="48" customHeight="1" spans="1:19">
      <c r="A208" s="255"/>
      <c r="B208" s="255" t="s">
        <v>139</v>
      </c>
      <c r="C208" s="255" t="s">
        <v>2936</v>
      </c>
      <c r="D208" s="255" t="s">
        <v>81</v>
      </c>
      <c r="E208" s="255">
        <v>2017</v>
      </c>
      <c r="F208" s="255" t="s">
        <v>231</v>
      </c>
      <c r="G208" s="255" t="s">
        <v>276</v>
      </c>
      <c r="H208" s="255"/>
      <c r="I208" s="255" t="s">
        <v>139</v>
      </c>
      <c r="J208" s="255">
        <v>2</v>
      </c>
      <c r="K208" s="255" t="s">
        <v>2814</v>
      </c>
      <c r="L208" s="255">
        <v>2</v>
      </c>
      <c r="M208" s="255" t="s">
        <v>541</v>
      </c>
      <c r="N208" s="255" t="s">
        <v>541</v>
      </c>
      <c r="O208" s="255"/>
      <c r="P208" s="255"/>
      <c r="Q208" s="255" t="s">
        <v>35</v>
      </c>
      <c r="R208" s="255" t="s">
        <v>36</v>
      </c>
      <c r="S208" s="255"/>
    </row>
    <row r="209" customFormat="1" ht="48" customHeight="1" spans="1:19">
      <c r="A209" s="255"/>
      <c r="B209" s="255" t="s">
        <v>139</v>
      </c>
      <c r="C209" s="255" t="s">
        <v>2937</v>
      </c>
      <c r="D209" s="255" t="s">
        <v>81</v>
      </c>
      <c r="E209" s="255">
        <v>2017</v>
      </c>
      <c r="F209" s="255" t="s">
        <v>231</v>
      </c>
      <c r="G209" s="255" t="s">
        <v>276</v>
      </c>
      <c r="H209" s="255"/>
      <c r="I209" s="255" t="s">
        <v>139</v>
      </c>
      <c r="J209" s="255">
        <v>2</v>
      </c>
      <c r="K209" s="255" t="s">
        <v>2814</v>
      </c>
      <c r="L209" s="255">
        <v>2</v>
      </c>
      <c r="M209" s="255" t="s">
        <v>424</v>
      </c>
      <c r="N209" s="255" t="s">
        <v>424</v>
      </c>
      <c r="O209" s="255"/>
      <c r="P209" s="255"/>
      <c r="Q209" s="255" t="s">
        <v>35</v>
      </c>
      <c r="R209" s="255" t="s">
        <v>36</v>
      </c>
      <c r="S209" s="255"/>
    </row>
    <row r="210" customFormat="1" ht="48" customHeight="1" spans="1:19">
      <c r="A210" s="255"/>
      <c r="B210" s="255" t="s">
        <v>139</v>
      </c>
      <c r="C210" s="255" t="s">
        <v>2938</v>
      </c>
      <c r="D210" s="255" t="s">
        <v>81</v>
      </c>
      <c r="E210" s="255">
        <v>2017</v>
      </c>
      <c r="F210" s="255" t="s">
        <v>231</v>
      </c>
      <c r="G210" s="255" t="s">
        <v>276</v>
      </c>
      <c r="H210" s="255"/>
      <c r="I210" s="255" t="s">
        <v>139</v>
      </c>
      <c r="J210" s="255">
        <v>2</v>
      </c>
      <c r="K210" s="255" t="s">
        <v>2814</v>
      </c>
      <c r="L210" s="255">
        <v>2</v>
      </c>
      <c r="M210" s="255" t="s">
        <v>2842</v>
      </c>
      <c r="N210" s="255" t="s">
        <v>2842</v>
      </c>
      <c r="O210" s="255"/>
      <c r="P210" s="255"/>
      <c r="Q210" s="255" t="s">
        <v>35</v>
      </c>
      <c r="R210" s="255" t="s">
        <v>36</v>
      </c>
      <c r="S210" s="255"/>
    </row>
    <row r="211" customFormat="1" ht="48" customHeight="1" spans="1:19">
      <c r="A211" s="255"/>
      <c r="B211" s="255" t="s">
        <v>139</v>
      </c>
      <c r="C211" s="255" t="s">
        <v>2939</v>
      </c>
      <c r="D211" s="255" t="s">
        <v>81</v>
      </c>
      <c r="E211" s="255">
        <v>2017</v>
      </c>
      <c r="F211" s="255" t="s">
        <v>231</v>
      </c>
      <c r="G211" s="255" t="s">
        <v>276</v>
      </c>
      <c r="H211" s="255"/>
      <c r="I211" s="255" t="s">
        <v>139</v>
      </c>
      <c r="J211" s="255">
        <v>2</v>
      </c>
      <c r="K211" s="255" t="s">
        <v>2814</v>
      </c>
      <c r="L211" s="255">
        <v>2</v>
      </c>
      <c r="M211" s="255" t="s">
        <v>796</v>
      </c>
      <c r="N211" s="255" t="s">
        <v>796</v>
      </c>
      <c r="O211" s="255"/>
      <c r="P211" s="255"/>
      <c r="Q211" s="255" t="s">
        <v>35</v>
      </c>
      <c r="R211" s="255" t="s">
        <v>36</v>
      </c>
      <c r="S211" s="255"/>
    </row>
    <row r="212" customFormat="1" ht="48" customHeight="1" spans="1:19">
      <c r="A212" s="255"/>
      <c r="B212" s="255" t="s">
        <v>139</v>
      </c>
      <c r="C212" s="255" t="s">
        <v>2940</v>
      </c>
      <c r="D212" s="255" t="s">
        <v>81</v>
      </c>
      <c r="E212" s="255">
        <v>2017</v>
      </c>
      <c r="F212" s="255" t="s">
        <v>231</v>
      </c>
      <c r="G212" s="255" t="s">
        <v>276</v>
      </c>
      <c r="H212" s="255"/>
      <c r="I212" s="255" t="s">
        <v>139</v>
      </c>
      <c r="J212" s="255">
        <v>2</v>
      </c>
      <c r="K212" s="255" t="s">
        <v>2814</v>
      </c>
      <c r="L212" s="255">
        <v>2</v>
      </c>
      <c r="M212" s="255" t="s">
        <v>646</v>
      </c>
      <c r="N212" s="255" t="s">
        <v>646</v>
      </c>
      <c r="O212" s="255"/>
      <c r="P212" s="255"/>
      <c r="Q212" s="255" t="s">
        <v>35</v>
      </c>
      <c r="R212" s="255" t="s">
        <v>36</v>
      </c>
      <c r="S212" s="255"/>
    </row>
    <row r="213" customFormat="1" ht="48" customHeight="1" spans="1:19">
      <c r="A213" s="255"/>
      <c r="B213" s="255" t="s">
        <v>139</v>
      </c>
      <c r="C213" s="255" t="s">
        <v>2941</v>
      </c>
      <c r="D213" s="255" t="s">
        <v>81</v>
      </c>
      <c r="E213" s="255">
        <v>2017</v>
      </c>
      <c r="F213" s="255" t="s">
        <v>231</v>
      </c>
      <c r="G213" s="255" t="s">
        <v>2105</v>
      </c>
      <c r="H213" s="255"/>
      <c r="I213" s="255" t="s">
        <v>139</v>
      </c>
      <c r="J213" s="255">
        <v>2</v>
      </c>
      <c r="K213" s="255" t="s">
        <v>2814</v>
      </c>
      <c r="L213" s="255">
        <v>2</v>
      </c>
      <c r="M213" s="255" t="s">
        <v>379</v>
      </c>
      <c r="N213" s="255" t="s">
        <v>379</v>
      </c>
      <c r="O213" s="255"/>
      <c r="P213" s="255"/>
      <c r="Q213" s="255" t="s">
        <v>35</v>
      </c>
      <c r="R213" s="255" t="s">
        <v>36</v>
      </c>
      <c r="S213" s="255"/>
    </row>
    <row r="214" customFormat="1" ht="48" customHeight="1" spans="1:19">
      <c r="A214" s="255"/>
      <c r="B214" s="255" t="s">
        <v>139</v>
      </c>
      <c r="C214" s="255" t="s">
        <v>2942</v>
      </c>
      <c r="D214" s="255" t="s">
        <v>81</v>
      </c>
      <c r="E214" s="255">
        <v>2017</v>
      </c>
      <c r="F214" s="255" t="s">
        <v>405</v>
      </c>
      <c r="G214" s="255" t="s">
        <v>2943</v>
      </c>
      <c r="H214" s="255"/>
      <c r="I214" s="255" t="s">
        <v>139</v>
      </c>
      <c r="J214" s="255">
        <v>2</v>
      </c>
      <c r="K214" s="255" t="s">
        <v>2814</v>
      </c>
      <c r="L214" s="255">
        <v>2</v>
      </c>
      <c r="M214" s="255" t="s">
        <v>2944</v>
      </c>
      <c r="N214" s="255" t="s">
        <v>2944</v>
      </c>
      <c r="O214" s="255"/>
      <c r="P214" s="255"/>
      <c r="Q214" s="255" t="s">
        <v>35</v>
      </c>
      <c r="R214" s="255" t="s">
        <v>36</v>
      </c>
      <c r="S214" s="255"/>
    </row>
    <row r="215" customFormat="1" ht="48" customHeight="1" spans="1:19">
      <c r="A215" s="255"/>
      <c r="B215" s="255" t="s">
        <v>139</v>
      </c>
      <c r="C215" s="255" t="s">
        <v>2945</v>
      </c>
      <c r="D215" s="255" t="s">
        <v>81</v>
      </c>
      <c r="E215" s="255">
        <v>2017</v>
      </c>
      <c r="F215" s="255" t="s">
        <v>405</v>
      </c>
      <c r="G215" s="255" t="s">
        <v>2943</v>
      </c>
      <c r="H215" s="255"/>
      <c r="I215" s="255" t="s">
        <v>139</v>
      </c>
      <c r="J215" s="255">
        <v>2</v>
      </c>
      <c r="K215" s="255" t="s">
        <v>2814</v>
      </c>
      <c r="L215" s="255">
        <v>2</v>
      </c>
      <c r="M215" s="255" t="s">
        <v>722</v>
      </c>
      <c r="N215" s="255" t="s">
        <v>722</v>
      </c>
      <c r="O215" s="255"/>
      <c r="P215" s="255"/>
      <c r="Q215" s="255" t="s">
        <v>35</v>
      </c>
      <c r="R215" s="255" t="s">
        <v>36</v>
      </c>
      <c r="S215" s="255"/>
    </row>
    <row r="216" customFormat="1" ht="48" customHeight="1" spans="1:19">
      <c r="A216" s="255"/>
      <c r="B216" s="255" t="s">
        <v>139</v>
      </c>
      <c r="C216" s="255" t="s">
        <v>2946</v>
      </c>
      <c r="D216" s="255" t="s">
        <v>81</v>
      </c>
      <c r="E216" s="255">
        <v>2017</v>
      </c>
      <c r="F216" s="255" t="s">
        <v>405</v>
      </c>
      <c r="G216" s="255" t="s">
        <v>2943</v>
      </c>
      <c r="H216" s="255"/>
      <c r="I216" s="255" t="s">
        <v>139</v>
      </c>
      <c r="J216" s="255">
        <v>2</v>
      </c>
      <c r="K216" s="255" t="s">
        <v>2814</v>
      </c>
      <c r="L216" s="255">
        <v>2</v>
      </c>
      <c r="M216" s="255" t="s">
        <v>311</v>
      </c>
      <c r="N216" s="255" t="s">
        <v>311</v>
      </c>
      <c r="O216" s="255"/>
      <c r="P216" s="255"/>
      <c r="Q216" s="255" t="s">
        <v>35</v>
      </c>
      <c r="R216" s="255" t="s">
        <v>36</v>
      </c>
      <c r="S216" s="255"/>
    </row>
    <row r="217" customFormat="1" ht="48" customHeight="1" spans="1:19">
      <c r="A217" s="255"/>
      <c r="B217" s="255" t="s">
        <v>139</v>
      </c>
      <c r="C217" s="255" t="s">
        <v>2947</v>
      </c>
      <c r="D217" s="255" t="s">
        <v>81</v>
      </c>
      <c r="E217" s="255">
        <v>2017</v>
      </c>
      <c r="F217" s="255" t="s">
        <v>405</v>
      </c>
      <c r="G217" s="255" t="s">
        <v>2609</v>
      </c>
      <c r="H217" s="255"/>
      <c r="I217" s="255" t="s">
        <v>139</v>
      </c>
      <c r="J217" s="255">
        <v>2</v>
      </c>
      <c r="K217" s="255" t="s">
        <v>2814</v>
      </c>
      <c r="L217" s="255">
        <v>2</v>
      </c>
      <c r="M217" s="255" t="s">
        <v>1791</v>
      </c>
      <c r="N217" s="255" t="s">
        <v>1791</v>
      </c>
      <c r="O217" s="255"/>
      <c r="P217" s="255"/>
      <c r="Q217" s="255" t="s">
        <v>35</v>
      </c>
      <c r="R217" s="255" t="s">
        <v>36</v>
      </c>
      <c r="S217" s="255"/>
    </row>
    <row r="218" customFormat="1" ht="48" customHeight="1" spans="1:19">
      <c r="A218" s="255"/>
      <c r="B218" s="255" t="s">
        <v>139</v>
      </c>
      <c r="C218" s="255" t="s">
        <v>2948</v>
      </c>
      <c r="D218" s="255" t="s">
        <v>81</v>
      </c>
      <c r="E218" s="255">
        <v>2017</v>
      </c>
      <c r="F218" s="255" t="s">
        <v>1945</v>
      </c>
      <c r="G218" s="255" t="s">
        <v>102</v>
      </c>
      <c r="H218" s="255"/>
      <c r="I218" s="255" t="s">
        <v>139</v>
      </c>
      <c r="J218" s="255">
        <v>2</v>
      </c>
      <c r="K218" s="255" t="s">
        <v>2814</v>
      </c>
      <c r="L218" s="255">
        <v>2</v>
      </c>
      <c r="M218" s="255" t="s">
        <v>983</v>
      </c>
      <c r="N218" s="255" t="s">
        <v>983</v>
      </c>
      <c r="O218" s="255"/>
      <c r="P218" s="255"/>
      <c r="Q218" s="255" t="s">
        <v>35</v>
      </c>
      <c r="R218" s="255" t="s">
        <v>36</v>
      </c>
      <c r="S218" s="255"/>
    </row>
    <row r="219" customFormat="1" ht="48" customHeight="1" spans="1:19">
      <c r="A219" s="255"/>
      <c r="B219" s="255" t="s">
        <v>139</v>
      </c>
      <c r="C219" s="255" t="s">
        <v>2949</v>
      </c>
      <c r="D219" s="255" t="s">
        <v>81</v>
      </c>
      <c r="E219" s="255">
        <v>2017</v>
      </c>
      <c r="F219" s="255" t="s">
        <v>1945</v>
      </c>
      <c r="G219" s="255" t="s">
        <v>2950</v>
      </c>
      <c r="H219" s="255"/>
      <c r="I219" s="255" t="s">
        <v>139</v>
      </c>
      <c r="J219" s="255">
        <v>2</v>
      </c>
      <c r="K219" s="255" t="s">
        <v>2814</v>
      </c>
      <c r="L219" s="255">
        <v>2</v>
      </c>
      <c r="M219" s="255" t="s">
        <v>422</v>
      </c>
      <c r="N219" s="255" t="s">
        <v>422</v>
      </c>
      <c r="O219" s="255"/>
      <c r="P219" s="255"/>
      <c r="Q219" s="255" t="s">
        <v>35</v>
      </c>
      <c r="R219" s="255" t="s">
        <v>36</v>
      </c>
      <c r="S219" s="255"/>
    </row>
    <row r="220" customFormat="1" ht="48" customHeight="1" spans="1:19">
      <c r="A220" s="255"/>
      <c r="B220" s="255" t="s">
        <v>139</v>
      </c>
      <c r="C220" s="255" t="s">
        <v>2951</v>
      </c>
      <c r="D220" s="255" t="s">
        <v>81</v>
      </c>
      <c r="E220" s="255">
        <v>2017</v>
      </c>
      <c r="F220" s="255" t="s">
        <v>1945</v>
      </c>
      <c r="G220" s="255" t="s">
        <v>2098</v>
      </c>
      <c r="H220" s="255"/>
      <c r="I220" s="255" t="s">
        <v>139</v>
      </c>
      <c r="J220" s="255">
        <v>2</v>
      </c>
      <c r="K220" s="255" t="s">
        <v>2814</v>
      </c>
      <c r="L220" s="255">
        <v>2</v>
      </c>
      <c r="M220" s="255" t="s">
        <v>442</v>
      </c>
      <c r="N220" s="255" t="s">
        <v>442</v>
      </c>
      <c r="O220" s="255"/>
      <c r="P220" s="255"/>
      <c r="Q220" s="255" t="s">
        <v>35</v>
      </c>
      <c r="R220" s="255" t="s">
        <v>36</v>
      </c>
      <c r="S220" s="255"/>
    </row>
    <row r="221" customFormat="1" ht="48" customHeight="1" spans="1:19">
      <c r="A221" s="255"/>
      <c r="B221" s="255" t="s">
        <v>139</v>
      </c>
      <c r="C221" s="255" t="s">
        <v>2952</v>
      </c>
      <c r="D221" s="255" t="s">
        <v>81</v>
      </c>
      <c r="E221" s="255">
        <v>2017</v>
      </c>
      <c r="F221" s="255" t="s">
        <v>30</v>
      </c>
      <c r="G221" s="255" t="s">
        <v>2394</v>
      </c>
      <c r="H221" s="255"/>
      <c r="I221" s="255" t="s">
        <v>139</v>
      </c>
      <c r="J221" s="255">
        <v>2</v>
      </c>
      <c r="K221" s="255" t="s">
        <v>2814</v>
      </c>
      <c r="L221" s="255">
        <v>2</v>
      </c>
      <c r="M221" s="255" t="s">
        <v>491</v>
      </c>
      <c r="N221" s="255" t="s">
        <v>491</v>
      </c>
      <c r="O221" s="255"/>
      <c r="P221" s="255"/>
      <c r="Q221" s="255" t="s">
        <v>35</v>
      </c>
      <c r="R221" s="255" t="s">
        <v>36</v>
      </c>
      <c r="S221" s="255"/>
    </row>
    <row r="222" customFormat="1" ht="48" customHeight="1" spans="1:19">
      <c r="A222" s="255"/>
      <c r="B222" s="255" t="s">
        <v>139</v>
      </c>
      <c r="C222" s="255" t="s">
        <v>2953</v>
      </c>
      <c r="D222" s="255" t="s">
        <v>81</v>
      </c>
      <c r="E222" s="255">
        <v>2017</v>
      </c>
      <c r="F222" s="255" t="s">
        <v>30</v>
      </c>
      <c r="G222" s="255" t="s">
        <v>2352</v>
      </c>
      <c r="H222" s="255"/>
      <c r="I222" s="255" t="s">
        <v>139</v>
      </c>
      <c r="J222" s="255">
        <v>2</v>
      </c>
      <c r="K222" s="255" t="s">
        <v>2814</v>
      </c>
      <c r="L222" s="255">
        <v>2</v>
      </c>
      <c r="M222" s="255" t="s">
        <v>442</v>
      </c>
      <c r="N222" s="255" t="s">
        <v>442</v>
      </c>
      <c r="O222" s="255"/>
      <c r="P222" s="255"/>
      <c r="Q222" s="255" t="s">
        <v>35</v>
      </c>
      <c r="R222" s="255" t="s">
        <v>36</v>
      </c>
      <c r="S222" s="255"/>
    </row>
    <row r="223" s="241" customFormat="1" spans="1:19">
      <c r="A223" s="255" t="s">
        <v>41</v>
      </c>
      <c r="B223" s="255" t="s">
        <v>42</v>
      </c>
      <c r="C223" s="255"/>
      <c r="D223" s="255"/>
      <c r="E223" s="255"/>
      <c r="F223" s="255"/>
      <c r="G223" s="255"/>
      <c r="H223" s="255"/>
      <c r="I223" s="255"/>
      <c r="J223" s="255"/>
      <c r="K223" s="255"/>
      <c r="L223" s="255"/>
      <c r="M223" s="255"/>
      <c r="N223" s="255"/>
      <c r="O223" s="255"/>
      <c r="P223" s="255"/>
      <c r="Q223" s="255"/>
      <c r="R223" s="255"/>
      <c r="S223" s="255"/>
    </row>
    <row r="224" s="241" customFormat="1" ht="14.4" customHeight="1" spans="1:19">
      <c r="A224" s="255" t="s">
        <v>43</v>
      </c>
      <c r="B224" s="255" t="s">
        <v>44</v>
      </c>
      <c r="C224" s="255"/>
      <c r="D224" s="255"/>
      <c r="E224" s="255"/>
      <c r="F224" s="255"/>
      <c r="G224" s="255"/>
      <c r="H224" s="255"/>
      <c r="I224" s="255"/>
      <c r="J224" s="255"/>
      <c r="K224" s="255"/>
      <c r="L224" s="255"/>
      <c r="M224" s="255"/>
      <c r="N224" s="255"/>
      <c r="O224" s="255"/>
      <c r="P224" s="255"/>
      <c r="Q224" s="255"/>
      <c r="R224" s="255"/>
      <c r="S224" s="255"/>
    </row>
    <row r="225" s="1" customFormat="1" ht="63.75" spans="1:19">
      <c r="A225" s="255"/>
      <c r="B225" s="255" t="s">
        <v>2954</v>
      </c>
      <c r="C225" s="255" t="s">
        <v>2955</v>
      </c>
      <c r="D225" s="255" t="s">
        <v>29</v>
      </c>
      <c r="E225" s="255">
        <v>2017</v>
      </c>
      <c r="F225" s="255" t="s">
        <v>231</v>
      </c>
      <c r="G225" s="255" t="s">
        <v>1965</v>
      </c>
      <c r="H225" s="255"/>
      <c r="I225" s="255" t="s">
        <v>2956</v>
      </c>
      <c r="J225" s="255">
        <v>44</v>
      </c>
      <c r="K225" s="255" t="s">
        <v>2957</v>
      </c>
      <c r="L225" s="255">
        <v>44</v>
      </c>
      <c r="M225" s="255" t="s">
        <v>1967</v>
      </c>
      <c r="N225" s="255" t="s">
        <v>1967</v>
      </c>
      <c r="O225" s="255"/>
      <c r="P225" s="255"/>
      <c r="Q225" s="255" t="s">
        <v>35</v>
      </c>
      <c r="R225" s="255" t="s">
        <v>36</v>
      </c>
      <c r="S225" s="255"/>
    </row>
    <row r="226" s="240" customFormat="1" ht="25.5" spans="1:19">
      <c r="A226" s="255"/>
      <c r="B226" s="255" t="s">
        <v>2958</v>
      </c>
      <c r="C226" s="255" t="s">
        <v>2959</v>
      </c>
      <c r="D226" s="255" t="s">
        <v>29</v>
      </c>
      <c r="E226" s="255" t="s">
        <v>2960</v>
      </c>
      <c r="F226" s="255" t="s">
        <v>1193</v>
      </c>
      <c r="G226" s="255" t="s">
        <v>2293</v>
      </c>
      <c r="H226" s="255"/>
      <c r="I226" s="255" t="s">
        <v>2961</v>
      </c>
      <c r="J226" s="255">
        <v>30</v>
      </c>
      <c r="K226" s="255" t="s">
        <v>56</v>
      </c>
      <c r="L226" s="255">
        <v>30</v>
      </c>
      <c r="M226" s="255" t="s">
        <v>2962</v>
      </c>
      <c r="N226" s="255" t="s">
        <v>2962</v>
      </c>
      <c r="O226" s="255"/>
      <c r="P226" s="255"/>
      <c r="Q226" s="255" t="s">
        <v>35</v>
      </c>
      <c r="R226" s="255" t="s">
        <v>36</v>
      </c>
      <c r="S226" s="255"/>
    </row>
    <row r="227" s="240" customFormat="1" ht="25.5" spans="1:19">
      <c r="A227" s="255"/>
      <c r="B227" s="255" t="s">
        <v>2963</v>
      </c>
      <c r="C227" s="255" t="s">
        <v>2964</v>
      </c>
      <c r="D227" s="255" t="s">
        <v>29</v>
      </c>
      <c r="E227" s="255" t="s">
        <v>2965</v>
      </c>
      <c r="F227" s="255" t="s">
        <v>1711</v>
      </c>
      <c r="G227" s="255" t="s">
        <v>2689</v>
      </c>
      <c r="H227" s="255"/>
      <c r="I227" s="255" t="s">
        <v>2966</v>
      </c>
      <c r="J227" s="255">
        <v>30</v>
      </c>
      <c r="K227" s="255" t="s">
        <v>56</v>
      </c>
      <c r="L227" s="255">
        <v>30</v>
      </c>
      <c r="M227" s="255" t="s">
        <v>2967</v>
      </c>
      <c r="N227" s="255" t="s">
        <v>2967</v>
      </c>
      <c r="O227" s="255"/>
      <c r="P227" s="255"/>
      <c r="Q227" s="255" t="s">
        <v>35</v>
      </c>
      <c r="R227" s="255" t="s">
        <v>36</v>
      </c>
      <c r="S227" s="255"/>
    </row>
    <row r="228" s="242" customFormat="1" ht="76.5" spans="1:19">
      <c r="A228" s="255">
        <v>1</v>
      </c>
      <c r="B228" s="255" t="s">
        <v>2968</v>
      </c>
      <c r="C228" s="255" t="s">
        <v>2969</v>
      </c>
      <c r="D228" s="255" t="s">
        <v>29</v>
      </c>
      <c r="E228" s="255">
        <v>2017</v>
      </c>
      <c r="F228" s="255" t="s">
        <v>74</v>
      </c>
      <c r="G228" s="255" t="s">
        <v>932</v>
      </c>
      <c r="H228" s="255"/>
      <c r="I228" s="255" t="s">
        <v>2970</v>
      </c>
      <c r="J228" s="255">
        <v>8.76</v>
      </c>
      <c r="K228" s="255" t="s">
        <v>2971</v>
      </c>
      <c r="L228" s="255">
        <v>8.76</v>
      </c>
      <c r="M228" s="255" t="s">
        <v>2972</v>
      </c>
      <c r="N228" s="255" t="s">
        <v>2972</v>
      </c>
      <c r="O228" s="255"/>
      <c r="P228" s="255"/>
      <c r="Q228" s="255" t="s">
        <v>35</v>
      </c>
      <c r="R228" s="255" t="s">
        <v>36</v>
      </c>
      <c r="S228" s="255"/>
    </row>
    <row r="229" s="242" customFormat="1" ht="102" spans="1:19">
      <c r="A229" s="255">
        <v>2</v>
      </c>
      <c r="B229" s="255" t="s">
        <v>2968</v>
      </c>
      <c r="C229" s="255" t="s">
        <v>2973</v>
      </c>
      <c r="D229" s="255" t="s">
        <v>29</v>
      </c>
      <c r="E229" s="255">
        <v>2017</v>
      </c>
      <c r="F229" s="255" t="s">
        <v>53</v>
      </c>
      <c r="G229" s="255" t="s">
        <v>2264</v>
      </c>
      <c r="H229" s="255"/>
      <c r="I229" s="255" t="s">
        <v>2974</v>
      </c>
      <c r="J229" s="255">
        <v>12.92</v>
      </c>
      <c r="K229" s="255" t="s">
        <v>2971</v>
      </c>
      <c r="L229" s="255">
        <v>12.92</v>
      </c>
      <c r="M229" s="255" t="s">
        <v>2975</v>
      </c>
      <c r="N229" s="255" t="s">
        <v>2975</v>
      </c>
      <c r="O229" s="255"/>
      <c r="P229" s="255"/>
      <c r="Q229" s="255" t="s">
        <v>35</v>
      </c>
      <c r="R229" s="255" t="s">
        <v>36</v>
      </c>
      <c r="S229" s="255"/>
    </row>
    <row r="230" s="242" customFormat="1" ht="102" spans="1:19">
      <c r="A230" s="255">
        <v>3</v>
      </c>
      <c r="B230" s="255" t="s">
        <v>2968</v>
      </c>
      <c r="C230" s="255" t="s">
        <v>2976</v>
      </c>
      <c r="D230" s="255" t="s">
        <v>29</v>
      </c>
      <c r="E230" s="255">
        <v>2017</v>
      </c>
      <c r="F230" s="255" t="s">
        <v>405</v>
      </c>
      <c r="G230" s="255" t="s">
        <v>2609</v>
      </c>
      <c r="H230" s="255"/>
      <c r="I230" s="255" t="s">
        <v>2977</v>
      </c>
      <c r="J230" s="255">
        <v>20.29</v>
      </c>
      <c r="K230" s="255" t="s">
        <v>2971</v>
      </c>
      <c r="L230" s="255">
        <v>20.29</v>
      </c>
      <c r="M230" s="255" t="s">
        <v>2978</v>
      </c>
      <c r="N230" s="255" t="s">
        <v>2978</v>
      </c>
      <c r="O230" s="255"/>
      <c r="P230" s="255"/>
      <c r="Q230" s="255" t="s">
        <v>35</v>
      </c>
      <c r="R230" s="255" t="s">
        <v>36</v>
      </c>
      <c r="S230" s="255"/>
    </row>
    <row r="231" s="242" customFormat="1" ht="76.5" spans="1:19">
      <c r="A231" s="255">
        <v>4</v>
      </c>
      <c r="B231" s="255" t="s">
        <v>2968</v>
      </c>
      <c r="C231" s="255" t="s">
        <v>2979</v>
      </c>
      <c r="D231" s="255" t="s">
        <v>29</v>
      </c>
      <c r="E231" s="255">
        <v>2017</v>
      </c>
      <c r="F231" s="255" t="s">
        <v>405</v>
      </c>
      <c r="G231" s="255" t="s">
        <v>2077</v>
      </c>
      <c r="H231" s="255"/>
      <c r="I231" s="255" t="s">
        <v>2980</v>
      </c>
      <c r="J231" s="255">
        <v>8.75</v>
      </c>
      <c r="K231" s="255" t="s">
        <v>2971</v>
      </c>
      <c r="L231" s="255">
        <v>8.75</v>
      </c>
      <c r="M231" s="255" t="s">
        <v>2981</v>
      </c>
      <c r="N231" s="255" t="s">
        <v>2981</v>
      </c>
      <c r="O231" s="255"/>
      <c r="P231" s="255"/>
      <c r="Q231" s="255" t="s">
        <v>35</v>
      </c>
      <c r="R231" s="255" t="s">
        <v>36</v>
      </c>
      <c r="S231" s="255"/>
    </row>
    <row r="232" s="242" customFormat="1" ht="148.5" spans="1:19">
      <c r="A232" s="255">
        <v>5</v>
      </c>
      <c r="B232" s="255" t="s">
        <v>2968</v>
      </c>
      <c r="C232" s="255" t="s">
        <v>2982</v>
      </c>
      <c r="D232" s="255" t="s">
        <v>29</v>
      </c>
      <c r="E232" s="255">
        <v>2017</v>
      </c>
      <c r="F232" s="255" t="s">
        <v>1193</v>
      </c>
      <c r="G232" s="255" t="s">
        <v>2313</v>
      </c>
      <c r="H232" s="255"/>
      <c r="I232" s="255" t="s">
        <v>2983</v>
      </c>
      <c r="J232" s="255">
        <v>14.2</v>
      </c>
      <c r="K232" s="255" t="s">
        <v>2971</v>
      </c>
      <c r="L232" s="255">
        <v>14.2</v>
      </c>
      <c r="M232" s="255" t="s">
        <v>2984</v>
      </c>
      <c r="N232" s="255" t="s">
        <v>2984</v>
      </c>
      <c r="O232" s="255"/>
      <c r="P232" s="255"/>
      <c r="Q232" s="255" t="s">
        <v>35</v>
      </c>
      <c r="R232" s="255" t="s">
        <v>36</v>
      </c>
      <c r="S232" s="255"/>
    </row>
    <row r="233" s="242" customFormat="1" ht="102" spans="1:19">
      <c r="A233" s="255">
        <v>6</v>
      </c>
      <c r="B233" s="255" t="s">
        <v>2968</v>
      </c>
      <c r="C233" s="255" t="s">
        <v>2985</v>
      </c>
      <c r="D233" s="255" t="s">
        <v>29</v>
      </c>
      <c r="E233" s="255">
        <v>2017</v>
      </c>
      <c r="F233" s="255" t="s">
        <v>1193</v>
      </c>
      <c r="G233" s="255" t="s">
        <v>2986</v>
      </c>
      <c r="H233" s="255"/>
      <c r="I233" s="255" t="s">
        <v>2987</v>
      </c>
      <c r="J233" s="255">
        <v>5.71</v>
      </c>
      <c r="K233" s="255" t="s">
        <v>2971</v>
      </c>
      <c r="L233" s="255">
        <v>5.71</v>
      </c>
      <c r="M233" s="255" t="s">
        <v>2988</v>
      </c>
      <c r="N233" s="255" t="s">
        <v>2988</v>
      </c>
      <c r="O233" s="255"/>
      <c r="P233" s="255"/>
      <c r="Q233" s="255" t="s">
        <v>35</v>
      </c>
      <c r="R233" s="255" t="s">
        <v>36</v>
      </c>
      <c r="S233" s="255"/>
    </row>
    <row r="234" s="242" customFormat="1" ht="148.5" spans="1:19">
      <c r="A234" s="255">
        <v>7</v>
      </c>
      <c r="B234" s="255" t="s">
        <v>2968</v>
      </c>
      <c r="C234" s="255" t="s">
        <v>2989</v>
      </c>
      <c r="D234" s="255" t="s">
        <v>29</v>
      </c>
      <c r="E234" s="255">
        <v>2017</v>
      </c>
      <c r="F234" s="255" t="s">
        <v>1711</v>
      </c>
      <c r="G234" s="255" t="s">
        <v>1789</v>
      </c>
      <c r="H234" s="255"/>
      <c r="I234" s="255" t="s">
        <v>2990</v>
      </c>
      <c r="J234" s="255">
        <v>27.2</v>
      </c>
      <c r="K234" s="255" t="s">
        <v>2971</v>
      </c>
      <c r="L234" s="255">
        <v>27.2</v>
      </c>
      <c r="M234" s="255" t="s">
        <v>2421</v>
      </c>
      <c r="N234" s="255" t="s">
        <v>2421</v>
      </c>
      <c r="O234" s="255"/>
      <c r="P234" s="255"/>
      <c r="Q234" s="255" t="s">
        <v>35</v>
      </c>
      <c r="R234" s="255" t="s">
        <v>36</v>
      </c>
      <c r="S234" s="255"/>
    </row>
    <row r="235" s="242" customFormat="1" ht="189" spans="1:19">
      <c r="A235" s="255">
        <v>8</v>
      </c>
      <c r="B235" s="255" t="s">
        <v>2968</v>
      </c>
      <c r="C235" s="255" t="s">
        <v>2991</v>
      </c>
      <c r="D235" s="255" t="s">
        <v>29</v>
      </c>
      <c r="E235" s="255">
        <v>2017</v>
      </c>
      <c r="F235" s="255" t="s">
        <v>231</v>
      </c>
      <c r="G235" s="255" t="s">
        <v>232</v>
      </c>
      <c r="H235" s="255"/>
      <c r="I235" s="255" t="s">
        <v>2992</v>
      </c>
      <c r="J235" s="255">
        <v>12.59</v>
      </c>
      <c r="K235" s="255" t="s">
        <v>2971</v>
      </c>
      <c r="L235" s="255">
        <v>12.59</v>
      </c>
      <c r="M235" s="255" t="s">
        <v>2993</v>
      </c>
      <c r="N235" s="255" t="s">
        <v>2993</v>
      </c>
      <c r="O235" s="255"/>
      <c r="P235" s="255"/>
      <c r="Q235" s="255" t="s">
        <v>35</v>
      </c>
      <c r="R235" s="255" t="s">
        <v>36</v>
      </c>
      <c r="S235" s="255"/>
    </row>
    <row r="236" s="242" customFormat="1" ht="89.25" spans="1:19">
      <c r="A236" s="255">
        <v>9</v>
      </c>
      <c r="B236" s="255" t="s">
        <v>2968</v>
      </c>
      <c r="C236" s="255" t="s">
        <v>2994</v>
      </c>
      <c r="D236" s="255" t="s">
        <v>29</v>
      </c>
      <c r="E236" s="255">
        <v>2017</v>
      </c>
      <c r="F236" s="255" t="s">
        <v>30</v>
      </c>
      <c r="G236" s="255" t="s">
        <v>2010</v>
      </c>
      <c r="H236" s="255"/>
      <c r="I236" s="255" t="s">
        <v>2995</v>
      </c>
      <c r="J236" s="255">
        <v>7.65</v>
      </c>
      <c r="K236" s="255" t="s">
        <v>2971</v>
      </c>
      <c r="L236" s="255">
        <v>7.65</v>
      </c>
      <c r="M236" s="255" t="s">
        <v>2996</v>
      </c>
      <c r="N236" s="255" t="s">
        <v>2996</v>
      </c>
      <c r="O236" s="255"/>
      <c r="P236" s="255"/>
      <c r="Q236" s="255" t="s">
        <v>35</v>
      </c>
      <c r="R236" s="255" t="s">
        <v>36</v>
      </c>
      <c r="S236" s="255"/>
    </row>
    <row r="237" s="242" customFormat="1" ht="89.25" spans="1:19">
      <c r="A237" s="255">
        <v>10</v>
      </c>
      <c r="B237" s="255" t="s">
        <v>2968</v>
      </c>
      <c r="C237" s="255" t="s">
        <v>2997</v>
      </c>
      <c r="D237" s="255" t="s">
        <v>29</v>
      </c>
      <c r="E237" s="255">
        <v>2017</v>
      </c>
      <c r="F237" s="255" t="s">
        <v>30</v>
      </c>
      <c r="G237" s="255" t="s">
        <v>2742</v>
      </c>
      <c r="H237" s="255"/>
      <c r="I237" s="255" t="s">
        <v>2998</v>
      </c>
      <c r="J237" s="255">
        <v>36.99</v>
      </c>
      <c r="K237" s="255" t="s">
        <v>2971</v>
      </c>
      <c r="L237" s="255">
        <v>36.99</v>
      </c>
      <c r="M237" s="255" t="s">
        <v>2999</v>
      </c>
      <c r="N237" s="255" t="s">
        <v>2999</v>
      </c>
      <c r="O237" s="255"/>
      <c r="P237" s="255"/>
      <c r="Q237" s="255" t="s">
        <v>35</v>
      </c>
      <c r="R237" s="255" t="s">
        <v>36</v>
      </c>
      <c r="S237" s="255"/>
    </row>
    <row r="238" s="242" customFormat="1" ht="63.75" spans="1:19">
      <c r="A238" s="255">
        <v>11</v>
      </c>
      <c r="B238" s="255" t="s">
        <v>2968</v>
      </c>
      <c r="C238" s="255" t="s">
        <v>3000</v>
      </c>
      <c r="D238" s="255" t="s">
        <v>29</v>
      </c>
      <c r="E238" s="255">
        <v>2017</v>
      </c>
      <c r="F238" s="255" t="s">
        <v>127</v>
      </c>
      <c r="G238" s="255" t="s">
        <v>2479</v>
      </c>
      <c r="H238" s="255"/>
      <c r="I238" s="255" t="s">
        <v>3001</v>
      </c>
      <c r="J238" s="255">
        <v>15.64</v>
      </c>
      <c r="K238" s="255" t="s">
        <v>2971</v>
      </c>
      <c r="L238" s="255">
        <v>15.64</v>
      </c>
      <c r="M238" s="255" t="s">
        <v>2481</v>
      </c>
      <c r="N238" s="255" t="s">
        <v>2481</v>
      </c>
      <c r="O238" s="255"/>
      <c r="P238" s="255"/>
      <c r="Q238" s="255" t="s">
        <v>35</v>
      </c>
      <c r="R238" s="255" t="s">
        <v>36</v>
      </c>
      <c r="S238" s="255"/>
    </row>
    <row r="239" s="242" customFormat="1" ht="89.25" spans="1:19">
      <c r="A239" s="255">
        <v>12</v>
      </c>
      <c r="B239" s="255" t="s">
        <v>2968</v>
      </c>
      <c r="C239" s="255" t="s">
        <v>3002</v>
      </c>
      <c r="D239" s="255" t="s">
        <v>29</v>
      </c>
      <c r="E239" s="255">
        <v>2017</v>
      </c>
      <c r="F239" s="255" t="s">
        <v>127</v>
      </c>
      <c r="G239" s="255" t="s">
        <v>3003</v>
      </c>
      <c r="H239" s="255"/>
      <c r="I239" s="255" t="s">
        <v>3004</v>
      </c>
      <c r="J239" s="255">
        <v>8.54</v>
      </c>
      <c r="K239" s="255" t="s">
        <v>2971</v>
      </c>
      <c r="L239" s="255">
        <v>8.54</v>
      </c>
      <c r="M239" s="255" t="s">
        <v>3005</v>
      </c>
      <c r="N239" s="255" t="s">
        <v>3005</v>
      </c>
      <c r="O239" s="255"/>
      <c r="P239" s="255"/>
      <c r="Q239" s="255" t="s">
        <v>35</v>
      </c>
      <c r="R239" s="255" t="s">
        <v>36</v>
      </c>
      <c r="S239" s="255"/>
    </row>
    <row r="240" s="242" customFormat="1" ht="76.5" spans="1:19">
      <c r="A240" s="255">
        <v>13</v>
      </c>
      <c r="B240" s="255" t="s">
        <v>2968</v>
      </c>
      <c r="C240" s="255" t="s">
        <v>3006</v>
      </c>
      <c r="D240" s="255" t="s">
        <v>29</v>
      </c>
      <c r="E240" s="255">
        <v>2017</v>
      </c>
      <c r="F240" s="255" t="s">
        <v>1945</v>
      </c>
      <c r="G240" s="255" t="s">
        <v>102</v>
      </c>
      <c r="H240" s="255"/>
      <c r="I240" s="255" t="s">
        <v>3007</v>
      </c>
      <c r="J240" s="255">
        <v>7.04</v>
      </c>
      <c r="K240" s="255" t="s">
        <v>2971</v>
      </c>
      <c r="L240" s="255">
        <v>7.04</v>
      </c>
      <c r="M240" s="255" t="s">
        <v>103</v>
      </c>
      <c r="N240" s="255" t="s">
        <v>103</v>
      </c>
      <c r="O240" s="255"/>
      <c r="P240" s="255"/>
      <c r="Q240" s="255" t="s">
        <v>35</v>
      </c>
      <c r="R240" s="255" t="s">
        <v>36</v>
      </c>
      <c r="S240" s="255"/>
    </row>
    <row r="241" s="242" customFormat="1" ht="89.25" spans="1:19">
      <c r="A241" s="255">
        <v>14</v>
      </c>
      <c r="B241" s="255" t="s">
        <v>2968</v>
      </c>
      <c r="C241" s="255" t="s">
        <v>3008</v>
      </c>
      <c r="D241" s="255" t="s">
        <v>29</v>
      </c>
      <c r="E241" s="255">
        <v>2017</v>
      </c>
      <c r="F241" s="255" t="s">
        <v>86</v>
      </c>
      <c r="G241" s="255" t="s">
        <v>102</v>
      </c>
      <c r="H241" s="255"/>
      <c r="I241" s="255" t="s">
        <v>3009</v>
      </c>
      <c r="J241" s="255">
        <v>11.68</v>
      </c>
      <c r="K241" s="255" t="s">
        <v>2971</v>
      </c>
      <c r="L241" s="255">
        <v>11.68</v>
      </c>
      <c r="M241" s="255" t="s">
        <v>103</v>
      </c>
      <c r="N241" s="255" t="s">
        <v>103</v>
      </c>
      <c r="O241" s="255"/>
      <c r="P241" s="255"/>
      <c r="Q241" s="255" t="s">
        <v>35</v>
      </c>
      <c r="R241" s="255" t="s">
        <v>36</v>
      </c>
      <c r="S241" s="255"/>
    </row>
    <row r="242" s="242" customFormat="1" ht="63.75" spans="1:19">
      <c r="A242" s="255">
        <v>15</v>
      </c>
      <c r="B242" s="255" t="s">
        <v>2968</v>
      </c>
      <c r="C242" s="255" t="s">
        <v>3010</v>
      </c>
      <c r="D242" s="255" t="s">
        <v>29</v>
      </c>
      <c r="E242" s="255">
        <v>2017</v>
      </c>
      <c r="F242" s="255" t="s">
        <v>86</v>
      </c>
      <c r="G242" s="255" t="s">
        <v>3011</v>
      </c>
      <c r="H242" s="255"/>
      <c r="I242" s="255" t="s">
        <v>3012</v>
      </c>
      <c r="J242" s="255">
        <v>10.64</v>
      </c>
      <c r="K242" s="255" t="s">
        <v>2971</v>
      </c>
      <c r="L242" s="255">
        <v>10.64</v>
      </c>
      <c r="M242" s="255" t="s">
        <v>3013</v>
      </c>
      <c r="N242" s="255" t="s">
        <v>3013</v>
      </c>
      <c r="O242" s="255"/>
      <c r="P242" s="255"/>
      <c r="Q242" s="255" t="s">
        <v>35</v>
      </c>
      <c r="R242" s="255" t="s">
        <v>36</v>
      </c>
      <c r="S242" s="255"/>
    </row>
    <row r="243" s="242" customFormat="1" ht="51" spans="1:19">
      <c r="A243" s="255">
        <v>16</v>
      </c>
      <c r="B243" s="255" t="s">
        <v>2968</v>
      </c>
      <c r="C243" s="255" t="s">
        <v>3014</v>
      </c>
      <c r="D243" s="255" t="s">
        <v>29</v>
      </c>
      <c r="E243" s="255">
        <v>2017</v>
      </c>
      <c r="F243" s="255" t="s">
        <v>67</v>
      </c>
      <c r="G243" s="255" t="s">
        <v>68</v>
      </c>
      <c r="H243" s="255"/>
      <c r="I243" s="255" t="s">
        <v>3015</v>
      </c>
      <c r="J243" s="255">
        <v>10</v>
      </c>
      <c r="K243" s="255" t="s">
        <v>2971</v>
      </c>
      <c r="L243" s="255">
        <v>10</v>
      </c>
      <c r="M243" s="255" t="s">
        <v>99</v>
      </c>
      <c r="N243" s="255" t="s">
        <v>99</v>
      </c>
      <c r="O243" s="255"/>
      <c r="P243" s="255"/>
      <c r="Q243" s="255" t="s">
        <v>35</v>
      </c>
      <c r="R243" s="255" t="s">
        <v>36</v>
      </c>
      <c r="S243" s="255"/>
    </row>
    <row r="244" s="242" customFormat="1" ht="102" spans="1:19">
      <c r="A244" s="255">
        <v>17</v>
      </c>
      <c r="B244" s="255" t="s">
        <v>2968</v>
      </c>
      <c r="C244" s="255" t="s">
        <v>3016</v>
      </c>
      <c r="D244" s="255" t="s">
        <v>29</v>
      </c>
      <c r="E244" s="255">
        <v>2017</v>
      </c>
      <c r="F244" s="255" t="s">
        <v>47</v>
      </c>
      <c r="G244" s="255" t="s">
        <v>764</v>
      </c>
      <c r="H244" s="255"/>
      <c r="I244" s="255" t="s">
        <v>3017</v>
      </c>
      <c r="J244" s="255">
        <v>7.15</v>
      </c>
      <c r="K244" s="255" t="s">
        <v>2971</v>
      </c>
      <c r="L244" s="255">
        <v>7.15</v>
      </c>
      <c r="M244" s="255" t="s">
        <v>3018</v>
      </c>
      <c r="N244" s="255" t="s">
        <v>3018</v>
      </c>
      <c r="O244" s="255"/>
      <c r="P244" s="255"/>
      <c r="Q244" s="255" t="s">
        <v>35</v>
      </c>
      <c r="R244" s="255" t="s">
        <v>36</v>
      </c>
      <c r="S244" s="255"/>
    </row>
    <row r="245" s="242" customFormat="1" ht="102" spans="1:19">
      <c r="A245" s="255">
        <v>18</v>
      </c>
      <c r="B245" s="255" t="s">
        <v>2968</v>
      </c>
      <c r="C245" s="255" t="s">
        <v>3019</v>
      </c>
      <c r="D245" s="255" t="s">
        <v>29</v>
      </c>
      <c r="E245" s="255">
        <v>2017</v>
      </c>
      <c r="F245" s="255" t="s">
        <v>47</v>
      </c>
      <c r="G245" s="255" t="s">
        <v>48</v>
      </c>
      <c r="H245" s="255"/>
      <c r="I245" s="255" t="s">
        <v>3017</v>
      </c>
      <c r="J245" s="255">
        <v>7.15</v>
      </c>
      <c r="K245" s="255" t="s">
        <v>2971</v>
      </c>
      <c r="L245" s="255">
        <v>7.16</v>
      </c>
      <c r="M245" s="255" t="s">
        <v>3020</v>
      </c>
      <c r="N245" s="255" t="s">
        <v>3020</v>
      </c>
      <c r="O245" s="255"/>
      <c r="P245" s="255"/>
      <c r="Q245" s="255" t="s">
        <v>35</v>
      </c>
      <c r="R245" s="255" t="s">
        <v>36</v>
      </c>
      <c r="S245" s="255"/>
    </row>
    <row r="246" s="243" customFormat="1" ht="102" spans="1:19">
      <c r="A246" s="255">
        <v>19</v>
      </c>
      <c r="B246" s="255" t="s">
        <v>3021</v>
      </c>
      <c r="C246" s="255" t="s">
        <v>3022</v>
      </c>
      <c r="D246" s="255" t="s">
        <v>29</v>
      </c>
      <c r="E246" s="255">
        <v>2017</v>
      </c>
      <c r="F246" s="255" t="s">
        <v>3023</v>
      </c>
      <c r="G246" s="255" t="s">
        <v>3023</v>
      </c>
      <c r="H246" s="255"/>
      <c r="I246" s="255" t="s">
        <v>3024</v>
      </c>
      <c r="J246" s="255">
        <v>65.56</v>
      </c>
      <c r="K246" s="255" t="s">
        <v>2971</v>
      </c>
      <c r="L246" s="255">
        <v>65.56</v>
      </c>
      <c r="M246" s="255" t="s">
        <v>3023</v>
      </c>
      <c r="N246" s="255" t="s">
        <v>3023</v>
      </c>
      <c r="O246" s="255"/>
      <c r="P246" s="255"/>
      <c r="Q246" s="255" t="s">
        <v>35</v>
      </c>
      <c r="R246" s="255" t="s">
        <v>36</v>
      </c>
      <c r="S246" s="255"/>
    </row>
    <row r="247" s="243" customFormat="1" ht="216.75" spans="1:19">
      <c r="A247" s="255"/>
      <c r="B247" s="255" t="s">
        <v>3025</v>
      </c>
      <c r="C247" s="255" t="s">
        <v>3026</v>
      </c>
      <c r="D247" s="255" t="s">
        <v>29</v>
      </c>
      <c r="E247" s="255">
        <v>2017</v>
      </c>
      <c r="F247" s="255" t="s">
        <v>405</v>
      </c>
      <c r="G247" s="255" t="s">
        <v>2077</v>
      </c>
      <c r="H247" s="255"/>
      <c r="I247" s="255" t="s">
        <v>3027</v>
      </c>
      <c r="J247" s="255">
        <v>436</v>
      </c>
      <c r="K247" s="255" t="s">
        <v>2971</v>
      </c>
      <c r="L247" s="255">
        <v>436</v>
      </c>
      <c r="M247" s="255" t="s">
        <v>2981</v>
      </c>
      <c r="N247" s="255" t="s">
        <v>2981</v>
      </c>
      <c r="O247" s="255"/>
      <c r="P247" s="255"/>
      <c r="Q247" s="255" t="s">
        <v>35</v>
      </c>
      <c r="R247" s="255" t="s">
        <v>36</v>
      </c>
      <c r="S247" s="255"/>
    </row>
    <row r="248" s="243" customFormat="1" ht="25.5" spans="1:19">
      <c r="A248" s="255"/>
      <c r="B248" s="255" t="s">
        <v>3028</v>
      </c>
      <c r="C248" s="255" t="s">
        <v>3029</v>
      </c>
      <c r="D248" s="255" t="s">
        <v>29</v>
      </c>
      <c r="E248" s="255">
        <v>2017</v>
      </c>
      <c r="F248" s="255" t="s">
        <v>405</v>
      </c>
      <c r="G248" s="255" t="s">
        <v>2077</v>
      </c>
      <c r="H248" s="255"/>
      <c r="I248" s="255" t="s">
        <v>3030</v>
      </c>
      <c r="J248" s="255">
        <v>2.23</v>
      </c>
      <c r="K248" s="255" t="s">
        <v>3031</v>
      </c>
      <c r="L248" s="255">
        <v>2.23</v>
      </c>
      <c r="M248" s="255" t="s">
        <v>2981</v>
      </c>
      <c r="N248" s="255" t="s">
        <v>2981</v>
      </c>
      <c r="O248" s="255"/>
      <c r="P248" s="255"/>
      <c r="Q248" s="255" t="s">
        <v>35</v>
      </c>
      <c r="R248" s="255" t="s">
        <v>36</v>
      </c>
      <c r="S248" s="255"/>
    </row>
    <row r="249" s="243" customFormat="1" ht="25.5" spans="1:19">
      <c r="A249" s="255"/>
      <c r="B249" s="255" t="s">
        <v>3028</v>
      </c>
      <c r="C249" s="255" t="s">
        <v>3032</v>
      </c>
      <c r="D249" s="255" t="s">
        <v>29</v>
      </c>
      <c r="E249" s="255">
        <v>2017</v>
      </c>
      <c r="F249" s="255"/>
      <c r="G249" s="255" t="s">
        <v>2402</v>
      </c>
      <c r="H249" s="255"/>
      <c r="I249" s="255" t="s">
        <v>3030</v>
      </c>
      <c r="J249" s="255">
        <v>1.85</v>
      </c>
      <c r="K249" s="255" t="s">
        <v>3031</v>
      </c>
      <c r="L249" s="255">
        <v>1.85</v>
      </c>
      <c r="M249" s="255" t="s">
        <v>3033</v>
      </c>
      <c r="N249" s="255" t="s">
        <v>3033</v>
      </c>
      <c r="O249" s="255"/>
      <c r="P249" s="255"/>
      <c r="Q249" s="255" t="s">
        <v>35</v>
      </c>
      <c r="R249" s="255" t="s">
        <v>36</v>
      </c>
      <c r="S249" s="255"/>
    </row>
    <row r="250" s="243" customFormat="1" ht="25.5" spans="1:19">
      <c r="A250" s="255"/>
      <c r="B250" s="255" t="s">
        <v>3028</v>
      </c>
      <c r="C250" s="255" t="s">
        <v>3034</v>
      </c>
      <c r="D250" s="255" t="s">
        <v>29</v>
      </c>
      <c r="E250" s="255">
        <v>2017</v>
      </c>
      <c r="F250" s="255"/>
      <c r="G250" s="255" t="s">
        <v>2727</v>
      </c>
      <c r="H250" s="255"/>
      <c r="I250" s="255" t="s">
        <v>3030</v>
      </c>
      <c r="J250" s="255">
        <v>2.03</v>
      </c>
      <c r="K250" s="255" t="s">
        <v>3031</v>
      </c>
      <c r="L250" s="255">
        <v>2.03</v>
      </c>
      <c r="M250" s="255" t="s">
        <v>3035</v>
      </c>
      <c r="N250" s="255" t="s">
        <v>3035</v>
      </c>
      <c r="O250" s="255"/>
      <c r="P250" s="255"/>
      <c r="Q250" s="255" t="s">
        <v>35</v>
      </c>
      <c r="R250" s="255" t="s">
        <v>36</v>
      </c>
      <c r="S250" s="255"/>
    </row>
    <row r="251" s="243" customFormat="1" ht="25.5" spans="1:19">
      <c r="A251" s="255"/>
      <c r="B251" s="255" t="s">
        <v>3028</v>
      </c>
      <c r="C251" s="255" t="s">
        <v>3036</v>
      </c>
      <c r="D251" s="255" t="s">
        <v>29</v>
      </c>
      <c r="E251" s="255">
        <v>2017</v>
      </c>
      <c r="F251" s="255"/>
      <c r="G251" s="255" t="s">
        <v>406</v>
      </c>
      <c r="H251" s="255"/>
      <c r="I251" s="255" t="s">
        <v>3030</v>
      </c>
      <c r="J251" s="255">
        <v>2.33</v>
      </c>
      <c r="K251" s="255" t="s">
        <v>3031</v>
      </c>
      <c r="L251" s="255">
        <v>2.33</v>
      </c>
      <c r="M251" s="255" t="s">
        <v>3037</v>
      </c>
      <c r="N251" s="255" t="s">
        <v>3037</v>
      </c>
      <c r="O251" s="255"/>
      <c r="P251" s="255"/>
      <c r="Q251" s="255" t="s">
        <v>35</v>
      </c>
      <c r="R251" s="255" t="s">
        <v>36</v>
      </c>
      <c r="S251" s="255"/>
    </row>
    <row r="252" s="243" customFormat="1" ht="25.5" spans="1:19">
      <c r="A252" s="255"/>
      <c r="B252" s="255" t="s">
        <v>3028</v>
      </c>
      <c r="C252" s="255" t="s">
        <v>3038</v>
      </c>
      <c r="D252" s="255" t="s">
        <v>29</v>
      </c>
      <c r="E252" s="255">
        <v>2017</v>
      </c>
      <c r="F252" s="255"/>
      <c r="G252" s="255" t="s">
        <v>2730</v>
      </c>
      <c r="H252" s="255"/>
      <c r="I252" s="255" t="s">
        <v>3030</v>
      </c>
      <c r="J252" s="255">
        <v>2.59</v>
      </c>
      <c r="K252" s="255" t="s">
        <v>3031</v>
      </c>
      <c r="L252" s="255">
        <v>2.59</v>
      </c>
      <c r="M252" s="255" t="s">
        <v>3039</v>
      </c>
      <c r="N252" s="255" t="s">
        <v>3039</v>
      </c>
      <c r="O252" s="255"/>
      <c r="P252" s="255"/>
      <c r="Q252" s="255" t="s">
        <v>35</v>
      </c>
      <c r="R252" s="255" t="s">
        <v>36</v>
      </c>
      <c r="S252" s="255"/>
    </row>
    <row r="253" s="243" customFormat="1" ht="25.5" spans="1:19">
      <c r="A253" s="255"/>
      <c r="B253" s="255" t="s">
        <v>3028</v>
      </c>
      <c r="C253" s="255" t="s">
        <v>3040</v>
      </c>
      <c r="D253" s="255" t="s">
        <v>29</v>
      </c>
      <c r="E253" s="255">
        <v>2017</v>
      </c>
      <c r="F253" s="255"/>
      <c r="G253" s="255" t="s">
        <v>3041</v>
      </c>
      <c r="H253" s="255"/>
      <c r="I253" s="255" t="s">
        <v>3042</v>
      </c>
      <c r="J253" s="255">
        <v>2.23</v>
      </c>
      <c r="K253" s="255" t="s">
        <v>3031</v>
      </c>
      <c r="L253" s="255">
        <v>2.23</v>
      </c>
      <c r="M253" s="255" t="s">
        <v>3043</v>
      </c>
      <c r="N253" s="255" t="s">
        <v>3043</v>
      </c>
      <c r="O253" s="255"/>
      <c r="P253" s="255"/>
      <c r="Q253" s="255" t="s">
        <v>35</v>
      </c>
      <c r="R253" s="255" t="s">
        <v>36</v>
      </c>
      <c r="S253" s="255"/>
    </row>
    <row r="254" s="243" customFormat="1" ht="38.25" spans="1:19">
      <c r="A254" s="255"/>
      <c r="B254" s="255" t="s">
        <v>3028</v>
      </c>
      <c r="C254" s="255" t="s">
        <v>3044</v>
      </c>
      <c r="D254" s="255" t="s">
        <v>29</v>
      </c>
      <c r="E254" s="255">
        <v>2017</v>
      </c>
      <c r="F254" s="255"/>
      <c r="G254" s="255" t="s">
        <v>2310</v>
      </c>
      <c r="H254" s="255"/>
      <c r="I254" s="255" t="s">
        <v>3045</v>
      </c>
      <c r="J254" s="255">
        <v>6.57</v>
      </c>
      <c r="K254" s="255" t="s">
        <v>3031</v>
      </c>
      <c r="L254" s="255">
        <v>6.57</v>
      </c>
      <c r="M254" s="255" t="s">
        <v>3046</v>
      </c>
      <c r="N254" s="255" t="s">
        <v>3046</v>
      </c>
      <c r="O254" s="255"/>
      <c r="P254" s="255"/>
      <c r="Q254" s="255" t="s">
        <v>35</v>
      </c>
      <c r="R254" s="255" t="s">
        <v>36</v>
      </c>
      <c r="S254" s="255"/>
    </row>
    <row r="255" s="243" customFormat="1" ht="25.5" spans="1:19">
      <c r="A255" s="255"/>
      <c r="B255" s="255" t="s">
        <v>3028</v>
      </c>
      <c r="C255" s="255" t="s">
        <v>3047</v>
      </c>
      <c r="D255" s="255" t="s">
        <v>29</v>
      </c>
      <c r="E255" s="255">
        <v>2017</v>
      </c>
      <c r="F255" s="255"/>
      <c r="G255" s="255" t="s">
        <v>3011</v>
      </c>
      <c r="H255" s="255"/>
      <c r="I255" s="255" t="s">
        <v>3048</v>
      </c>
      <c r="J255" s="255">
        <v>4.14</v>
      </c>
      <c r="K255" s="255" t="s">
        <v>3031</v>
      </c>
      <c r="L255" s="255">
        <v>4.14</v>
      </c>
      <c r="M255" s="255" t="s">
        <v>3013</v>
      </c>
      <c r="N255" s="255" t="s">
        <v>3013</v>
      </c>
      <c r="O255" s="255"/>
      <c r="P255" s="255"/>
      <c r="Q255" s="255" t="s">
        <v>35</v>
      </c>
      <c r="R255" s="255" t="s">
        <v>36</v>
      </c>
      <c r="S255" s="255"/>
    </row>
    <row r="256" s="243" customFormat="1" ht="25.5" spans="1:19">
      <c r="A256" s="255"/>
      <c r="B256" s="255" t="s">
        <v>3028</v>
      </c>
      <c r="C256" s="255" t="s">
        <v>3049</v>
      </c>
      <c r="D256" s="255" t="s">
        <v>29</v>
      </c>
      <c r="E256" s="255">
        <v>2017</v>
      </c>
      <c r="F256" s="255"/>
      <c r="G256" s="255" t="s">
        <v>3050</v>
      </c>
      <c r="H256" s="255"/>
      <c r="I256" s="255" t="s">
        <v>3051</v>
      </c>
      <c r="J256" s="255">
        <v>2.76</v>
      </c>
      <c r="K256" s="255" t="s">
        <v>3031</v>
      </c>
      <c r="L256" s="255">
        <v>2.76</v>
      </c>
      <c r="M256" s="255" t="s">
        <v>3052</v>
      </c>
      <c r="N256" s="255" t="s">
        <v>3052</v>
      </c>
      <c r="O256" s="255"/>
      <c r="P256" s="255"/>
      <c r="Q256" s="255" t="s">
        <v>35</v>
      </c>
      <c r="R256" s="255" t="s">
        <v>36</v>
      </c>
      <c r="S256" s="255"/>
    </row>
    <row r="257" s="243" customFormat="1" ht="25.5" spans="1:19">
      <c r="A257" s="255"/>
      <c r="B257" s="255" t="s">
        <v>3028</v>
      </c>
      <c r="C257" s="255" t="s">
        <v>3053</v>
      </c>
      <c r="D257" s="255" t="s">
        <v>29</v>
      </c>
      <c r="E257" s="255">
        <v>2017</v>
      </c>
      <c r="F257" s="255"/>
      <c r="G257" s="255" t="s">
        <v>102</v>
      </c>
      <c r="H257" s="255"/>
      <c r="I257" s="255" t="s">
        <v>3054</v>
      </c>
      <c r="J257" s="255">
        <v>6.5</v>
      </c>
      <c r="K257" s="255" t="s">
        <v>3031</v>
      </c>
      <c r="L257" s="255">
        <v>6.5</v>
      </c>
      <c r="M257" s="255" t="s">
        <v>103</v>
      </c>
      <c r="N257" s="255" t="s">
        <v>103</v>
      </c>
      <c r="O257" s="255"/>
      <c r="P257" s="255"/>
      <c r="Q257" s="255" t="s">
        <v>35</v>
      </c>
      <c r="R257" s="255" t="s">
        <v>36</v>
      </c>
      <c r="S257" s="255"/>
    </row>
    <row r="258" s="243" customFormat="1" ht="25.5" spans="1:19">
      <c r="A258" s="255"/>
      <c r="B258" s="255" t="s">
        <v>3028</v>
      </c>
      <c r="C258" s="255" t="s">
        <v>3055</v>
      </c>
      <c r="D258" s="255" t="s">
        <v>29</v>
      </c>
      <c r="E258" s="255">
        <v>2017</v>
      </c>
      <c r="F258" s="255"/>
      <c r="G258" s="255" t="s">
        <v>2233</v>
      </c>
      <c r="H258" s="255"/>
      <c r="I258" s="255" t="s">
        <v>3051</v>
      </c>
      <c r="J258" s="255">
        <v>6.79</v>
      </c>
      <c r="K258" s="255" t="s">
        <v>3031</v>
      </c>
      <c r="L258" s="255">
        <v>6.79</v>
      </c>
      <c r="M258" s="255" t="s">
        <v>3056</v>
      </c>
      <c r="N258" s="255" t="s">
        <v>3056</v>
      </c>
      <c r="O258" s="255"/>
      <c r="P258" s="255"/>
      <c r="Q258" s="255" t="s">
        <v>35</v>
      </c>
      <c r="R258" s="255" t="s">
        <v>36</v>
      </c>
      <c r="S258" s="255"/>
    </row>
    <row r="259" s="243" customFormat="1" ht="25.5" spans="1:19">
      <c r="A259" s="255"/>
      <c r="B259" s="255" t="s">
        <v>3028</v>
      </c>
      <c r="C259" s="255" t="s">
        <v>3057</v>
      </c>
      <c r="D259" s="255" t="s">
        <v>29</v>
      </c>
      <c r="E259" s="255">
        <v>2017</v>
      </c>
      <c r="F259" s="255"/>
      <c r="G259" s="255" t="s">
        <v>3058</v>
      </c>
      <c r="H259" s="255"/>
      <c r="I259" s="255" t="s">
        <v>3059</v>
      </c>
      <c r="J259" s="255">
        <v>10.07</v>
      </c>
      <c r="K259" s="255" t="s">
        <v>3031</v>
      </c>
      <c r="L259" s="255">
        <v>10.07</v>
      </c>
      <c r="M259" s="255" t="s">
        <v>3060</v>
      </c>
      <c r="N259" s="255" t="s">
        <v>3060</v>
      </c>
      <c r="O259" s="255"/>
      <c r="P259" s="255"/>
      <c r="Q259" s="255" t="s">
        <v>35</v>
      </c>
      <c r="R259" s="255" t="s">
        <v>36</v>
      </c>
      <c r="S259" s="255"/>
    </row>
    <row r="260" s="243" customFormat="1" ht="38.25" spans="1:19">
      <c r="A260" s="255"/>
      <c r="B260" s="255" t="s">
        <v>3028</v>
      </c>
      <c r="C260" s="255" t="s">
        <v>3061</v>
      </c>
      <c r="D260" s="255" t="s">
        <v>29</v>
      </c>
      <c r="E260" s="255">
        <v>2017</v>
      </c>
      <c r="F260" s="255"/>
      <c r="G260" s="255" t="s">
        <v>2088</v>
      </c>
      <c r="H260" s="255"/>
      <c r="I260" s="255" t="s">
        <v>3062</v>
      </c>
      <c r="J260" s="255">
        <v>8.04</v>
      </c>
      <c r="K260" s="255" t="s">
        <v>3031</v>
      </c>
      <c r="L260" s="255">
        <v>8.04</v>
      </c>
      <c r="M260" s="255" t="s">
        <v>2197</v>
      </c>
      <c r="N260" s="255" t="s">
        <v>2197</v>
      </c>
      <c r="O260" s="255"/>
      <c r="P260" s="255"/>
      <c r="Q260" s="255" t="s">
        <v>35</v>
      </c>
      <c r="R260" s="255" t="s">
        <v>36</v>
      </c>
      <c r="S260" s="255"/>
    </row>
    <row r="261" s="243" customFormat="1" ht="25.5" spans="1:19">
      <c r="A261" s="255"/>
      <c r="B261" s="255" t="s">
        <v>3028</v>
      </c>
      <c r="C261" s="255" t="s">
        <v>3063</v>
      </c>
      <c r="D261" s="255" t="s">
        <v>29</v>
      </c>
      <c r="E261" s="255">
        <v>2017</v>
      </c>
      <c r="F261" s="255"/>
      <c r="G261" s="255" t="s">
        <v>2415</v>
      </c>
      <c r="H261" s="255"/>
      <c r="I261" s="255" t="s">
        <v>3064</v>
      </c>
      <c r="J261" s="255">
        <v>2.76</v>
      </c>
      <c r="K261" s="255" t="s">
        <v>3031</v>
      </c>
      <c r="L261" s="255">
        <v>2.76</v>
      </c>
      <c r="M261" s="255" t="s">
        <v>3065</v>
      </c>
      <c r="N261" s="255" t="s">
        <v>3065</v>
      </c>
      <c r="O261" s="255"/>
      <c r="P261" s="255"/>
      <c r="Q261" s="255" t="s">
        <v>35</v>
      </c>
      <c r="R261" s="255" t="s">
        <v>36</v>
      </c>
      <c r="S261" s="255"/>
    </row>
    <row r="262" s="243" customFormat="1" ht="25.5" spans="1:19">
      <c r="A262" s="255"/>
      <c r="B262" s="255" t="s">
        <v>3028</v>
      </c>
      <c r="C262" s="255" t="s">
        <v>3066</v>
      </c>
      <c r="D262" s="255" t="s">
        <v>29</v>
      </c>
      <c r="E262" s="255">
        <v>2017</v>
      </c>
      <c r="F262" s="255"/>
      <c r="G262" s="255" t="s">
        <v>3067</v>
      </c>
      <c r="H262" s="255"/>
      <c r="I262" s="255" t="s">
        <v>3048</v>
      </c>
      <c r="J262" s="255">
        <v>18.13</v>
      </c>
      <c r="K262" s="255" t="s">
        <v>3031</v>
      </c>
      <c r="L262" s="255">
        <v>18.13</v>
      </c>
      <c r="M262" s="255" t="s">
        <v>3068</v>
      </c>
      <c r="N262" s="255" t="s">
        <v>3068</v>
      </c>
      <c r="O262" s="255"/>
      <c r="P262" s="255"/>
      <c r="Q262" s="255" t="s">
        <v>35</v>
      </c>
      <c r="R262" s="255" t="s">
        <v>36</v>
      </c>
      <c r="S262" s="255"/>
    </row>
    <row r="263" s="243" customFormat="1" ht="25.5" spans="1:19">
      <c r="A263" s="255"/>
      <c r="B263" s="255" t="s">
        <v>3028</v>
      </c>
      <c r="C263" s="255" t="s">
        <v>3069</v>
      </c>
      <c r="D263" s="255" t="s">
        <v>29</v>
      </c>
      <c r="E263" s="255">
        <v>2017</v>
      </c>
      <c r="F263" s="255"/>
      <c r="G263" s="255" t="s">
        <v>3070</v>
      </c>
      <c r="H263" s="255"/>
      <c r="I263" s="255" t="s">
        <v>3071</v>
      </c>
      <c r="J263" s="255">
        <v>4.67</v>
      </c>
      <c r="K263" s="255" t="s">
        <v>3031</v>
      </c>
      <c r="L263" s="255">
        <v>4.67</v>
      </c>
      <c r="M263" s="255" t="s">
        <v>3072</v>
      </c>
      <c r="N263" s="255" t="s">
        <v>3072</v>
      </c>
      <c r="O263" s="255"/>
      <c r="P263" s="255"/>
      <c r="Q263" s="255" t="s">
        <v>35</v>
      </c>
      <c r="R263" s="255" t="s">
        <v>36</v>
      </c>
      <c r="S263" s="255"/>
    </row>
    <row r="264" s="243" customFormat="1" ht="25.5" spans="1:19">
      <c r="A264" s="255"/>
      <c r="B264" s="255" t="s">
        <v>3028</v>
      </c>
      <c r="C264" s="255" t="s">
        <v>3073</v>
      </c>
      <c r="D264" s="255" t="s">
        <v>29</v>
      </c>
      <c r="E264" s="255">
        <v>2017</v>
      </c>
      <c r="F264" s="255"/>
      <c r="G264" s="255" t="s">
        <v>2352</v>
      </c>
      <c r="H264" s="255"/>
      <c r="I264" s="255" t="s">
        <v>3074</v>
      </c>
      <c r="J264" s="255">
        <v>1.96</v>
      </c>
      <c r="K264" s="255" t="s">
        <v>3031</v>
      </c>
      <c r="L264" s="255">
        <v>1.96</v>
      </c>
      <c r="M264" s="255" t="s">
        <v>3075</v>
      </c>
      <c r="N264" s="255" t="s">
        <v>3075</v>
      </c>
      <c r="O264" s="255"/>
      <c r="P264" s="255"/>
      <c r="Q264" s="255" t="s">
        <v>35</v>
      </c>
      <c r="R264" s="255" t="s">
        <v>36</v>
      </c>
      <c r="S264" s="255"/>
    </row>
    <row r="265" s="243" customFormat="1" ht="25.5" spans="1:19">
      <c r="A265" s="255"/>
      <c r="B265" s="255" t="s">
        <v>3028</v>
      </c>
      <c r="C265" s="255" t="s">
        <v>3076</v>
      </c>
      <c r="D265" s="255" t="s">
        <v>29</v>
      </c>
      <c r="E265" s="255">
        <v>2017</v>
      </c>
      <c r="F265" s="255"/>
      <c r="G265" s="255" t="s">
        <v>2640</v>
      </c>
      <c r="H265" s="255"/>
      <c r="I265" s="255" t="s">
        <v>3077</v>
      </c>
      <c r="J265" s="255">
        <v>1.27</v>
      </c>
      <c r="K265" s="255" t="s">
        <v>3031</v>
      </c>
      <c r="L265" s="255">
        <v>1.27</v>
      </c>
      <c r="M265" s="255" t="s">
        <v>3078</v>
      </c>
      <c r="N265" s="255" t="s">
        <v>3078</v>
      </c>
      <c r="O265" s="255"/>
      <c r="P265" s="255"/>
      <c r="Q265" s="255" t="s">
        <v>35</v>
      </c>
      <c r="R265" s="255" t="s">
        <v>36</v>
      </c>
      <c r="S265" s="255"/>
    </row>
    <row r="266" s="243" customFormat="1" ht="25.5" spans="1:19">
      <c r="A266" s="255"/>
      <c r="B266" s="255" t="s">
        <v>3028</v>
      </c>
      <c r="C266" s="255" t="s">
        <v>3079</v>
      </c>
      <c r="D266" s="255" t="s">
        <v>29</v>
      </c>
      <c r="E266" s="255">
        <v>2017</v>
      </c>
      <c r="F266" s="255"/>
      <c r="G266" s="255" t="s">
        <v>3080</v>
      </c>
      <c r="H266" s="255"/>
      <c r="I266" s="255" t="s">
        <v>3081</v>
      </c>
      <c r="J266" s="255">
        <v>2.86</v>
      </c>
      <c r="K266" s="255" t="s">
        <v>3031</v>
      </c>
      <c r="L266" s="255">
        <v>2.86</v>
      </c>
      <c r="M266" s="255" t="s">
        <v>3082</v>
      </c>
      <c r="N266" s="255" t="s">
        <v>3082</v>
      </c>
      <c r="O266" s="255"/>
      <c r="P266" s="255"/>
      <c r="Q266" s="255" t="s">
        <v>35</v>
      </c>
      <c r="R266" s="255" t="s">
        <v>36</v>
      </c>
      <c r="S266" s="255"/>
    </row>
    <row r="267" s="243" customFormat="1" ht="38.25" spans="1:19">
      <c r="A267" s="255"/>
      <c r="B267" s="255" t="s">
        <v>3028</v>
      </c>
      <c r="C267" s="255" t="s">
        <v>3083</v>
      </c>
      <c r="D267" s="255" t="s">
        <v>29</v>
      </c>
      <c r="E267" s="255">
        <v>2017</v>
      </c>
      <c r="F267" s="255"/>
      <c r="G267" s="255" t="s">
        <v>2489</v>
      </c>
      <c r="H267" s="255"/>
      <c r="I267" s="255" t="s">
        <v>3084</v>
      </c>
      <c r="J267" s="255">
        <v>35.06</v>
      </c>
      <c r="K267" s="255" t="s">
        <v>3031</v>
      </c>
      <c r="L267" s="255">
        <v>35.06</v>
      </c>
      <c r="M267" s="255" t="s">
        <v>2491</v>
      </c>
      <c r="N267" s="255" t="s">
        <v>2491</v>
      </c>
      <c r="O267" s="255"/>
      <c r="P267" s="255"/>
      <c r="Q267" s="255" t="s">
        <v>35</v>
      </c>
      <c r="R267" s="255" t="s">
        <v>36</v>
      </c>
      <c r="S267" s="255"/>
    </row>
    <row r="268" s="243" customFormat="1" ht="25.5" spans="1:19">
      <c r="A268" s="255"/>
      <c r="B268" s="255" t="s">
        <v>3028</v>
      </c>
      <c r="C268" s="255" t="s">
        <v>3085</v>
      </c>
      <c r="D268" s="255" t="s">
        <v>29</v>
      </c>
      <c r="E268" s="255">
        <v>2017</v>
      </c>
      <c r="F268" s="255"/>
      <c r="G268" s="255" t="s">
        <v>2473</v>
      </c>
      <c r="H268" s="255"/>
      <c r="I268" s="255" t="s">
        <v>3030</v>
      </c>
      <c r="J268" s="255">
        <v>1.29</v>
      </c>
      <c r="K268" s="255" t="s">
        <v>3031</v>
      </c>
      <c r="L268" s="255">
        <v>1.29</v>
      </c>
      <c r="M268" s="255" t="s">
        <v>2475</v>
      </c>
      <c r="N268" s="255" t="s">
        <v>2475</v>
      </c>
      <c r="O268" s="255"/>
      <c r="P268" s="255"/>
      <c r="Q268" s="255" t="s">
        <v>35</v>
      </c>
      <c r="R268" s="255" t="s">
        <v>36</v>
      </c>
      <c r="S268" s="255"/>
    </row>
    <row r="269" s="243" customFormat="1" ht="25.5" spans="1:19">
      <c r="A269" s="255"/>
      <c r="B269" s="255" t="s">
        <v>3028</v>
      </c>
      <c r="C269" s="255" t="s">
        <v>3086</v>
      </c>
      <c r="D269" s="255" t="s">
        <v>29</v>
      </c>
      <c r="E269" s="255">
        <v>2017</v>
      </c>
      <c r="F269" s="255"/>
      <c r="G269" s="255" t="s">
        <v>2098</v>
      </c>
      <c r="H269" s="255"/>
      <c r="I269" s="255" t="s">
        <v>3087</v>
      </c>
      <c r="J269" s="255">
        <v>3.87</v>
      </c>
      <c r="K269" s="255" t="s">
        <v>3031</v>
      </c>
      <c r="L269" s="255">
        <v>3.87</v>
      </c>
      <c r="M269" s="255" t="s">
        <v>3088</v>
      </c>
      <c r="N269" s="255" t="s">
        <v>3088</v>
      </c>
      <c r="O269" s="255"/>
      <c r="P269" s="255"/>
      <c r="Q269" s="255" t="s">
        <v>35</v>
      </c>
      <c r="R269" s="255" t="s">
        <v>36</v>
      </c>
      <c r="S269" s="255"/>
    </row>
    <row r="270" s="243" customFormat="1" ht="51" spans="1:19">
      <c r="A270" s="255"/>
      <c r="B270" s="255" t="s">
        <v>3089</v>
      </c>
      <c r="C270" s="255" t="s">
        <v>3090</v>
      </c>
      <c r="D270" s="255" t="s">
        <v>29</v>
      </c>
      <c r="E270" s="255">
        <v>2017</v>
      </c>
      <c r="F270" s="255" t="s">
        <v>74</v>
      </c>
      <c r="G270" s="255" t="s">
        <v>932</v>
      </c>
      <c r="H270" s="255"/>
      <c r="I270" s="255" t="s">
        <v>3091</v>
      </c>
      <c r="J270" s="255">
        <v>20.89</v>
      </c>
      <c r="K270" s="255" t="s">
        <v>3092</v>
      </c>
      <c r="L270" s="255">
        <v>20.89</v>
      </c>
      <c r="M270" s="255" t="s">
        <v>2972</v>
      </c>
      <c r="N270" s="255" t="s">
        <v>2972</v>
      </c>
      <c r="O270" s="255"/>
      <c r="P270" s="255"/>
      <c r="Q270" s="255" t="s">
        <v>35</v>
      </c>
      <c r="R270" s="255" t="s">
        <v>36</v>
      </c>
      <c r="S270" s="255"/>
    </row>
    <row r="271" s="243" customFormat="1" ht="25.5" spans="1:19">
      <c r="A271" s="255"/>
      <c r="B271" s="255" t="s">
        <v>3089</v>
      </c>
      <c r="C271" s="255" t="s">
        <v>3093</v>
      </c>
      <c r="D271" s="255" t="s">
        <v>29</v>
      </c>
      <c r="E271" s="255">
        <v>2017</v>
      </c>
      <c r="F271" s="255" t="s">
        <v>405</v>
      </c>
      <c r="G271" s="255" t="s">
        <v>2609</v>
      </c>
      <c r="H271" s="255"/>
      <c r="I271" s="255" t="s">
        <v>3042</v>
      </c>
      <c r="J271" s="255">
        <v>0.55</v>
      </c>
      <c r="K271" s="255" t="s">
        <v>3092</v>
      </c>
      <c r="L271" s="255">
        <v>0.55</v>
      </c>
      <c r="M271" s="255" t="s">
        <v>2978</v>
      </c>
      <c r="N271" s="255" t="s">
        <v>2978</v>
      </c>
      <c r="O271" s="255"/>
      <c r="P271" s="255"/>
      <c r="Q271" s="255" t="s">
        <v>35</v>
      </c>
      <c r="R271" s="255" t="s">
        <v>36</v>
      </c>
      <c r="S271" s="255"/>
    </row>
    <row r="272" s="243" customFormat="1" ht="25.5" spans="1:19">
      <c r="A272" s="255"/>
      <c r="B272" s="255" t="s">
        <v>3089</v>
      </c>
      <c r="C272" s="255" t="s">
        <v>3094</v>
      </c>
      <c r="D272" s="255" t="s">
        <v>29</v>
      </c>
      <c r="E272" s="255">
        <v>2017</v>
      </c>
      <c r="F272" s="255" t="s">
        <v>405</v>
      </c>
      <c r="G272" s="255" t="s">
        <v>2077</v>
      </c>
      <c r="H272" s="255"/>
      <c r="I272" s="255" t="s">
        <v>3042</v>
      </c>
      <c r="J272" s="255">
        <v>0.55</v>
      </c>
      <c r="K272" s="255" t="s">
        <v>3092</v>
      </c>
      <c r="L272" s="255">
        <v>0.55</v>
      </c>
      <c r="M272" s="255" t="s">
        <v>2981</v>
      </c>
      <c r="N272" s="255" t="s">
        <v>2981</v>
      </c>
      <c r="O272" s="255"/>
      <c r="P272" s="255"/>
      <c r="Q272" s="255" t="s">
        <v>35</v>
      </c>
      <c r="R272" s="255" t="s">
        <v>36</v>
      </c>
      <c r="S272" s="255"/>
    </row>
    <row r="273" s="243" customFormat="1" ht="25.5" spans="1:19">
      <c r="A273" s="255"/>
      <c r="B273" s="255" t="s">
        <v>3089</v>
      </c>
      <c r="C273" s="255" t="s">
        <v>3095</v>
      </c>
      <c r="D273" s="255" t="s">
        <v>29</v>
      </c>
      <c r="E273" s="255">
        <v>2017</v>
      </c>
      <c r="F273" s="255" t="s">
        <v>1193</v>
      </c>
      <c r="G273" s="255" t="s">
        <v>2313</v>
      </c>
      <c r="H273" s="255"/>
      <c r="I273" s="255" t="s">
        <v>3042</v>
      </c>
      <c r="J273" s="255">
        <v>0.55</v>
      </c>
      <c r="K273" s="255" t="s">
        <v>3092</v>
      </c>
      <c r="L273" s="255">
        <v>0.55</v>
      </c>
      <c r="M273" s="255" t="s">
        <v>2984</v>
      </c>
      <c r="N273" s="255" t="s">
        <v>2984</v>
      </c>
      <c r="O273" s="255"/>
      <c r="P273" s="255"/>
      <c r="Q273" s="255" t="s">
        <v>35</v>
      </c>
      <c r="R273" s="255" t="s">
        <v>36</v>
      </c>
      <c r="S273" s="255"/>
    </row>
    <row r="274" s="243" customFormat="1" ht="25.5" spans="1:19">
      <c r="A274" s="255"/>
      <c r="B274" s="255" t="s">
        <v>3089</v>
      </c>
      <c r="C274" s="255" t="s">
        <v>3096</v>
      </c>
      <c r="D274" s="255" t="s">
        <v>29</v>
      </c>
      <c r="E274" s="255">
        <v>2017</v>
      </c>
      <c r="F274" s="255" t="s">
        <v>1193</v>
      </c>
      <c r="G274" s="255" t="s">
        <v>2986</v>
      </c>
      <c r="H274" s="255"/>
      <c r="I274" s="255" t="s">
        <v>3097</v>
      </c>
      <c r="J274" s="255">
        <v>3.58</v>
      </c>
      <c r="K274" s="255" t="s">
        <v>3092</v>
      </c>
      <c r="L274" s="255">
        <v>3.58</v>
      </c>
      <c r="M274" s="255" t="s">
        <v>2988</v>
      </c>
      <c r="N274" s="255" t="s">
        <v>2988</v>
      </c>
      <c r="O274" s="255"/>
      <c r="P274" s="255"/>
      <c r="Q274" s="255" t="s">
        <v>35</v>
      </c>
      <c r="R274" s="255" t="s">
        <v>36</v>
      </c>
      <c r="S274" s="255"/>
    </row>
    <row r="275" s="243" customFormat="1" ht="25.5" spans="1:19">
      <c r="A275" s="255"/>
      <c r="B275" s="255" t="s">
        <v>3089</v>
      </c>
      <c r="C275" s="255" t="s">
        <v>3098</v>
      </c>
      <c r="D275" s="255" t="s">
        <v>29</v>
      </c>
      <c r="E275" s="255">
        <v>2017</v>
      </c>
      <c r="F275" s="255" t="s">
        <v>1711</v>
      </c>
      <c r="G275" s="255" t="s">
        <v>1789</v>
      </c>
      <c r="H275" s="255"/>
      <c r="I275" s="255" t="s">
        <v>3099</v>
      </c>
      <c r="J275" s="255">
        <v>6.71</v>
      </c>
      <c r="K275" s="255" t="s">
        <v>3092</v>
      </c>
      <c r="L275" s="255">
        <v>6.71</v>
      </c>
      <c r="M275" s="255" t="s">
        <v>2421</v>
      </c>
      <c r="N275" s="255" t="s">
        <v>2421</v>
      </c>
      <c r="O275" s="255"/>
      <c r="P275" s="255"/>
      <c r="Q275" s="255" t="s">
        <v>35</v>
      </c>
      <c r="R275" s="255" t="s">
        <v>36</v>
      </c>
      <c r="S275" s="255"/>
    </row>
    <row r="276" s="243" customFormat="1" ht="25.5" spans="1:19">
      <c r="A276" s="255"/>
      <c r="B276" s="255" t="s">
        <v>3089</v>
      </c>
      <c r="C276" s="255" t="s">
        <v>3100</v>
      </c>
      <c r="D276" s="255" t="s">
        <v>29</v>
      </c>
      <c r="E276" s="255">
        <v>2017</v>
      </c>
      <c r="F276" s="255" t="s">
        <v>30</v>
      </c>
      <c r="G276" s="255" t="s">
        <v>2742</v>
      </c>
      <c r="H276" s="255"/>
      <c r="I276" s="255" t="s">
        <v>3101</v>
      </c>
      <c r="J276" s="255">
        <v>14.8</v>
      </c>
      <c r="K276" s="255" t="s">
        <v>3092</v>
      </c>
      <c r="L276" s="255">
        <v>14.8</v>
      </c>
      <c r="M276" s="255" t="s">
        <v>2999</v>
      </c>
      <c r="N276" s="255" t="s">
        <v>2999</v>
      </c>
      <c r="O276" s="255"/>
      <c r="P276" s="255"/>
      <c r="Q276" s="255" t="s">
        <v>35</v>
      </c>
      <c r="R276" s="255" t="s">
        <v>36</v>
      </c>
      <c r="S276" s="255"/>
    </row>
    <row r="277" s="243" customFormat="1" ht="25.5" spans="1:19">
      <c r="A277" s="255"/>
      <c r="B277" s="255" t="s">
        <v>3089</v>
      </c>
      <c r="C277" s="255" t="s">
        <v>3102</v>
      </c>
      <c r="D277" s="255" t="s">
        <v>29</v>
      </c>
      <c r="E277" s="255">
        <v>2017</v>
      </c>
      <c r="F277" s="255" t="s">
        <v>30</v>
      </c>
      <c r="G277" s="255" t="s">
        <v>2010</v>
      </c>
      <c r="H277" s="255"/>
      <c r="I277" s="255" t="s">
        <v>3030</v>
      </c>
      <c r="J277" s="255">
        <v>0.28</v>
      </c>
      <c r="K277" s="255" t="s">
        <v>3092</v>
      </c>
      <c r="L277" s="255">
        <v>0.28</v>
      </c>
      <c r="M277" s="255" t="s">
        <v>2996</v>
      </c>
      <c r="N277" s="255" t="s">
        <v>2996</v>
      </c>
      <c r="O277" s="255"/>
      <c r="P277" s="255"/>
      <c r="Q277" s="255" t="s">
        <v>35</v>
      </c>
      <c r="R277" s="255" t="s">
        <v>36</v>
      </c>
      <c r="S277" s="255"/>
    </row>
    <row r="278" s="243" customFormat="1" ht="38.25" spans="1:19">
      <c r="A278" s="255"/>
      <c r="B278" s="255" t="s">
        <v>3089</v>
      </c>
      <c r="C278" s="255" t="s">
        <v>3103</v>
      </c>
      <c r="D278" s="255" t="s">
        <v>29</v>
      </c>
      <c r="E278" s="255">
        <v>2017</v>
      </c>
      <c r="F278" s="255" t="s">
        <v>127</v>
      </c>
      <c r="G278" s="255" t="s">
        <v>3003</v>
      </c>
      <c r="H278" s="255"/>
      <c r="I278" s="255" t="s">
        <v>3104</v>
      </c>
      <c r="J278" s="255">
        <v>7.18</v>
      </c>
      <c r="K278" s="255" t="s">
        <v>3092</v>
      </c>
      <c r="L278" s="255">
        <v>7.18</v>
      </c>
      <c r="M278" s="255" t="s">
        <v>3005</v>
      </c>
      <c r="N278" s="255" t="s">
        <v>3005</v>
      </c>
      <c r="O278" s="255"/>
      <c r="P278" s="255"/>
      <c r="Q278" s="255" t="s">
        <v>35</v>
      </c>
      <c r="R278" s="255" t="s">
        <v>36</v>
      </c>
      <c r="S278" s="255"/>
    </row>
    <row r="279" s="243" customFormat="1" ht="25.5" spans="1:19">
      <c r="A279" s="255"/>
      <c r="B279" s="255" t="s">
        <v>3089</v>
      </c>
      <c r="C279" s="255" t="s">
        <v>3105</v>
      </c>
      <c r="D279" s="255" t="s">
        <v>29</v>
      </c>
      <c r="E279" s="255">
        <v>2017</v>
      </c>
      <c r="F279" s="255" t="s">
        <v>127</v>
      </c>
      <c r="G279" s="255" t="s">
        <v>2479</v>
      </c>
      <c r="H279" s="255"/>
      <c r="I279" s="255" t="s">
        <v>3106</v>
      </c>
      <c r="J279" s="255">
        <v>6.88</v>
      </c>
      <c r="K279" s="255" t="s">
        <v>3092</v>
      </c>
      <c r="L279" s="255">
        <v>6.88</v>
      </c>
      <c r="M279" s="255" t="s">
        <v>2481</v>
      </c>
      <c r="N279" s="255" t="s">
        <v>2481</v>
      </c>
      <c r="O279" s="255"/>
      <c r="P279" s="255"/>
      <c r="Q279" s="255" t="s">
        <v>35</v>
      </c>
      <c r="R279" s="255" t="s">
        <v>36</v>
      </c>
      <c r="S279" s="255"/>
    </row>
    <row r="280" s="243" customFormat="1" ht="25.5" spans="1:19">
      <c r="A280" s="255"/>
      <c r="B280" s="255" t="s">
        <v>3089</v>
      </c>
      <c r="C280" s="255" t="s">
        <v>3107</v>
      </c>
      <c r="D280" s="255" t="s">
        <v>29</v>
      </c>
      <c r="E280" s="255">
        <v>2017</v>
      </c>
      <c r="F280" s="255" t="s">
        <v>1945</v>
      </c>
      <c r="G280" s="255" t="s">
        <v>102</v>
      </c>
      <c r="H280" s="255"/>
      <c r="I280" s="255" t="s">
        <v>3108</v>
      </c>
      <c r="J280" s="255">
        <v>1.65</v>
      </c>
      <c r="K280" s="255" t="s">
        <v>3092</v>
      </c>
      <c r="L280" s="255">
        <v>1.65</v>
      </c>
      <c r="M280" s="255" t="s">
        <v>103</v>
      </c>
      <c r="N280" s="255" t="s">
        <v>103</v>
      </c>
      <c r="O280" s="255"/>
      <c r="P280" s="255"/>
      <c r="Q280" s="255" t="s">
        <v>35</v>
      </c>
      <c r="R280" s="255" t="s">
        <v>36</v>
      </c>
      <c r="S280" s="255"/>
    </row>
    <row r="281" s="243" customFormat="1" ht="38.25" spans="1:19">
      <c r="A281" s="255"/>
      <c r="B281" s="255" t="s">
        <v>3089</v>
      </c>
      <c r="C281" s="255" t="s">
        <v>3109</v>
      </c>
      <c r="D281" s="255" t="s">
        <v>29</v>
      </c>
      <c r="E281" s="255">
        <v>2017</v>
      </c>
      <c r="F281" s="255" t="s">
        <v>67</v>
      </c>
      <c r="G281" s="255" t="s">
        <v>68</v>
      </c>
      <c r="H281" s="255"/>
      <c r="I281" s="255" t="s">
        <v>3110</v>
      </c>
      <c r="J281" s="255">
        <v>7.35</v>
      </c>
      <c r="K281" s="255" t="s">
        <v>3092</v>
      </c>
      <c r="L281" s="255">
        <v>7.35</v>
      </c>
      <c r="M281" s="255" t="s">
        <v>99</v>
      </c>
      <c r="N281" s="255" t="s">
        <v>99</v>
      </c>
      <c r="O281" s="255"/>
      <c r="P281" s="255"/>
      <c r="Q281" s="255" t="s">
        <v>35</v>
      </c>
      <c r="R281" s="255" t="s">
        <v>36</v>
      </c>
      <c r="S281" s="255"/>
    </row>
    <row r="282" s="243" customFormat="1" ht="25.5" spans="1:19">
      <c r="A282" s="255"/>
      <c r="B282" s="255" t="s">
        <v>3089</v>
      </c>
      <c r="C282" s="255" t="s">
        <v>3111</v>
      </c>
      <c r="D282" s="255" t="s">
        <v>29</v>
      </c>
      <c r="E282" s="255">
        <v>2017</v>
      </c>
      <c r="F282" s="255" t="s">
        <v>47</v>
      </c>
      <c r="G282" s="255" t="s">
        <v>764</v>
      </c>
      <c r="H282" s="255"/>
      <c r="I282" s="255" t="s">
        <v>3112</v>
      </c>
      <c r="J282" s="255">
        <v>9.24</v>
      </c>
      <c r="K282" s="255" t="s">
        <v>3092</v>
      </c>
      <c r="L282" s="255">
        <v>9.24</v>
      </c>
      <c r="M282" s="255" t="s">
        <v>3018</v>
      </c>
      <c r="N282" s="255" t="s">
        <v>3018</v>
      </c>
      <c r="O282" s="255"/>
      <c r="P282" s="255"/>
      <c r="Q282" s="255" t="s">
        <v>35</v>
      </c>
      <c r="R282" s="255" t="s">
        <v>36</v>
      </c>
      <c r="S282" s="255"/>
    </row>
    <row r="283" s="243" customFormat="1" ht="25.5" spans="1:19">
      <c r="A283" s="255"/>
      <c r="B283" s="255" t="s">
        <v>3089</v>
      </c>
      <c r="C283" s="255" t="s">
        <v>3113</v>
      </c>
      <c r="D283" s="255" t="s">
        <v>29</v>
      </c>
      <c r="E283" s="255">
        <v>2017</v>
      </c>
      <c r="F283" s="255" t="s">
        <v>47</v>
      </c>
      <c r="G283" s="255" t="s">
        <v>48</v>
      </c>
      <c r="H283" s="255"/>
      <c r="I283" s="255" t="s">
        <v>3114</v>
      </c>
      <c r="J283" s="255">
        <v>2.31</v>
      </c>
      <c r="K283" s="255" t="s">
        <v>3092</v>
      </c>
      <c r="L283" s="255">
        <v>2.31</v>
      </c>
      <c r="M283" s="255" t="s">
        <v>3020</v>
      </c>
      <c r="N283" s="255" t="s">
        <v>3020</v>
      </c>
      <c r="O283" s="255"/>
      <c r="P283" s="255"/>
      <c r="Q283" s="255" t="s">
        <v>35</v>
      </c>
      <c r="R283" s="255" t="s">
        <v>36</v>
      </c>
      <c r="S283" s="255"/>
    </row>
    <row r="284" s="243" customFormat="1" ht="25.5" spans="1:19">
      <c r="A284" s="255"/>
      <c r="B284" s="255" t="s">
        <v>3089</v>
      </c>
      <c r="C284" s="255" t="s">
        <v>3115</v>
      </c>
      <c r="D284" s="255" t="s">
        <v>29</v>
      </c>
      <c r="E284" s="255">
        <v>2017</v>
      </c>
      <c r="F284" s="255" t="s">
        <v>86</v>
      </c>
      <c r="G284" s="255" t="s">
        <v>3011</v>
      </c>
      <c r="H284" s="255"/>
      <c r="I284" s="255" t="s">
        <v>3116</v>
      </c>
      <c r="J284" s="255">
        <v>1.1</v>
      </c>
      <c r="K284" s="255" t="s">
        <v>3092</v>
      </c>
      <c r="L284" s="255">
        <v>1.1</v>
      </c>
      <c r="M284" s="255" t="s">
        <v>3013</v>
      </c>
      <c r="N284" s="255" t="s">
        <v>3013</v>
      </c>
      <c r="O284" s="255"/>
      <c r="P284" s="255"/>
      <c r="Q284" s="255" t="s">
        <v>35</v>
      </c>
      <c r="R284" s="255" t="s">
        <v>36</v>
      </c>
      <c r="S284" s="255"/>
    </row>
    <row r="285" s="243" customFormat="1" ht="25.5" spans="1:19">
      <c r="A285" s="255"/>
      <c r="B285" s="255" t="s">
        <v>3089</v>
      </c>
      <c r="C285" s="255" t="s">
        <v>3117</v>
      </c>
      <c r="D285" s="255" t="s">
        <v>29</v>
      </c>
      <c r="E285" s="255">
        <v>2017</v>
      </c>
      <c r="F285" s="255" t="s">
        <v>86</v>
      </c>
      <c r="G285" s="255" t="s">
        <v>102</v>
      </c>
      <c r="H285" s="255"/>
      <c r="I285" s="255" t="s">
        <v>3118</v>
      </c>
      <c r="J285" s="255">
        <v>1.38</v>
      </c>
      <c r="K285" s="255" t="s">
        <v>3092</v>
      </c>
      <c r="L285" s="255">
        <v>1.38</v>
      </c>
      <c r="M285" s="255" t="s">
        <v>103</v>
      </c>
      <c r="N285" s="255" t="s">
        <v>103</v>
      </c>
      <c r="O285" s="255"/>
      <c r="P285" s="255"/>
      <c r="Q285" s="255" t="s">
        <v>35</v>
      </c>
      <c r="R285" s="255" t="s">
        <v>36</v>
      </c>
      <c r="S285" s="255"/>
    </row>
    <row r="286" s="1" customFormat="1" ht="25.5" spans="1:19">
      <c r="A286" s="255"/>
      <c r="B286" s="255" t="s">
        <v>3119</v>
      </c>
      <c r="C286" s="255" t="s">
        <v>3120</v>
      </c>
      <c r="D286" s="255" t="s">
        <v>29</v>
      </c>
      <c r="E286" s="255">
        <v>2017</v>
      </c>
      <c r="F286" s="255" t="s">
        <v>30</v>
      </c>
      <c r="G286" s="255" t="s">
        <v>2010</v>
      </c>
      <c r="H286" s="255"/>
      <c r="I286" s="255" t="s">
        <v>3119</v>
      </c>
      <c r="J286" s="255">
        <v>17</v>
      </c>
      <c r="K286" s="255" t="s">
        <v>3119</v>
      </c>
      <c r="L286" s="255">
        <v>17</v>
      </c>
      <c r="M286" s="255" t="s">
        <v>2996</v>
      </c>
      <c r="N286" s="255" t="s">
        <v>2996</v>
      </c>
      <c r="O286" s="255"/>
      <c r="P286" s="255"/>
      <c r="Q286" s="255" t="s">
        <v>35</v>
      </c>
      <c r="R286" s="255" t="s">
        <v>36</v>
      </c>
      <c r="S286" s="255" t="s">
        <v>36</v>
      </c>
    </row>
    <row r="287" customFormat="1" ht="25.5" spans="1:19">
      <c r="A287" s="255"/>
      <c r="B287" s="255" t="s">
        <v>3121</v>
      </c>
      <c r="C287" s="255" t="s">
        <v>3122</v>
      </c>
      <c r="D287" s="255" t="s">
        <v>29</v>
      </c>
      <c r="E287" s="255">
        <v>2017</v>
      </c>
      <c r="F287" s="255" t="s">
        <v>30</v>
      </c>
      <c r="G287" s="255" t="s">
        <v>2010</v>
      </c>
      <c r="H287" s="255"/>
      <c r="I287" s="255" t="s">
        <v>3121</v>
      </c>
      <c r="J287" s="255">
        <v>5</v>
      </c>
      <c r="K287" s="255" t="s">
        <v>3121</v>
      </c>
      <c r="L287" s="255">
        <v>5</v>
      </c>
      <c r="M287" s="255" t="s">
        <v>2996</v>
      </c>
      <c r="N287" s="255" t="s">
        <v>2996</v>
      </c>
      <c r="O287" s="255"/>
      <c r="P287" s="255"/>
      <c r="Q287" s="255" t="s">
        <v>35</v>
      </c>
      <c r="R287" s="255" t="s">
        <v>36</v>
      </c>
      <c r="S287" s="255" t="s">
        <v>36</v>
      </c>
    </row>
    <row r="288" s="1" customFormat="1" ht="25.5" spans="1:19">
      <c r="A288" s="255"/>
      <c r="B288" s="255" t="s">
        <v>3123</v>
      </c>
      <c r="C288" s="255" t="s">
        <v>3124</v>
      </c>
      <c r="D288" s="255" t="s">
        <v>29</v>
      </c>
      <c r="E288" s="255">
        <v>2017</v>
      </c>
      <c r="F288" s="255" t="s">
        <v>30</v>
      </c>
      <c r="G288" s="255" t="s">
        <v>39</v>
      </c>
      <c r="H288" s="255"/>
      <c r="I288" s="255" t="s">
        <v>3123</v>
      </c>
      <c r="J288" s="255">
        <v>15</v>
      </c>
      <c r="K288" s="255" t="s">
        <v>3123</v>
      </c>
      <c r="L288" s="255">
        <v>15</v>
      </c>
      <c r="M288" s="255" t="s">
        <v>3125</v>
      </c>
      <c r="N288" s="255" t="s">
        <v>3125</v>
      </c>
      <c r="O288" s="255"/>
      <c r="P288" s="255"/>
      <c r="Q288" s="255" t="s">
        <v>35</v>
      </c>
      <c r="R288" s="255" t="s">
        <v>36</v>
      </c>
      <c r="S288" s="255" t="s">
        <v>36</v>
      </c>
    </row>
    <row r="289" s="244" customFormat="1" ht="126" customHeight="1" spans="1:22">
      <c r="A289" s="255"/>
      <c r="B289" s="255" t="s">
        <v>2227</v>
      </c>
      <c r="C289" s="255" t="s">
        <v>3126</v>
      </c>
      <c r="D289" s="255" t="s">
        <v>29</v>
      </c>
      <c r="E289" s="255">
        <v>2017</v>
      </c>
      <c r="F289" s="255" t="s">
        <v>127</v>
      </c>
      <c r="G289" s="255" t="s">
        <v>2616</v>
      </c>
      <c r="H289" s="255"/>
      <c r="I289" s="255" t="s">
        <v>3127</v>
      </c>
      <c r="J289" s="255">
        <v>1.53</v>
      </c>
      <c r="K289" s="255" t="s">
        <v>3128</v>
      </c>
      <c r="L289" s="255">
        <v>1.53</v>
      </c>
      <c r="M289" s="255" t="s">
        <v>3129</v>
      </c>
      <c r="N289" s="255" t="s">
        <v>3129</v>
      </c>
      <c r="O289" s="255"/>
      <c r="P289" s="255"/>
      <c r="Q289" s="255" t="s">
        <v>35</v>
      </c>
      <c r="R289" s="255" t="s">
        <v>78</v>
      </c>
      <c r="S289" s="255"/>
      <c r="T289" s="224"/>
      <c r="U289" s="3"/>
      <c r="V289" s="3"/>
    </row>
    <row r="290" s="244" customFormat="1" ht="126" customHeight="1" spans="1:22">
      <c r="A290" s="255"/>
      <c r="B290" s="255" t="s">
        <v>2227</v>
      </c>
      <c r="C290" s="255" t="s">
        <v>3130</v>
      </c>
      <c r="D290" s="255" t="s">
        <v>29</v>
      </c>
      <c r="E290" s="255">
        <v>2017</v>
      </c>
      <c r="F290" s="255" t="s">
        <v>127</v>
      </c>
      <c r="G290" s="255" t="s">
        <v>2619</v>
      </c>
      <c r="H290" s="255"/>
      <c r="I290" s="255" t="s">
        <v>3127</v>
      </c>
      <c r="J290" s="255">
        <v>2.04</v>
      </c>
      <c r="K290" s="255" t="s">
        <v>3128</v>
      </c>
      <c r="L290" s="255">
        <v>2.04</v>
      </c>
      <c r="M290" s="255" t="s">
        <v>3131</v>
      </c>
      <c r="N290" s="255" t="s">
        <v>3131</v>
      </c>
      <c r="O290" s="255"/>
      <c r="P290" s="255"/>
      <c r="Q290" s="255" t="s">
        <v>35</v>
      </c>
      <c r="R290" s="255" t="s">
        <v>78</v>
      </c>
      <c r="S290" s="255"/>
      <c r="T290" s="224"/>
      <c r="U290" s="3"/>
      <c r="V290" s="3"/>
    </row>
    <row r="291" s="239" customFormat="1" ht="130" customHeight="1" spans="1:19">
      <c r="A291" s="255"/>
      <c r="B291" s="255" t="s">
        <v>2237</v>
      </c>
      <c r="C291" s="255" t="s">
        <v>3132</v>
      </c>
      <c r="D291" s="255" t="s">
        <v>29</v>
      </c>
      <c r="E291" s="255">
        <v>2017</v>
      </c>
      <c r="F291" s="255" t="s">
        <v>127</v>
      </c>
      <c r="G291" s="255" t="s">
        <v>2619</v>
      </c>
      <c r="H291" s="255"/>
      <c r="I291" s="255" t="s">
        <v>3133</v>
      </c>
      <c r="J291" s="255">
        <v>0.2965</v>
      </c>
      <c r="K291" s="255" t="s">
        <v>3134</v>
      </c>
      <c r="L291" s="255">
        <v>0.2965</v>
      </c>
      <c r="M291" s="255" t="s">
        <v>3131</v>
      </c>
      <c r="N291" s="255" t="s">
        <v>3131</v>
      </c>
      <c r="O291" s="255"/>
      <c r="P291" s="255"/>
      <c r="Q291" s="255" t="s">
        <v>35</v>
      </c>
      <c r="R291" s="255" t="s">
        <v>36</v>
      </c>
      <c r="S291" s="255"/>
    </row>
    <row r="292" s="239" customFormat="1" ht="140.25" spans="1:19">
      <c r="A292" s="255"/>
      <c r="B292" s="255" t="s">
        <v>2241</v>
      </c>
      <c r="C292" s="255" t="s">
        <v>3135</v>
      </c>
      <c r="D292" s="255" t="s">
        <v>29</v>
      </c>
      <c r="E292" s="255">
        <v>2017</v>
      </c>
      <c r="F292" s="255" t="s">
        <v>127</v>
      </c>
      <c r="G292" s="255" t="s">
        <v>2619</v>
      </c>
      <c r="H292" s="255"/>
      <c r="I292" s="255" t="s">
        <v>2243</v>
      </c>
      <c r="J292" s="255">
        <v>1.5834</v>
      </c>
      <c r="K292" s="255" t="s">
        <v>3136</v>
      </c>
      <c r="L292" s="255">
        <v>1.5834</v>
      </c>
      <c r="M292" s="255" t="s">
        <v>3131</v>
      </c>
      <c r="N292" s="255" t="s">
        <v>3131</v>
      </c>
      <c r="O292" s="255"/>
      <c r="P292" s="255"/>
      <c r="Q292" s="255" t="s">
        <v>35</v>
      </c>
      <c r="R292" s="255" t="s">
        <v>36</v>
      </c>
      <c r="S292" s="255"/>
    </row>
    <row r="293" s="239" customFormat="1" ht="191.25" spans="1:19">
      <c r="A293" s="255"/>
      <c r="B293" s="255" t="s">
        <v>2245</v>
      </c>
      <c r="C293" s="255" t="s">
        <v>3137</v>
      </c>
      <c r="D293" s="255" t="s">
        <v>29</v>
      </c>
      <c r="E293" s="255">
        <v>2017</v>
      </c>
      <c r="F293" s="255" t="s">
        <v>127</v>
      </c>
      <c r="G293" s="255" t="s">
        <v>2619</v>
      </c>
      <c r="H293" s="255"/>
      <c r="I293" s="255" t="s">
        <v>3138</v>
      </c>
      <c r="J293" s="255">
        <v>5.4068</v>
      </c>
      <c r="K293" s="255" t="s">
        <v>3139</v>
      </c>
      <c r="L293" s="255">
        <v>5.4068</v>
      </c>
      <c r="M293" s="255" t="s">
        <v>3131</v>
      </c>
      <c r="N293" s="255" t="s">
        <v>3131</v>
      </c>
      <c r="O293" s="255"/>
      <c r="P293" s="255"/>
      <c r="Q293" s="255" t="s">
        <v>35</v>
      </c>
      <c r="R293" s="255" t="s">
        <v>36</v>
      </c>
      <c r="S293" s="255"/>
    </row>
    <row r="294" s="244" customFormat="1" ht="126" customHeight="1" spans="1:22">
      <c r="A294" s="255"/>
      <c r="B294" s="255" t="s">
        <v>2227</v>
      </c>
      <c r="C294" s="255" t="s">
        <v>3140</v>
      </c>
      <c r="D294" s="255" t="s">
        <v>29</v>
      </c>
      <c r="E294" s="255">
        <v>2017</v>
      </c>
      <c r="F294" s="255" t="s">
        <v>127</v>
      </c>
      <c r="G294" s="255" t="s">
        <v>2622</v>
      </c>
      <c r="H294" s="255"/>
      <c r="I294" s="255" t="s">
        <v>3127</v>
      </c>
      <c r="J294" s="255">
        <v>2.04</v>
      </c>
      <c r="K294" s="255" t="s">
        <v>3128</v>
      </c>
      <c r="L294" s="255">
        <v>2.04</v>
      </c>
      <c r="M294" s="255" t="s">
        <v>3141</v>
      </c>
      <c r="N294" s="255" t="s">
        <v>3141</v>
      </c>
      <c r="O294" s="255"/>
      <c r="P294" s="255"/>
      <c r="Q294" s="255" t="s">
        <v>35</v>
      </c>
      <c r="R294" s="255" t="s">
        <v>78</v>
      </c>
      <c r="S294" s="255"/>
      <c r="T294" s="224"/>
      <c r="U294" s="3"/>
      <c r="V294" s="3"/>
    </row>
    <row r="295" s="244" customFormat="1" ht="126" customHeight="1" spans="1:22">
      <c r="A295" s="255"/>
      <c r="B295" s="255" t="s">
        <v>2227</v>
      </c>
      <c r="C295" s="255" t="s">
        <v>3142</v>
      </c>
      <c r="D295" s="255" t="s">
        <v>29</v>
      </c>
      <c r="E295" s="255">
        <v>2017</v>
      </c>
      <c r="F295" s="255" t="s">
        <v>127</v>
      </c>
      <c r="G295" s="255" t="s">
        <v>2479</v>
      </c>
      <c r="H295" s="255"/>
      <c r="I295" s="255" t="s">
        <v>3127</v>
      </c>
      <c r="J295" s="255">
        <v>2.04</v>
      </c>
      <c r="K295" s="255" t="s">
        <v>3128</v>
      </c>
      <c r="L295" s="255">
        <v>2.04</v>
      </c>
      <c r="M295" s="255" t="s">
        <v>3143</v>
      </c>
      <c r="N295" s="255" t="s">
        <v>3143</v>
      </c>
      <c r="O295" s="255"/>
      <c r="P295" s="255"/>
      <c r="Q295" s="255" t="s">
        <v>35</v>
      </c>
      <c r="R295" s="255" t="s">
        <v>78</v>
      </c>
      <c r="S295" s="255"/>
      <c r="T295" s="224"/>
      <c r="U295" s="3"/>
      <c r="V295" s="3"/>
    </row>
    <row r="296" s="239" customFormat="1" ht="136" customHeight="1" spans="1:19">
      <c r="A296" s="255"/>
      <c r="B296" s="255" t="s">
        <v>2237</v>
      </c>
      <c r="C296" s="255" t="s">
        <v>3144</v>
      </c>
      <c r="D296" s="255" t="s">
        <v>29</v>
      </c>
      <c r="E296" s="255">
        <v>2017</v>
      </c>
      <c r="F296" s="255" t="s">
        <v>127</v>
      </c>
      <c r="G296" s="255" t="s">
        <v>2479</v>
      </c>
      <c r="H296" s="255"/>
      <c r="I296" s="255" t="s">
        <v>3133</v>
      </c>
      <c r="J296" s="255">
        <v>0.2965</v>
      </c>
      <c r="K296" s="255" t="s">
        <v>3134</v>
      </c>
      <c r="L296" s="255">
        <v>0.2965</v>
      </c>
      <c r="M296" s="255" t="s">
        <v>3143</v>
      </c>
      <c r="N296" s="255" t="s">
        <v>3143</v>
      </c>
      <c r="O296" s="255"/>
      <c r="P296" s="255"/>
      <c r="Q296" s="255" t="s">
        <v>35</v>
      </c>
      <c r="R296" s="255" t="s">
        <v>36</v>
      </c>
      <c r="S296" s="255"/>
    </row>
    <row r="297" s="239" customFormat="1" ht="140.25" spans="1:19">
      <c r="A297" s="255"/>
      <c r="B297" s="255" t="s">
        <v>2241</v>
      </c>
      <c r="C297" s="255" t="s">
        <v>3145</v>
      </c>
      <c r="D297" s="255" t="s">
        <v>29</v>
      </c>
      <c r="E297" s="255">
        <v>2017</v>
      </c>
      <c r="F297" s="255" t="s">
        <v>127</v>
      </c>
      <c r="G297" s="255" t="s">
        <v>2479</v>
      </c>
      <c r="H297" s="255"/>
      <c r="I297" s="255" t="s">
        <v>2243</v>
      </c>
      <c r="J297" s="255">
        <v>1.5834</v>
      </c>
      <c r="K297" s="255" t="s">
        <v>3136</v>
      </c>
      <c r="L297" s="255">
        <v>1.5834</v>
      </c>
      <c r="M297" s="255" t="s">
        <v>3143</v>
      </c>
      <c r="N297" s="255" t="s">
        <v>3143</v>
      </c>
      <c r="O297" s="255"/>
      <c r="P297" s="255"/>
      <c r="Q297" s="255" t="s">
        <v>35</v>
      </c>
      <c r="R297" s="255" t="s">
        <v>36</v>
      </c>
      <c r="S297" s="255"/>
    </row>
    <row r="298" s="239" customFormat="1" ht="191.25" spans="1:19">
      <c r="A298" s="255"/>
      <c r="B298" s="255" t="s">
        <v>2245</v>
      </c>
      <c r="C298" s="255" t="s">
        <v>3146</v>
      </c>
      <c r="D298" s="255" t="s">
        <v>29</v>
      </c>
      <c r="E298" s="255">
        <v>2017</v>
      </c>
      <c r="F298" s="255" t="s">
        <v>127</v>
      </c>
      <c r="G298" s="255" t="s">
        <v>2479</v>
      </c>
      <c r="H298" s="255"/>
      <c r="I298" s="255" t="s">
        <v>3147</v>
      </c>
      <c r="J298" s="255">
        <v>5.4068</v>
      </c>
      <c r="K298" s="255" t="s">
        <v>3139</v>
      </c>
      <c r="L298" s="255">
        <v>5.4068</v>
      </c>
      <c r="M298" s="255" t="s">
        <v>3143</v>
      </c>
      <c r="N298" s="255" t="s">
        <v>3143</v>
      </c>
      <c r="O298" s="255"/>
      <c r="P298" s="255"/>
      <c r="Q298" s="255" t="s">
        <v>35</v>
      </c>
      <c r="R298" s="255" t="s">
        <v>36</v>
      </c>
      <c r="S298" s="255"/>
    </row>
    <row r="299" s="244" customFormat="1" ht="126" customHeight="1" spans="1:22">
      <c r="A299" s="255"/>
      <c r="B299" s="255" t="s">
        <v>2227</v>
      </c>
      <c r="C299" s="255" t="s">
        <v>3148</v>
      </c>
      <c r="D299" s="255" t="s">
        <v>29</v>
      </c>
      <c r="E299" s="255">
        <v>2017</v>
      </c>
      <c r="F299" s="255" t="s">
        <v>127</v>
      </c>
      <c r="G299" s="255" t="s">
        <v>204</v>
      </c>
      <c r="H299" s="255"/>
      <c r="I299" s="255" t="s">
        <v>3127</v>
      </c>
      <c r="J299" s="255">
        <v>2.04</v>
      </c>
      <c r="K299" s="255" t="s">
        <v>3128</v>
      </c>
      <c r="L299" s="255">
        <v>2.04</v>
      </c>
      <c r="M299" s="255" t="s">
        <v>3149</v>
      </c>
      <c r="N299" s="255" t="s">
        <v>3149</v>
      </c>
      <c r="O299" s="255"/>
      <c r="P299" s="255"/>
      <c r="Q299" s="255" t="s">
        <v>35</v>
      </c>
      <c r="R299" s="255" t="s">
        <v>78</v>
      </c>
      <c r="S299" s="255"/>
      <c r="T299" s="224"/>
      <c r="U299" s="3"/>
      <c r="V299" s="3"/>
    </row>
    <row r="300" s="244" customFormat="1" ht="126" customHeight="1" spans="1:22">
      <c r="A300" s="255"/>
      <c r="B300" s="255" t="s">
        <v>2227</v>
      </c>
      <c r="C300" s="255" t="s">
        <v>3150</v>
      </c>
      <c r="D300" s="255" t="s">
        <v>29</v>
      </c>
      <c r="E300" s="255">
        <v>2017</v>
      </c>
      <c r="F300" s="255" t="s">
        <v>127</v>
      </c>
      <c r="G300" s="255" t="s">
        <v>2626</v>
      </c>
      <c r="H300" s="255"/>
      <c r="I300" s="255" t="s">
        <v>3127</v>
      </c>
      <c r="J300" s="255">
        <v>2.04</v>
      </c>
      <c r="K300" s="255" t="s">
        <v>3128</v>
      </c>
      <c r="L300" s="255">
        <v>2.04</v>
      </c>
      <c r="M300" s="255" t="s">
        <v>3151</v>
      </c>
      <c r="N300" s="255" t="s">
        <v>3151</v>
      </c>
      <c r="O300" s="255"/>
      <c r="P300" s="255"/>
      <c r="Q300" s="255" t="s">
        <v>35</v>
      </c>
      <c r="R300" s="255" t="s">
        <v>78</v>
      </c>
      <c r="S300" s="255"/>
      <c r="T300" s="224"/>
      <c r="U300" s="3"/>
      <c r="V300" s="3"/>
    </row>
    <row r="301" s="244" customFormat="1" ht="126" customHeight="1" spans="1:22">
      <c r="A301" s="255"/>
      <c r="B301" s="255" t="s">
        <v>2227</v>
      </c>
      <c r="C301" s="255" t="s">
        <v>3152</v>
      </c>
      <c r="D301" s="255" t="s">
        <v>29</v>
      </c>
      <c r="E301" s="255">
        <v>2017</v>
      </c>
      <c r="F301" s="255" t="s">
        <v>86</v>
      </c>
      <c r="G301" s="255" t="s">
        <v>61</v>
      </c>
      <c r="H301" s="255"/>
      <c r="I301" s="255" t="s">
        <v>3127</v>
      </c>
      <c r="J301" s="255">
        <v>2.04</v>
      </c>
      <c r="K301" s="255" t="s">
        <v>3128</v>
      </c>
      <c r="L301" s="255">
        <v>2.04</v>
      </c>
      <c r="M301" s="255" t="s">
        <v>3153</v>
      </c>
      <c r="N301" s="255" t="s">
        <v>3153</v>
      </c>
      <c r="O301" s="255"/>
      <c r="P301" s="255"/>
      <c r="Q301" s="255" t="s">
        <v>35</v>
      </c>
      <c r="R301" s="255" t="s">
        <v>78</v>
      </c>
      <c r="S301" s="255"/>
      <c r="T301" s="224"/>
      <c r="U301" s="3"/>
      <c r="V301" s="3"/>
    </row>
    <row r="302" s="244" customFormat="1" ht="126" customHeight="1" spans="1:22">
      <c r="A302" s="255"/>
      <c r="B302" s="255" t="s">
        <v>2227</v>
      </c>
      <c r="C302" s="255" t="s">
        <v>3154</v>
      </c>
      <c r="D302" s="255" t="s">
        <v>29</v>
      </c>
      <c r="E302" s="255">
        <v>2017</v>
      </c>
      <c r="F302" s="255" t="s">
        <v>86</v>
      </c>
      <c r="G302" s="255" t="s">
        <v>102</v>
      </c>
      <c r="H302" s="255"/>
      <c r="I302" s="255" t="s">
        <v>3127</v>
      </c>
      <c r="J302" s="255">
        <v>2.04</v>
      </c>
      <c r="K302" s="255" t="s">
        <v>3128</v>
      </c>
      <c r="L302" s="255">
        <v>2.04</v>
      </c>
      <c r="M302" s="255" t="s">
        <v>3155</v>
      </c>
      <c r="N302" s="255" t="s">
        <v>3155</v>
      </c>
      <c r="O302" s="255"/>
      <c r="P302" s="255"/>
      <c r="Q302" s="255" t="s">
        <v>35</v>
      </c>
      <c r="R302" s="255" t="s">
        <v>78</v>
      </c>
      <c r="S302" s="255"/>
      <c r="T302" s="224"/>
      <c r="U302" s="3"/>
      <c r="V302" s="3"/>
    </row>
    <row r="303" s="239" customFormat="1" ht="119" customHeight="1" spans="1:19">
      <c r="A303" s="255"/>
      <c r="B303" s="255" t="s">
        <v>2237</v>
      </c>
      <c r="C303" s="255" t="s">
        <v>3156</v>
      </c>
      <c r="D303" s="255" t="s">
        <v>29</v>
      </c>
      <c r="E303" s="255">
        <v>2017</v>
      </c>
      <c r="F303" s="255" t="s">
        <v>86</v>
      </c>
      <c r="G303" s="255" t="s">
        <v>102</v>
      </c>
      <c r="H303" s="255"/>
      <c r="I303" s="255" t="s">
        <v>3133</v>
      </c>
      <c r="J303" s="255">
        <v>0.2965</v>
      </c>
      <c r="K303" s="255" t="s">
        <v>3134</v>
      </c>
      <c r="L303" s="255">
        <v>0.2965</v>
      </c>
      <c r="M303" s="255" t="s">
        <v>3155</v>
      </c>
      <c r="N303" s="255" t="s">
        <v>3155</v>
      </c>
      <c r="O303" s="255"/>
      <c r="P303" s="255"/>
      <c r="Q303" s="255" t="s">
        <v>35</v>
      </c>
      <c r="R303" s="255" t="s">
        <v>36</v>
      </c>
      <c r="S303" s="255"/>
    </row>
    <row r="304" s="239" customFormat="1" ht="140.25" spans="1:19">
      <c r="A304" s="255"/>
      <c r="B304" s="255" t="s">
        <v>2241</v>
      </c>
      <c r="C304" s="255" t="s">
        <v>3157</v>
      </c>
      <c r="D304" s="255" t="s">
        <v>29</v>
      </c>
      <c r="E304" s="255">
        <v>2017</v>
      </c>
      <c r="F304" s="255" t="s">
        <v>86</v>
      </c>
      <c r="G304" s="255" t="s">
        <v>102</v>
      </c>
      <c r="H304" s="255"/>
      <c r="I304" s="255" t="s">
        <v>2243</v>
      </c>
      <c r="J304" s="255">
        <v>1.5834</v>
      </c>
      <c r="K304" s="255" t="s">
        <v>3136</v>
      </c>
      <c r="L304" s="255">
        <v>1.5834</v>
      </c>
      <c r="M304" s="255" t="s">
        <v>3155</v>
      </c>
      <c r="N304" s="255" t="s">
        <v>3155</v>
      </c>
      <c r="O304" s="255"/>
      <c r="P304" s="255"/>
      <c r="Q304" s="255" t="s">
        <v>35</v>
      </c>
      <c r="R304" s="255" t="s">
        <v>36</v>
      </c>
      <c r="S304" s="255"/>
    </row>
    <row r="305" s="239" customFormat="1" ht="191.25" spans="1:19">
      <c r="A305" s="255"/>
      <c r="B305" s="255" t="s">
        <v>2245</v>
      </c>
      <c r="C305" s="255" t="s">
        <v>3158</v>
      </c>
      <c r="D305" s="255" t="s">
        <v>29</v>
      </c>
      <c r="E305" s="255">
        <v>2017</v>
      </c>
      <c r="F305" s="255" t="s">
        <v>86</v>
      </c>
      <c r="G305" s="255" t="s">
        <v>102</v>
      </c>
      <c r="H305" s="255"/>
      <c r="I305" s="255" t="s">
        <v>3147</v>
      </c>
      <c r="J305" s="255">
        <v>5.4068</v>
      </c>
      <c r="K305" s="255" t="s">
        <v>3139</v>
      </c>
      <c r="L305" s="255">
        <v>5.4068</v>
      </c>
      <c r="M305" s="255" t="s">
        <v>3155</v>
      </c>
      <c r="N305" s="255" t="s">
        <v>3155</v>
      </c>
      <c r="O305" s="255"/>
      <c r="P305" s="255"/>
      <c r="Q305" s="255" t="s">
        <v>35</v>
      </c>
      <c r="R305" s="255" t="s">
        <v>36</v>
      </c>
      <c r="S305" s="255"/>
    </row>
    <row r="306" s="244" customFormat="1" ht="126" customHeight="1" spans="1:22">
      <c r="A306" s="255"/>
      <c r="B306" s="255" t="s">
        <v>2227</v>
      </c>
      <c r="C306" s="255" t="s">
        <v>3159</v>
      </c>
      <c r="D306" s="255" t="s">
        <v>29</v>
      </c>
      <c r="E306" s="255">
        <v>2017</v>
      </c>
      <c r="F306" s="255" t="s">
        <v>86</v>
      </c>
      <c r="G306" s="255" t="s">
        <v>3160</v>
      </c>
      <c r="H306" s="255"/>
      <c r="I306" s="255" t="s">
        <v>3127</v>
      </c>
      <c r="J306" s="255">
        <v>2.04</v>
      </c>
      <c r="K306" s="255" t="s">
        <v>3128</v>
      </c>
      <c r="L306" s="255">
        <v>2.04</v>
      </c>
      <c r="M306" s="255" t="s">
        <v>3161</v>
      </c>
      <c r="N306" s="255" t="s">
        <v>3161</v>
      </c>
      <c r="O306" s="255"/>
      <c r="P306" s="255"/>
      <c r="Q306" s="255" t="s">
        <v>35</v>
      </c>
      <c r="R306" s="255" t="s">
        <v>78</v>
      </c>
      <c r="S306" s="255"/>
      <c r="T306" s="224"/>
      <c r="U306" s="3"/>
      <c r="V306" s="3"/>
    </row>
    <row r="307" s="244" customFormat="1" ht="126" customHeight="1" spans="1:22">
      <c r="A307" s="255"/>
      <c r="B307" s="255" t="s">
        <v>2227</v>
      </c>
      <c r="C307" s="255" t="s">
        <v>3159</v>
      </c>
      <c r="D307" s="255" t="s">
        <v>29</v>
      </c>
      <c r="E307" s="255">
        <v>2017</v>
      </c>
      <c r="F307" s="255" t="s">
        <v>86</v>
      </c>
      <c r="G307" s="255" t="s">
        <v>3160</v>
      </c>
      <c r="H307" s="255"/>
      <c r="I307" s="255" t="s">
        <v>3127</v>
      </c>
      <c r="J307" s="255">
        <v>2.04</v>
      </c>
      <c r="K307" s="255" t="s">
        <v>3128</v>
      </c>
      <c r="L307" s="255">
        <v>2.04</v>
      </c>
      <c r="M307" s="255" t="s">
        <v>3161</v>
      </c>
      <c r="N307" s="255" t="s">
        <v>3161</v>
      </c>
      <c r="O307" s="255"/>
      <c r="P307" s="255"/>
      <c r="Q307" s="255" t="s">
        <v>35</v>
      </c>
      <c r="R307" s="255" t="s">
        <v>78</v>
      </c>
      <c r="S307" s="255"/>
      <c r="T307" s="224"/>
      <c r="U307" s="3"/>
      <c r="V307" s="3"/>
    </row>
    <row r="308" s="244" customFormat="1" ht="126" customHeight="1" spans="1:22">
      <c r="A308" s="255"/>
      <c r="B308" s="255" t="s">
        <v>2227</v>
      </c>
      <c r="C308" s="255" t="s">
        <v>3162</v>
      </c>
      <c r="D308" s="255" t="s">
        <v>29</v>
      </c>
      <c r="E308" s="255">
        <v>2017</v>
      </c>
      <c r="F308" s="255" t="s">
        <v>86</v>
      </c>
      <c r="G308" s="255" t="s">
        <v>3050</v>
      </c>
      <c r="H308" s="255"/>
      <c r="I308" s="255" t="s">
        <v>3127</v>
      </c>
      <c r="J308" s="255">
        <v>2.04</v>
      </c>
      <c r="K308" s="255" t="s">
        <v>3128</v>
      </c>
      <c r="L308" s="255">
        <v>2.04</v>
      </c>
      <c r="M308" s="255" t="s">
        <v>3163</v>
      </c>
      <c r="N308" s="255" t="s">
        <v>3163</v>
      </c>
      <c r="O308" s="255"/>
      <c r="P308" s="255"/>
      <c r="Q308" s="255" t="s">
        <v>35</v>
      </c>
      <c r="R308" s="255" t="s">
        <v>78</v>
      </c>
      <c r="S308" s="255"/>
      <c r="T308" s="224"/>
      <c r="U308" s="3"/>
      <c r="V308" s="3"/>
    </row>
    <row r="309" s="244" customFormat="1" ht="126" customHeight="1" spans="1:22">
      <c r="A309" s="255"/>
      <c r="B309" s="255" t="s">
        <v>2227</v>
      </c>
      <c r="C309" s="255" t="s">
        <v>3164</v>
      </c>
      <c r="D309" s="255" t="s">
        <v>29</v>
      </c>
      <c r="E309" s="255">
        <v>2017</v>
      </c>
      <c r="F309" s="255" t="s">
        <v>86</v>
      </c>
      <c r="G309" s="255" t="s">
        <v>3011</v>
      </c>
      <c r="H309" s="255"/>
      <c r="I309" s="255" t="s">
        <v>3127</v>
      </c>
      <c r="J309" s="255">
        <v>2.04</v>
      </c>
      <c r="K309" s="255" t="s">
        <v>3128</v>
      </c>
      <c r="L309" s="255">
        <v>2.04</v>
      </c>
      <c r="M309" s="255" t="s">
        <v>3165</v>
      </c>
      <c r="N309" s="255" t="s">
        <v>3165</v>
      </c>
      <c r="O309" s="255"/>
      <c r="P309" s="255"/>
      <c r="Q309" s="255" t="s">
        <v>35</v>
      </c>
      <c r="R309" s="255" t="s">
        <v>78</v>
      </c>
      <c r="S309" s="255"/>
      <c r="T309" s="224"/>
      <c r="U309" s="3"/>
      <c r="V309" s="3"/>
    </row>
    <row r="310" s="239" customFormat="1" ht="113" customHeight="1" spans="1:19">
      <c r="A310" s="255"/>
      <c r="B310" s="255" t="s">
        <v>2237</v>
      </c>
      <c r="C310" s="255" t="s">
        <v>3166</v>
      </c>
      <c r="D310" s="255" t="s">
        <v>29</v>
      </c>
      <c r="E310" s="255">
        <v>2017</v>
      </c>
      <c r="F310" s="255" t="s">
        <v>86</v>
      </c>
      <c r="G310" s="255" t="s">
        <v>3011</v>
      </c>
      <c r="H310" s="255"/>
      <c r="I310" s="255" t="s">
        <v>3133</v>
      </c>
      <c r="J310" s="255">
        <v>0.2965</v>
      </c>
      <c r="K310" s="255" t="s">
        <v>3134</v>
      </c>
      <c r="L310" s="255">
        <v>0.2965</v>
      </c>
      <c r="M310" s="255" t="s">
        <v>3165</v>
      </c>
      <c r="N310" s="255" t="s">
        <v>3165</v>
      </c>
      <c r="O310" s="255"/>
      <c r="P310" s="255"/>
      <c r="Q310" s="255" t="s">
        <v>35</v>
      </c>
      <c r="R310" s="255" t="s">
        <v>36</v>
      </c>
      <c r="S310" s="255"/>
    </row>
    <row r="311" s="239" customFormat="1" ht="140.25" spans="1:19">
      <c r="A311" s="255"/>
      <c r="B311" s="255" t="s">
        <v>2241</v>
      </c>
      <c r="C311" s="255" t="s">
        <v>3167</v>
      </c>
      <c r="D311" s="255" t="s">
        <v>29</v>
      </c>
      <c r="E311" s="255">
        <v>2017</v>
      </c>
      <c r="F311" s="255" t="s">
        <v>86</v>
      </c>
      <c r="G311" s="255" t="s">
        <v>3011</v>
      </c>
      <c r="H311" s="255"/>
      <c r="I311" s="255" t="s">
        <v>2243</v>
      </c>
      <c r="J311" s="255">
        <v>1.5834</v>
      </c>
      <c r="K311" s="255" t="s">
        <v>3136</v>
      </c>
      <c r="L311" s="255">
        <v>1.5834</v>
      </c>
      <c r="M311" s="255" t="s">
        <v>3165</v>
      </c>
      <c r="N311" s="255" t="s">
        <v>3165</v>
      </c>
      <c r="O311" s="255"/>
      <c r="P311" s="255"/>
      <c r="Q311" s="255" t="s">
        <v>35</v>
      </c>
      <c r="R311" s="255" t="s">
        <v>36</v>
      </c>
      <c r="S311" s="255"/>
    </row>
    <row r="312" s="239" customFormat="1" ht="191.25" spans="1:19">
      <c r="A312" s="255"/>
      <c r="B312" s="255" t="s">
        <v>2245</v>
      </c>
      <c r="C312" s="255" t="s">
        <v>3168</v>
      </c>
      <c r="D312" s="255" t="s">
        <v>29</v>
      </c>
      <c r="E312" s="255">
        <v>2017</v>
      </c>
      <c r="F312" s="255" t="s">
        <v>86</v>
      </c>
      <c r="G312" s="255" t="s">
        <v>3011</v>
      </c>
      <c r="H312" s="255"/>
      <c r="I312" s="255" t="s">
        <v>3147</v>
      </c>
      <c r="J312" s="255">
        <v>5.4068</v>
      </c>
      <c r="K312" s="255" t="s">
        <v>3139</v>
      </c>
      <c r="L312" s="255">
        <v>5.4068</v>
      </c>
      <c r="M312" s="255" t="s">
        <v>3165</v>
      </c>
      <c r="N312" s="255" t="s">
        <v>3165</v>
      </c>
      <c r="O312" s="255"/>
      <c r="P312" s="255"/>
      <c r="Q312" s="255" t="s">
        <v>35</v>
      </c>
      <c r="R312" s="255" t="s">
        <v>36</v>
      </c>
      <c r="S312" s="255"/>
    </row>
    <row r="313" s="244" customFormat="1" ht="126" customHeight="1" spans="1:22">
      <c r="A313" s="255"/>
      <c r="B313" s="255" t="s">
        <v>2227</v>
      </c>
      <c r="C313" s="255" t="s">
        <v>3169</v>
      </c>
      <c r="D313" s="255" t="s">
        <v>29</v>
      </c>
      <c r="E313" s="255">
        <v>2017</v>
      </c>
      <c r="F313" s="255" t="s">
        <v>47</v>
      </c>
      <c r="G313" s="255" t="s">
        <v>845</v>
      </c>
      <c r="H313" s="255"/>
      <c r="I313" s="255" t="s">
        <v>3127</v>
      </c>
      <c r="J313" s="255">
        <v>2.04</v>
      </c>
      <c r="K313" s="255" t="s">
        <v>3128</v>
      </c>
      <c r="L313" s="255">
        <v>2.04</v>
      </c>
      <c r="M313" s="255" t="s">
        <v>3170</v>
      </c>
      <c r="N313" s="255" t="s">
        <v>3170</v>
      </c>
      <c r="O313" s="255"/>
      <c r="P313" s="255"/>
      <c r="Q313" s="255" t="s">
        <v>35</v>
      </c>
      <c r="R313" s="255" t="s">
        <v>78</v>
      </c>
      <c r="S313" s="255"/>
      <c r="T313" s="224"/>
      <c r="U313" s="3"/>
      <c r="V313" s="3"/>
    </row>
    <row r="314" s="244" customFormat="1" ht="126" customHeight="1" spans="1:22">
      <c r="A314" s="255"/>
      <c r="B314" s="255" t="s">
        <v>2227</v>
      </c>
      <c r="C314" s="255" t="s">
        <v>3171</v>
      </c>
      <c r="D314" s="255" t="s">
        <v>29</v>
      </c>
      <c r="E314" s="255">
        <v>2017</v>
      </c>
      <c r="F314" s="255" t="s">
        <v>47</v>
      </c>
      <c r="G314" s="255" t="s">
        <v>764</v>
      </c>
      <c r="H314" s="255"/>
      <c r="I314" s="255" t="s">
        <v>3127</v>
      </c>
      <c r="J314" s="255">
        <v>2.04</v>
      </c>
      <c r="K314" s="255" t="s">
        <v>3128</v>
      </c>
      <c r="L314" s="255">
        <v>2.04</v>
      </c>
      <c r="M314" s="255" t="s">
        <v>1997</v>
      </c>
      <c r="N314" s="255" t="s">
        <v>1997</v>
      </c>
      <c r="O314" s="255"/>
      <c r="P314" s="255"/>
      <c r="Q314" s="255" t="s">
        <v>35</v>
      </c>
      <c r="R314" s="255" t="s">
        <v>78</v>
      </c>
      <c r="S314" s="255"/>
      <c r="T314" s="224"/>
      <c r="U314" s="3"/>
      <c r="V314" s="3"/>
    </row>
    <row r="315" s="239" customFormat="1" ht="114" customHeight="1" spans="1:19">
      <c r="A315" s="255"/>
      <c r="B315" s="255" t="s">
        <v>2237</v>
      </c>
      <c r="C315" s="255" t="s">
        <v>3172</v>
      </c>
      <c r="D315" s="255" t="s">
        <v>29</v>
      </c>
      <c r="E315" s="255">
        <v>2017</v>
      </c>
      <c r="F315" s="255" t="s">
        <v>47</v>
      </c>
      <c r="G315" s="255" t="s">
        <v>764</v>
      </c>
      <c r="H315" s="255"/>
      <c r="I315" s="255" t="s">
        <v>3133</v>
      </c>
      <c r="J315" s="255">
        <v>0.2965</v>
      </c>
      <c r="K315" s="255" t="s">
        <v>3134</v>
      </c>
      <c r="L315" s="255">
        <v>0.2965</v>
      </c>
      <c r="M315" s="255" t="s">
        <v>1997</v>
      </c>
      <c r="N315" s="255" t="s">
        <v>1997</v>
      </c>
      <c r="O315" s="255"/>
      <c r="P315" s="255"/>
      <c r="Q315" s="255" t="s">
        <v>35</v>
      </c>
      <c r="R315" s="255" t="s">
        <v>36</v>
      </c>
      <c r="S315" s="255"/>
    </row>
    <row r="316" s="239" customFormat="1" ht="140.25" spans="1:19">
      <c r="A316" s="255"/>
      <c r="B316" s="255" t="s">
        <v>2241</v>
      </c>
      <c r="C316" s="255" t="s">
        <v>3173</v>
      </c>
      <c r="D316" s="255" t="s">
        <v>29</v>
      </c>
      <c r="E316" s="255">
        <v>2017</v>
      </c>
      <c r="F316" s="255" t="s">
        <v>47</v>
      </c>
      <c r="G316" s="255" t="s">
        <v>764</v>
      </c>
      <c r="H316" s="255"/>
      <c r="I316" s="255" t="s">
        <v>2243</v>
      </c>
      <c r="J316" s="255">
        <v>1.5834</v>
      </c>
      <c r="K316" s="255" t="s">
        <v>3136</v>
      </c>
      <c r="L316" s="255">
        <v>1.5834</v>
      </c>
      <c r="M316" s="255" t="s">
        <v>1997</v>
      </c>
      <c r="N316" s="255" t="s">
        <v>1997</v>
      </c>
      <c r="O316" s="255"/>
      <c r="P316" s="255"/>
      <c r="Q316" s="255" t="s">
        <v>35</v>
      </c>
      <c r="R316" s="255" t="s">
        <v>36</v>
      </c>
      <c r="S316" s="255"/>
    </row>
    <row r="317" s="239" customFormat="1" ht="191.25" spans="1:19">
      <c r="A317" s="255"/>
      <c r="B317" s="255" t="s">
        <v>2245</v>
      </c>
      <c r="C317" s="255" t="s">
        <v>3174</v>
      </c>
      <c r="D317" s="255" t="s">
        <v>29</v>
      </c>
      <c r="E317" s="255">
        <v>2017</v>
      </c>
      <c r="F317" s="255" t="s">
        <v>47</v>
      </c>
      <c r="G317" s="255" t="s">
        <v>764</v>
      </c>
      <c r="H317" s="255"/>
      <c r="I317" s="255" t="s">
        <v>3147</v>
      </c>
      <c r="J317" s="255">
        <v>5.4068</v>
      </c>
      <c r="K317" s="255" t="s">
        <v>3139</v>
      </c>
      <c r="L317" s="255">
        <v>5.4068</v>
      </c>
      <c r="M317" s="255" t="s">
        <v>1997</v>
      </c>
      <c r="N317" s="255" t="s">
        <v>1997</v>
      </c>
      <c r="O317" s="255"/>
      <c r="P317" s="255"/>
      <c r="Q317" s="255" t="s">
        <v>35</v>
      </c>
      <c r="R317" s="255" t="s">
        <v>36</v>
      </c>
      <c r="S317" s="255"/>
    </row>
    <row r="318" s="244" customFormat="1" ht="126" customHeight="1" spans="1:22">
      <c r="A318" s="255"/>
      <c r="B318" s="255" t="s">
        <v>2227</v>
      </c>
      <c r="C318" s="255" t="s">
        <v>3175</v>
      </c>
      <c r="D318" s="255" t="s">
        <v>29</v>
      </c>
      <c r="E318" s="255">
        <v>2017</v>
      </c>
      <c r="F318" s="255" t="s">
        <v>47</v>
      </c>
      <c r="G318" s="255" t="s">
        <v>2656</v>
      </c>
      <c r="H318" s="255"/>
      <c r="I318" s="255" t="s">
        <v>3127</v>
      </c>
      <c r="J318" s="255">
        <v>2.04</v>
      </c>
      <c r="K318" s="255" t="s">
        <v>3128</v>
      </c>
      <c r="L318" s="255">
        <v>2.04</v>
      </c>
      <c r="M318" s="255" t="s">
        <v>3176</v>
      </c>
      <c r="N318" s="255" t="s">
        <v>3176</v>
      </c>
      <c r="O318" s="255"/>
      <c r="P318" s="255"/>
      <c r="Q318" s="255" t="s">
        <v>35</v>
      </c>
      <c r="R318" s="255" t="s">
        <v>78</v>
      </c>
      <c r="S318" s="255"/>
      <c r="T318" s="224"/>
      <c r="U318" s="3"/>
      <c r="V318" s="3"/>
    </row>
    <row r="319" s="244" customFormat="1" ht="126" customHeight="1" spans="1:22">
      <c r="A319" s="255"/>
      <c r="B319" s="255" t="s">
        <v>2227</v>
      </c>
      <c r="C319" s="255" t="s">
        <v>3177</v>
      </c>
      <c r="D319" s="255" t="s">
        <v>29</v>
      </c>
      <c r="E319" s="255">
        <v>2017</v>
      </c>
      <c r="F319" s="255" t="s">
        <v>47</v>
      </c>
      <c r="G319" s="255" t="s">
        <v>3178</v>
      </c>
      <c r="H319" s="255"/>
      <c r="I319" s="255" t="s">
        <v>3127</v>
      </c>
      <c r="J319" s="255">
        <v>2.04</v>
      </c>
      <c r="K319" s="255" t="s">
        <v>3128</v>
      </c>
      <c r="L319" s="255">
        <v>2.04</v>
      </c>
      <c r="M319" s="255" t="s">
        <v>3179</v>
      </c>
      <c r="N319" s="255" t="s">
        <v>3179</v>
      </c>
      <c r="O319" s="255"/>
      <c r="P319" s="255"/>
      <c r="Q319" s="255" t="s">
        <v>35</v>
      </c>
      <c r="R319" s="255" t="s">
        <v>78</v>
      </c>
      <c r="S319" s="255"/>
      <c r="T319" s="224"/>
      <c r="U319" s="3"/>
      <c r="V319" s="3"/>
    </row>
    <row r="320" s="244" customFormat="1" ht="126" customHeight="1" spans="1:22">
      <c r="A320" s="255"/>
      <c r="B320" s="255" t="s">
        <v>2227</v>
      </c>
      <c r="C320" s="255" t="s">
        <v>3180</v>
      </c>
      <c r="D320" s="255" t="s">
        <v>29</v>
      </c>
      <c r="E320" s="255">
        <v>2017</v>
      </c>
      <c r="F320" s="255" t="s">
        <v>47</v>
      </c>
      <c r="G320" s="255" t="s">
        <v>3181</v>
      </c>
      <c r="H320" s="255"/>
      <c r="I320" s="255" t="s">
        <v>3127</v>
      </c>
      <c r="J320" s="255">
        <v>2.04</v>
      </c>
      <c r="K320" s="255" t="s">
        <v>3128</v>
      </c>
      <c r="L320" s="255">
        <v>2.04</v>
      </c>
      <c r="M320" s="255" t="s">
        <v>3182</v>
      </c>
      <c r="N320" s="255" t="s">
        <v>3182</v>
      </c>
      <c r="O320" s="255"/>
      <c r="P320" s="255"/>
      <c r="Q320" s="255" t="s">
        <v>35</v>
      </c>
      <c r="R320" s="255" t="s">
        <v>78</v>
      </c>
      <c r="S320" s="255"/>
      <c r="T320" s="224"/>
      <c r="U320" s="3"/>
      <c r="V320" s="3"/>
    </row>
    <row r="321" s="244" customFormat="1" ht="126" customHeight="1" spans="1:22">
      <c r="A321" s="255"/>
      <c r="B321" s="255" t="s">
        <v>2227</v>
      </c>
      <c r="C321" s="255" t="s">
        <v>3183</v>
      </c>
      <c r="D321" s="255" t="s">
        <v>29</v>
      </c>
      <c r="E321" s="255">
        <v>2017</v>
      </c>
      <c r="F321" s="255" t="s">
        <v>47</v>
      </c>
      <c r="G321" s="255" t="s">
        <v>48</v>
      </c>
      <c r="H321" s="255"/>
      <c r="I321" s="255" t="s">
        <v>3127</v>
      </c>
      <c r="J321" s="255">
        <v>2.04</v>
      </c>
      <c r="K321" s="255" t="s">
        <v>3128</v>
      </c>
      <c r="L321" s="255">
        <v>2.04</v>
      </c>
      <c r="M321" s="255" t="s">
        <v>3184</v>
      </c>
      <c r="N321" s="255" t="s">
        <v>3184</v>
      </c>
      <c r="O321" s="255"/>
      <c r="P321" s="255"/>
      <c r="Q321" s="255" t="s">
        <v>35</v>
      </c>
      <c r="R321" s="255" t="s">
        <v>78</v>
      </c>
      <c r="S321" s="255"/>
      <c r="T321" s="224"/>
      <c r="U321" s="3"/>
      <c r="V321" s="3"/>
    </row>
    <row r="322" s="239" customFormat="1" ht="113" customHeight="1" spans="1:19">
      <c r="A322" s="255"/>
      <c r="B322" s="255" t="s">
        <v>2237</v>
      </c>
      <c r="C322" s="255" t="s">
        <v>3185</v>
      </c>
      <c r="D322" s="255" t="s">
        <v>29</v>
      </c>
      <c r="E322" s="255">
        <v>2017</v>
      </c>
      <c r="F322" s="255" t="s">
        <v>47</v>
      </c>
      <c r="G322" s="255" t="s">
        <v>48</v>
      </c>
      <c r="H322" s="255"/>
      <c r="I322" s="255" t="s">
        <v>3133</v>
      </c>
      <c r="J322" s="255">
        <v>0.2965</v>
      </c>
      <c r="K322" s="255" t="s">
        <v>3134</v>
      </c>
      <c r="L322" s="255">
        <v>0.2965</v>
      </c>
      <c r="M322" s="255" t="s">
        <v>3184</v>
      </c>
      <c r="N322" s="255" t="s">
        <v>3184</v>
      </c>
      <c r="O322" s="255"/>
      <c r="P322" s="255"/>
      <c r="Q322" s="255" t="s">
        <v>35</v>
      </c>
      <c r="R322" s="255" t="s">
        <v>36</v>
      </c>
      <c r="S322" s="255"/>
    </row>
    <row r="323" s="239" customFormat="1" ht="140.25" spans="1:19">
      <c r="A323" s="255"/>
      <c r="B323" s="255" t="s">
        <v>2241</v>
      </c>
      <c r="C323" s="255" t="s">
        <v>3186</v>
      </c>
      <c r="D323" s="255" t="s">
        <v>29</v>
      </c>
      <c r="E323" s="255">
        <v>2017</v>
      </c>
      <c r="F323" s="255" t="s">
        <v>47</v>
      </c>
      <c r="G323" s="255" t="s">
        <v>48</v>
      </c>
      <c r="H323" s="255"/>
      <c r="I323" s="255" t="s">
        <v>2243</v>
      </c>
      <c r="J323" s="255">
        <v>1.5834</v>
      </c>
      <c r="K323" s="255" t="s">
        <v>3136</v>
      </c>
      <c r="L323" s="255">
        <v>1.5834</v>
      </c>
      <c r="M323" s="255" t="s">
        <v>3184</v>
      </c>
      <c r="N323" s="255" t="s">
        <v>3184</v>
      </c>
      <c r="O323" s="255"/>
      <c r="P323" s="255"/>
      <c r="Q323" s="255" t="s">
        <v>35</v>
      </c>
      <c r="R323" s="255" t="s">
        <v>36</v>
      </c>
      <c r="S323" s="255"/>
    </row>
    <row r="324" s="239" customFormat="1" ht="191.25" spans="1:19">
      <c r="A324" s="255"/>
      <c r="B324" s="255" t="s">
        <v>2245</v>
      </c>
      <c r="C324" s="255" t="s">
        <v>3187</v>
      </c>
      <c r="D324" s="255" t="s">
        <v>29</v>
      </c>
      <c r="E324" s="255">
        <v>2017</v>
      </c>
      <c r="F324" s="255" t="s">
        <v>47</v>
      </c>
      <c r="G324" s="255" t="s">
        <v>48</v>
      </c>
      <c r="H324" s="255"/>
      <c r="I324" s="255" t="s">
        <v>3147</v>
      </c>
      <c r="J324" s="255">
        <v>5.4068</v>
      </c>
      <c r="K324" s="255" t="s">
        <v>3139</v>
      </c>
      <c r="L324" s="255">
        <v>5.4068</v>
      </c>
      <c r="M324" s="255" t="s">
        <v>3184</v>
      </c>
      <c r="N324" s="255" t="s">
        <v>3184</v>
      </c>
      <c r="O324" s="255"/>
      <c r="P324" s="255"/>
      <c r="Q324" s="255" t="s">
        <v>35</v>
      </c>
      <c r="R324" s="255" t="s">
        <v>36</v>
      </c>
      <c r="S324" s="255"/>
    </row>
    <row r="325" s="244" customFormat="1" ht="126" customHeight="1" spans="1:22">
      <c r="A325" s="255"/>
      <c r="B325" s="255" t="s">
        <v>2227</v>
      </c>
      <c r="C325" s="255" t="s">
        <v>3188</v>
      </c>
      <c r="D325" s="255" t="s">
        <v>29</v>
      </c>
      <c r="E325" s="255">
        <v>2017</v>
      </c>
      <c r="F325" s="255" t="s">
        <v>47</v>
      </c>
      <c r="G325" s="255" t="s">
        <v>3189</v>
      </c>
      <c r="H325" s="255"/>
      <c r="I325" s="255" t="s">
        <v>3127</v>
      </c>
      <c r="J325" s="255">
        <v>2.04</v>
      </c>
      <c r="K325" s="255" t="s">
        <v>3128</v>
      </c>
      <c r="L325" s="255">
        <v>2.04</v>
      </c>
      <c r="M325" s="255" t="s">
        <v>3190</v>
      </c>
      <c r="N325" s="255" t="s">
        <v>3190</v>
      </c>
      <c r="O325" s="255"/>
      <c r="P325" s="255"/>
      <c r="Q325" s="255" t="s">
        <v>35</v>
      </c>
      <c r="R325" s="255" t="s">
        <v>78</v>
      </c>
      <c r="S325" s="255"/>
      <c r="T325" s="224"/>
      <c r="U325" s="3"/>
      <c r="V325" s="3"/>
    </row>
    <row r="326" s="244" customFormat="1" ht="126" customHeight="1" spans="1:22">
      <c r="A326" s="255"/>
      <c r="B326" s="255" t="s">
        <v>2227</v>
      </c>
      <c r="C326" s="255" t="s">
        <v>3191</v>
      </c>
      <c r="D326" s="255" t="s">
        <v>29</v>
      </c>
      <c r="E326" s="255">
        <v>2017</v>
      </c>
      <c r="F326" s="255" t="s">
        <v>47</v>
      </c>
      <c r="G326" s="255" t="s">
        <v>2378</v>
      </c>
      <c r="H326" s="255"/>
      <c r="I326" s="255" t="s">
        <v>3127</v>
      </c>
      <c r="J326" s="255">
        <v>2.04</v>
      </c>
      <c r="K326" s="255" t="s">
        <v>3128</v>
      </c>
      <c r="L326" s="255">
        <v>2.04</v>
      </c>
      <c r="M326" s="255" t="s">
        <v>2379</v>
      </c>
      <c r="N326" s="255" t="s">
        <v>2379</v>
      </c>
      <c r="O326" s="255"/>
      <c r="P326" s="255"/>
      <c r="Q326" s="255" t="s">
        <v>35</v>
      </c>
      <c r="R326" s="255" t="s">
        <v>78</v>
      </c>
      <c r="S326" s="255"/>
      <c r="T326" s="224"/>
      <c r="U326" s="3"/>
      <c r="V326" s="3"/>
    </row>
    <row r="327" s="244" customFormat="1" ht="126" customHeight="1" spans="1:22">
      <c r="A327" s="255"/>
      <c r="B327" s="255" t="s">
        <v>2227</v>
      </c>
      <c r="C327" s="255" t="s">
        <v>3192</v>
      </c>
      <c r="D327" s="255" t="s">
        <v>29</v>
      </c>
      <c r="E327" s="255">
        <v>2017</v>
      </c>
      <c r="F327" s="255" t="s">
        <v>47</v>
      </c>
      <c r="G327" s="255" t="s">
        <v>2370</v>
      </c>
      <c r="H327" s="255"/>
      <c r="I327" s="255" t="s">
        <v>3127</v>
      </c>
      <c r="J327" s="255">
        <v>2.04</v>
      </c>
      <c r="K327" s="255" t="s">
        <v>3128</v>
      </c>
      <c r="L327" s="255">
        <v>2.04</v>
      </c>
      <c r="M327" s="255" t="s">
        <v>2371</v>
      </c>
      <c r="N327" s="255" t="s">
        <v>2371</v>
      </c>
      <c r="O327" s="255"/>
      <c r="P327" s="255"/>
      <c r="Q327" s="255" t="s">
        <v>35</v>
      </c>
      <c r="R327" s="255" t="s">
        <v>78</v>
      </c>
      <c r="S327" s="255"/>
      <c r="T327" s="224"/>
      <c r="U327" s="3"/>
      <c r="V327" s="3"/>
    </row>
    <row r="328" s="244" customFormat="1" ht="126" customHeight="1" spans="1:22">
      <c r="A328" s="255"/>
      <c r="B328" s="255" t="s">
        <v>2227</v>
      </c>
      <c r="C328" s="255" t="s">
        <v>3193</v>
      </c>
      <c r="D328" s="255" t="s">
        <v>29</v>
      </c>
      <c r="E328" s="255">
        <v>2017</v>
      </c>
      <c r="F328" s="255" t="s">
        <v>74</v>
      </c>
      <c r="G328" s="255" t="s">
        <v>1082</v>
      </c>
      <c r="H328" s="255"/>
      <c r="I328" s="255" t="s">
        <v>3127</v>
      </c>
      <c r="J328" s="255">
        <v>2.04</v>
      </c>
      <c r="K328" s="255" t="s">
        <v>3128</v>
      </c>
      <c r="L328" s="255">
        <v>2.04</v>
      </c>
      <c r="M328" s="255" t="s">
        <v>3194</v>
      </c>
      <c r="N328" s="255" t="s">
        <v>3194</v>
      </c>
      <c r="O328" s="255"/>
      <c r="P328" s="255"/>
      <c r="Q328" s="255" t="s">
        <v>35</v>
      </c>
      <c r="R328" s="255" t="s">
        <v>78</v>
      </c>
      <c r="S328" s="255"/>
      <c r="T328" s="224"/>
      <c r="U328" s="3"/>
      <c r="V328" s="3"/>
    </row>
    <row r="329" s="244" customFormat="1" ht="129" customHeight="1" spans="1:22">
      <c r="A329" s="255"/>
      <c r="B329" s="255" t="s">
        <v>2237</v>
      </c>
      <c r="C329" s="255" t="s">
        <v>3195</v>
      </c>
      <c r="D329" s="255" t="s">
        <v>29</v>
      </c>
      <c r="E329" s="255">
        <v>2017</v>
      </c>
      <c r="F329" s="255" t="s">
        <v>74</v>
      </c>
      <c r="G329" s="255" t="s">
        <v>932</v>
      </c>
      <c r="H329" s="255"/>
      <c r="I329" s="255" t="s">
        <v>3133</v>
      </c>
      <c r="J329" s="255">
        <v>0.2965</v>
      </c>
      <c r="K329" s="255" t="s">
        <v>3134</v>
      </c>
      <c r="L329" s="255">
        <v>0.2965</v>
      </c>
      <c r="M329" s="255" t="s">
        <v>3196</v>
      </c>
      <c r="N329" s="255" t="s">
        <v>3196</v>
      </c>
      <c r="O329" s="255"/>
      <c r="P329" s="255"/>
      <c r="Q329" s="255" t="s">
        <v>35</v>
      </c>
      <c r="R329" s="255" t="s">
        <v>36</v>
      </c>
      <c r="S329" s="255"/>
      <c r="T329" s="224"/>
      <c r="U329" s="3"/>
      <c r="V329" s="3"/>
    </row>
    <row r="330" s="239" customFormat="1" ht="87" customHeight="1" spans="1:19">
      <c r="A330" s="255"/>
      <c r="B330" s="255" t="s">
        <v>2241</v>
      </c>
      <c r="C330" s="255" t="s">
        <v>3197</v>
      </c>
      <c r="D330" s="255" t="s">
        <v>29</v>
      </c>
      <c r="E330" s="255">
        <v>2017</v>
      </c>
      <c r="F330" s="255" t="s">
        <v>74</v>
      </c>
      <c r="G330" s="255" t="s">
        <v>932</v>
      </c>
      <c r="H330" s="255"/>
      <c r="I330" s="255" t="s">
        <v>2243</v>
      </c>
      <c r="J330" s="255">
        <v>1.5834</v>
      </c>
      <c r="K330" s="255" t="s">
        <v>3136</v>
      </c>
      <c r="L330" s="255">
        <v>1.5834</v>
      </c>
      <c r="M330" s="255" t="s">
        <v>3196</v>
      </c>
      <c r="N330" s="255" t="s">
        <v>3196</v>
      </c>
      <c r="O330" s="255"/>
      <c r="P330" s="255"/>
      <c r="Q330" s="255" t="s">
        <v>35</v>
      </c>
      <c r="R330" s="255" t="s">
        <v>36</v>
      </c>
      <c r="S330" s="255"/>
    </row>
    <row r="331" s="239" customFormat="1" ht="191.25" spans="1:19">
      <c r="A331" s="255"/>
      <c r="B331" s="255" t="s">
        <v>2245</v>
      </c>
      <c r="C331" s="255" t="s">
        <v>3198</v>
      </c>
      <c r="D331" s="255" t="s">
        <v>29</v>
      </c>
      <c r="E331" s="255">
        <v>2017</v>
      </c>
      <c r="F331" s="255" t="s">
        <v>74</v>
      </c>
      <c r="G331" s="255" t="s">
        <v>932</v>
      </c>
      <c r="H331" s="255"/>
      <c r="I331" s="255" t="s">
        <v>3147</v>
      </c>
      <c r="J331" s="255">
        <v>5.4068</v>
      </c>
      <c r="K331" s="255" t="s">
        <v>3139</v>
      </c>
      <c r="L331" s="255">
        <v>5.4068</v>
      </c>
      <c r="M331" s="255" t="s">
        <v>3196</v>
      </c>
      <c r="N331" s="255" t="s">
        <v>3196</v>
      </c>
      <c r="O331" s="255"/>
      <c r="P331" s="255"/>
      <c r="Q331" s="255" t="s">
        <v>35</v>
      </c>
      <c r="R331" s="255" t="s">
        <v>36</v>
      </c>
      <c r="S331" s="255"/>
    </row>
    <row r="332" s="244" customFormat="1" ht="75" customHeight="1" spans="1:22">
      <c r="A332" s="255"/>
      <c r="B332" s="255" t="s">
        <v>2237</v>
      </c>
      <c r="C332" s="255" t="s">
        <v>3199</v>
      </c>
      <c r="D332" s="255" t="s">
        <v>29</v>
      </c>
      <c r="E332" s="255">
        <v>2017</v>
      </c>
      <c r="F332" s="255" t="s">
        <v>53</v>
      </c>
      <c r="G332" s="255" t="s">
        <v>2264</v>
      </c>
      <c r="H332" s="255"/>
      <c r="I332" s="255" t="s">
        <v>3133</v>
      </c>
      <c r="J332" s="255">
        <v>0.2965</v>
      </c>
      <c r="K332" s="255" t="s">
        <v>3134</v>
      </c>
      <c r="L332" s="255">
        <v>0.2965</v>
      </c>
      <c r="M332" s="255" t="s">
        <v>2265</v>
      </c>
      <c r="N332" s="255" t="s">
        <v>2265</v>
      </c>
      <c r="O332" s="255"/>
      <c r="P332" s="255"/>
      <c r="Q332" s="255" t="s">
        <v>35</v>
      </c>
      <c r="R332" s="255" t="s">
        <v>36</v>
      </c>
      <c r="S332" s="255"/>
      <c r="T332" s="224"/>
      <c r="U332" s="3"/>
      <c r="V332" s="3"/>
    </row>
    <row r="333" s="239" customFormat="1" ht="79" customHeight="1" spans="1:19">
      <c r="A333" s="255"/>
      <c r="B333" s="255" t="s">
        <v>2241</v>
      </c>
      <c r="C333" s="255" t="s">
        <v>3200</v>
      </c>
      <c r="D333" s="255" t="s">
        <v>29</v>
      </c>
      <c r="E333" s="255">
        <v>2017</v>
      </c>
      <c r="F333" s="255" t="s">
        <v>53</v>
      </c>
      <c r="G333" s="255" t="s">
        <v>2264</v>
      </c>
      <c r="H333" s="255"/>
      <c r="I333" s="255" t="s">
        <v>2243</v>
      </c>
      <c r="J333" s="255">
        <v>1.5834</v>
      </c>
      <c r="K333" s="255" t="s">
        <v>3136</v>
      </c>
      <c r="L333" s="255">
        <v>1.5834</v>
      </c>
      <c r="M333" s="255" t="s">
        <v>2265</v>
      </c>
      <c r="N333" s="255" t="s">
        <v>2265</v>
      </c>
      <c r="O333" s="255"/>
      <c r="P333" s="255"/>
      <c r="Q333" s="255" t="s">
        <v>35</v>
      </c>
      <c r="R333" s="255" t="s">
        <v>36</v>
      </c>
      <c r="S333" s="255"/>
    </row>
    <row r="334" s="239" customFormat="1" ht="191.25" spans="1:19">
      <c r="A334" s="255"/>
      <c r="B334" s="255" t="s">
        <v>2245</v>
      </c>
      <c r="C334" s="255" t="s">
        <v>3201</v>
      </c>
      <c r="D334" s="255" t="s">
        <v>29</v>
      </c>
      <c r="E334" s="255">
        <v>2017</v>
      </c>
      <c r="F334" s="255" t="s">
        <v>53</v>
      </c>
      <c r="G334" s="255" t="s">
        <v>2264</v>
      </c>
      <c r="H334" s="255"/>
      <c r="I334" s="255" t="s">
        <v>3147</v>
      </c>
      <c r="J334" s="255">
        <v>5.4068</v>
      </c>
      <c r="K334" s="255" t="s">
        <v>3139</v>
      </c>
      <c r="L334" s="255">
        <v>5.4068</v>
      </c>
      <c r="M334" s="255" t="s">
        <v>2265</v>
      </c>
      <c r="N334" s="255" t="s">
        <v>2265</v>
      </c>
      <c r="O334" s="255"/>
      <c r="P334" s="255"/>
      <c r="Q334" s="255" t="s">
        <v>35</v>
      </c>
      <c r="R334" s="255" t="s">
        <v>36</v>
      </c>
      <c r="S334" s="255"/>
    </row>
    <row r="335" s="244" customFormat="1" ht="115" customHeight="1" spans="1:22">
      <c r="A335" s="255"/>
      <c r="B335" s="255" t="s">
        <v>2237</v>
      </c>
      <c r="C335" s="255" t="s">
        <v>3202</v>
      </c>
      <c r="D335" s="255" t="s">
        <v>29</v>
      </c>
      <c r="E335" s="255">
        <v>2017</v>
      </c>
      <c r="F335" s="255" t="s">
        <v>231</v>
      </c>
      <c r="G335" s="255" t="s">
        <v>232</v>
      </c>
      <c r="H335" s="255"/>
      <c r="I335" s="255" t="s">
        <v>3133</v>
      </c>
      <c r="J335" s="255">
        <v>0.2965</v>
      </c>
      <c r="K335" s="255" t="s">
        <v>3134</v>
      </c>
      <c r="L335" s="255">
        <v>0.2965</v>
      </c>
      <c r="M335" s="255" t="s">
        <v>2267</v>
      </c>
      <c r="N335" s="255" t="s">
        <v>2267</v>
      </c>
      <c r="O335" s="255"/>
      <c r="P335" s="255"/>
      <c r="Q335" s="255" t="s">
        <v>35</v>
      </c>
      <c r="R335" s="255" t="s">
        <v>36</v>
      </c>
      <c r="S335" s="255"/>
      <c r="T335" s="224"/>
      <c r="U335" s="3"/>
      <c r="V335" s="3"/>
    </row>
    <row r="336" s="239" customFormat="1" ht="96" customHeight="1" spans="1:19">
      <c r="A336" s="255"/>
      <c r="B336" s="255" t="s">
        <v>2241</v>
      </c>
      <c r="C336" s="255" t="s">
        <v>3203</v>
      </c>
      <c r="D336" s="255" t="s">
        <v>29</v>
      </c>
      <c r="E336" s="255">
        <v>2017</v>
      </c>
      <c r="F336" s="255" t="s">
        <v>231</v>
      </c>
      <c r="G336" s="255" t="s">
        <v>232</v>
      </c>
      <c r="H336" s="255"/>
      <c r="I336" s="255" t="s">
        <v>2243</v>
      </c>
      <c r="J336" s="255">
        <v>1.5834</v>
      </c>
      <c r="K336" s="255" t="s">
        <v>3136</v>
      </c>
      <c r="L336" s="255">
        <v>1.5834</v>
      </c>
      <c r="M336" s="255" t="s">
        <v>2267</v>
      </c>
      <c r="N336" s="255" t="s">
        <v>2267</v>
      </c>
      <c r="O336" s="255"/>
      <c r="P336" s="255"/>
      <c r="Q336" s="255" t="s">
        <v>35</v>
      </c>
      <c r="R336" s="255" t="s">
        <v>36</v>
      </c>
      <c r="S336" s="255"/>
    </row>
    <row r="337" s="239" customFormat="1" ht="191.25" spans="1:19">
      <c r="A337" s="255"/>
      <c r="B337" s="255" t="s">
        <v>2245</v>
      </c>
      <c r="C337" s="255" t="s">
        <v>3204</v>
      </c>
      <c r="D337" s="255" t="s">
        <v>29</v>
      </c>
      <c r="E337" s="255">
        <v>2017</v>
      </c>
      <c r="F337" s="255" t="s">
        <v>231</v>
      </c>
      <c r="G337" s="255" t="s">
        <v>232</v>
      </c>
      <c r="H337" s="255"/>
      <c r="I337" s="255" t="s">
        <v>3147</v>
      </c>
      <c r="J337" s="255">
        <v>5.4068</v>
      </c>
      <c r="K337" s="255" t="s">
        <v>3139</v>
      </c>
      <c r="L337" s="255">
        <v>5.4068</v>
      </c>
      <c r="M337" s="255" t="s">
        <v>2267</v>
      </c>
      <c r="N337" s="255" t="s">
        <v>2267</v>
      </c>
      <c r="O337" s="255"/>
      <c r="P337" s="255"/>
      <c r="Q337" s="255" t="s">
        <v>35</v>
      </c>
      <c r="R337" s="255" t="s">
        <v>36</v>
      </c>
      <c r="S337" s="255"/>
    </row>
    <row r="338" s="244" customFormat="1" ht="109" customHeight="1" spans="1:22">
      <c r="A338" s="255"/>
      <c r="B338" s="255" t="s">
        <v>2237</v>
      </c>
      <c r="C338" s="255" t="s">
        <v>3205</v>
      </c>
      <c r="D338" s="255" t="s">
        <v>29</v>
      </c>
      <c r="E338" s="255">
        <v>2017</v>
      </c>
      <c r="F338" s="255" t="s">
        <v>1711</v>
      </c>
      <c r="G338" s="255" t="s">
        <v>1789</v>
      </c>
      <c r="H338" s="255"/>
      <c r="I338" s="255" t="s">
        <v>3133</v>
      </c>
      <c r="J338" s="255">
        <v>0.2965</v>
      </c>
      <c r="K338" s="255" t="s">
        <v>3134</v>
      </c>
      <c r="L338" s="255">
        <v>0.2965</v>
      </c>
      <c r="M338" s="255" t="s">
        <v>3206</v>
      </c>
      <c r="N338" s="255" t="s">
        <v>3206</v>
      </c>
      <c r="O338" s="255"/>
      <c r="P338" s="255"/>
      <c r="Q338" s="255" t="s">
        <v>35</v>
      </c>
      <c r="R338" s="255" t="s">
        <v>36</v>
      </c>
      <c r="S338" s="255"/>
      <c r="T338" s="224"/>
      <c r="U338" s="3"/>
      <c r="V338" s="3"/>
    </row>
    <row r="339" s="239" customFormat="1" ht="86" customHeight="1" spans="1:19">
      <c r="A339" s="255"/>
      <c r="B339" s="255" t="s">
        <v>2241</v>
      </c>
      <c r="C339" s="255" t="s">
        <v>3207</v>
      </c>
      <c r="D339" s="255" t="s">
        <v>29</v>
      </c>
      <c r="E339" s="255">
        <v>2017</v>
      </c>
      <c r="F339" s="255" t="s">
        <v>1711</v>
      </c>
      <c r="G339" s="255" t="s">
        <v>1789</v>
      </c>
      <c r="H339" s="255"/>
      <c r="I339" s="255" t="s">
        <v>2243</v>
      </c>
      <c r="J339" s="255">
        <v>1.5834</v>
      </c>
      <c r="K339" s="255" t="s">
        <v>3136</v>
      </c>
      <c r="L339" s="255">
        <v>1.5834</v>
      </c>
      <c r="M339" s="255" t="s">
        <v>3206</v>
      </c>
      <c r="N339" s="255" t="s">
        <v>3206</v>
      </c>
      <c r="O339" s="255"/>
      <c r="P339" s="255"/>
      <c r="Q339" s="255" t="s">
        <v>35</v>
      </c>
      <c r="R339" s="255" t="s">
        <v>36</v>
      </c>
      <c r="S339" s="255"/>
    </row>
    <row r="340" s="239" customFormat="1" ht="191.25" spans="1:19">
      <c r="A340" s="255"/>
      <c r="B340" s="255" t="s">
        <v>2245</v>
      </c>
      <c r="C340" s="255" t="s">
        <v>3208</v>
      </c>
      <c r="D340" s="255" t="s">
        <v>29</v>
      </c>
      <c r="E340" s="255">
        <v>2017</v>
      </c>
      <c r="F340" s="255" t="s">
        <v>1711</v>
      </c>
      <c r="G340" s="255" t="s">
        <v>1789</v>
      </c>
      <c r="H340" s="255"/>
      <c r="I340" s="255" t="s">
        <v>3147</v>
      </c>
      <c r="J340" s="255">
        <v>5.4068</v>
      </c>
      <c r="K340" s="255" t="s">
        <v>3139</v>
      </c>
      <c r="L340" s="255">
        <v>5.4068</v>
      </c>
      <c r="M340" s="255" t="s">
        <v>3206</v>
      </c>
      <c r="N340" s="255" t="s">
        <v>3206</v>
      </c>
      <c r="O340" s="255"/>
      <c r="P340" s="255"/>
      <c r="Q340" s="255" t="s">
        <v>35</v>
      </c>
      <c r="R340" s="255" t="s">
        <v>36</v>
      </c>
      <c r="S340" s="255"/>
    </row>
    <row r="341" s="244" customFormat="1" ht="114" customHeight="1" spans="1:22">
      <c r="A341" s="255"/>
      <c r="B341" s="255" t="s">
        <v>2237</v>
      </c>
      <c r="C341" s="255" t="s">
        <v>3209</v>
      </c>
      <c r="D341" s="255" t="s">
        <v>29</v>
      </c>
      <c r="E341" s="255">
        <v>2017</v>
      </c>
      <c r="F341" s="255" t="s">
        <v>1193</v>
      </c>
      <c r="G341" s="255" t="s">
        <v>2293</v>
      </c>
      <c r="H341" s="255"/>
      <c r="I341" s="255" t="s">
        <v>3133</v>
      </c>
      <c r="J341" s="255">
        <v>0.2965</v>
      </c>
      <c r="K341" s="255" t="s">
        <v>3134</v>
      </c>
      <c r="L341" s="255">
        <v>0.2965</v>
      </c>
      <c r="M341" s="255" t="s">
        <v>2294</v>
      </c>
      <c r="N341" s="255" t="s">
        <v>2294</v>
      </c>
      <c r="O341" s="255"/>
      <c r="P341" s="255"/>
      <c r="Q341" s="255" t="s">
        <v>35</v>
      </c>
      <c r="R341" s="255" t="s">
        <v>36</v>
      </c>
      <c r="S341" s="255"/>
      <c r="T341" s="224"/>
      <c r="U341" s="3"/>
      <c r="V341" s="3"/>
    </row>
    <row r="342" s="239" customFormat="1" ht="125" customHeight="1" spans="1:19">
      <c r="A342" s="255"/>
      <c r="B342" s="255" t="s">
        <v>2241</v>
      </c>
      <c r="C342" s="255" t="s">
        <v>3210</v>
      </c>
      <c r="D342" s="255" t="s">
        <v>29</v>
      </c>
      <c r="E342" s="255">
        <v>2017</v>
      </c>
      <c r="F342" s="255" t="s">
        <v>1193</v>
      </c>
      <c r="G342" s="255" t="s">
        <v>2293</v>
      </c>
      <c r="H342" s="255"/>
      <c r="I342" s="255" t="s">
        <v>3147</v>
      </c>
      <c r="J342" s="255">
        <v>1.5834</v>
      </c>
      <c r="K342" s="255" t="s">
        <v>3136</v>
      </c>
      <c r="L342" s="255">
        <v>1.5834</v>
      </c>
      <c r="M342" s="255" t="s">
        <v>2294</v>
      </c>
      <c r="N342" s="255" t="s">
        <v>2294</v>
      </c>
      <c r="O342" s="255"/>
      <c r="P342" s="255"/>
      <c r="Q342" s="255" t="s">
        <v>35</v>
      </c>
      <c r="R342" s="255" t="s">
        <v>36</v>
      </c>
      <c r="S342" s="255"/>
    </row>
    <row r="343" s="239" customFormat="1" ht="191.25" spans="1:19">
      <c r="A343" s="255"/>
      <c r="B343" s="255" t="s">
        <v>2245</v>
      </c>
      <c r="C343" s="255" t="s">
        <v>3211</v>
      </c>
      <c r="D343" s="255" t="s">
        <v>29</v>
      </c>
      <c r="E343" s="255">
        <v>2017</v>
      </c>
      <c r="F343" s="255" t="s">
        <v>1193</v>
      </c>
      <c r="G343" s="255" t="s">
        <v>2293</v>
      </c>
      <c r="H343" s="255"/>
      <c r="I343" s="255" t="s">
        <v>3147</v>
      </c>
      <c r="J343" s="255">
        <v>5.4068</v>
      </c>
      <c r="K343" s="255" t="s">
        <v>3139</v>
      </c>
      <c r="L343" s="255">
        <v>5.4068</v>
      </c>
      <c r="M343" s="255" t="s">
        <v>2294</v>
      </c>
      <c r="N343" s="255" t="s">
        <v>2294</v>
      </c>
      <c r="O343" s="255"/>
      <c r="P343" s="255"/>
      <c r="Q343" s="255" t="s">
        <v>35</v>
      </c>
      <c r="R343" s="255" t="s">
        <v>36</v>
      </c>
      <c r="S343" s="255"/>
    </row>
    <row r="344" s="245" customFormat="1" ht="119" customHeight="1" spans="1:22">
      <c r="A344" s="255"/>
      <c r="B344" s="255" t="s">
        <v>2237</v>
      </c>
      <c r="C344" s="255" t="s">
        <v>3212</v>
      </c>
      <c r="D344" s="255" t="s">
        <v>29</v>
      </c>
      <c r="E344" s="255">
        <v>2017</v>
      </c>
      <c r="F344" s="255" t="s">
        <v>1193</v>
      </c>
      <c r="G344" s="255" t="s">
        <v>2706</v>
      </c>
      <c r="H344" s="255"/>
      <c r="I344" s="255" t="s">
        <v>3133</v>
      </c>
      <c r="J344" s="255">
        <v>0.2965</v>
      </c>
      <c r="K344" s="255" t="s">
        <v>3134</v>
      </c>
      <c r="L344" s="255">
        <v>0.2965</v>
      </c>
      <c r="M344" s="255" t="s">
        <v>3213</v>
      </c>
      <c r="N344" s="255" t="s">
        <v>3213</v>
      </c>
      <c r="O344" s="255"/>
      <c r="P344" s="255"/>
      <c r="Q344" s="255" t="s">
        <v>35</v>
      </c>
      <c r="R344" s="255" t="s">
        <v>36</v>
      </c>
      <c r="S344" s="255"/>
      <c r="T344" s="1"/>
      <c r="U344" s="1"/>
      <c r="V344" s="1"/>
    </row>
    <row r="345" customFormat="1" ht="103" customHeight="1" spans="1:19">
      <c r="A345" s="255"/>
      <c r="B345" s="255" t="s">
        <v>2241</v>
      </c>
      <c r="C345" s="255" t="s">
        <v>3214</v>
      </c>
      <c r="D345" s="255" t="s">
        <v>29</v>
      </c>
      <c r="E345" s="255">
        <v>2017</v>
      </c>
      <c r="F345" s="255" t="s">
        <v>1193</v>
      </c>
      <c r="G345" s="255" t="s">
        <v>2706</v>
      </c>
      <c r="H345" s="255"/>
      <c r="I345" s="255" t="s">
        <v>2243</v>
      </c>
      <c r="J345" s="255">
        <v>1.5834</v>
      </c>
      <c r="K345" s="255" t="s">
        <v>3136</v>
      </c>
      <c r="L345" s="255">
        <v>1.5834</v>
      </c>
      <c r="M345" s="255" t="s">
        <v>3213</v>
      </c>
      <c r="N345" s="255" t="s">
        <v>3213</v>
      </c>
      <c r="O345" s="255"/>
      <c r="P345" s="255"/>
      <c r="Q345" s="255" t="s">
        <v>35</v>
      </c>
      <c r="R345" s="255" t="s">
        <v>36</v>
      </c>
      <c r="S345" s="255"/>
    </row>
    <row r="346" customFormat="1" ht="191.25" spans="1:19">
      <c r="A346" s="255"/>
      <c r="B346" s="255" t="s">
        <v>2245</v>
      </c>
      <c r="C346" s="255" t="s">
        <v>3215</v>
      </c>
      <c r="D346" s="255" t="s">
        <v>29</v>
      </c>
      <c r="E346" s="255">
        <v>2017</v>
      </c>
      <c r="F346" s="255" t="s">
        <v>1193</v>
      </c>
      <c r="G346" s="255" t="s">
        <v>2706</v>
      </c>
      <c r="H346" s="255"/>
      <c r="I346" s="255" t="s">
        <v>3147</v>
      </c>
      <c r="J346" s="255">
        <v>5.4068</v>
      </c>
      <c r="K346" s="255" t="s">
        <v>3139</v>
      </c>
      <c r="L346" s="255">
        <v>5.4068</v>
      </c>
      <c r="M346" s="255" t="s">
        <v>3213</v>
      </c>
      <c r="N346" s="255" t="s">
        <v>3213</v>
      </c>
      <c r="O346" s="255"/>
      <c r="P346" s="255"/>
      <c r="Q346" s="255" t="s">
        <v>35</v>
      </c>
      <c r="R346" s="255" t="s">
        <v>36</v>
      </c>
      <c r="S346" s="255"/>
    </row>
    <row r="347" s="245" customFormat="1" ht="104" customHeight="1" spans="1:22">
      <c r="A347" s="255"/>
      <c r="B347" s="255" t="s">
        <v>2237</v>
      </c>
      <c r="C347" s="255" t="s">
        <v>3216</v>
      </c>
      <c r="D347" s="255" t="s">
        <v>29</v>
      </c>
      <c r="E347" s="255">
        <v>2017</v>
      </c>
      <c r="F347" s="255" t="s">
        <v>67</v>
      </c>
      <c r="G347" s="255" t="s">
        <v>68</v>
      </c>
      <c r="H347" s="255"/>
      <c r="I347" s="255" t="s">
        <v>3133</v>
      </c>
      <c r="J347" s="255">
        <v>0.2965</v>
      </c>
      <c r="K347" s="255" t="s">
        <v>3134</v>
      </c>
      <c r="L347" s="255">
        <v>0.2965</v>
      </c>
      <c r="M347" s="255" t="s">
        <v>71</v>
      </c>
      <c r="N347" s="255" t="s">
        <v>71</v>
      </c>
      <c r="O347" s="255"/>
      <c r="P347" s="255"/>
      <c r="Q347" s="255" t="s">
        <v>35</v>
      </c>
      <c r="R347" s="255" t="s">
        <v>36</v>
      </c>
      <c r="S347" s="255"/>
      <c r="T347" s="1"/>
      <c r="U347" s="1"/>
      <c r="V347" s="1"/>
    </row>
    <row r="348" customFormat="1" ht="89" customHeight="1" spans="1:19">
      <c r="A348" s="255"/>
      <c r="B348" s="255" t="s">
        <v>2241</v>
      </c>
      <c r="C348" s="255" t="s">
        <v>3217</v>
      </c>
      <c r="D348" s="255" t="s">
        <v>29</v>
      </c>
      <c r="E348" s="255">
        <v>2017</v>
      </c>
      <c r="F348" s="255" t="s">
        <v>67</v>
      </c>
      <c r="G348" s="255" t="s">
        <v>68</v>
      </c>
      <c r="H348" s="255"/>
      <c r="I348" s="255" t="s">
        <v>2243</v>
      </c>
      <c r="J348" s="255">
        <v>1.5834</v>
      </c>
      <c r="K348" s="255" t="s">
        <v>3136</v>
      </c>
      <c r="L348" s="255">
        <v>1.5834</v>
      </c>
      <c r="M348" s="255" t="s">
        <v>71</v>
      </c>
      <c r="N348" s="255" t="s">
        <v>71</v>
      </c>
      <c r="O348" s="255"/>
      <c r="P348" s="255"/>
      <c r="Q348" s="255" t="s">
        <v>35</v>
      </c>
      <c r="R348" s="255" t="s">
        <v>36</v>
      </c>
      <c r="S348" s="255"/>
    </row>
    <row r="349" customFormat="1" ht="191.25" spans="1:19">
      <c r="A349" s="255"/>
      <c r="B349" s="255" t="s">
        <v>2245</v>
      </c>
      <c r="C349" s="255" t="s">
        <v>3218</v>
      </c>
      <c r="D349" s="255" t="s">
        <v>29</v>
      </c>
      <c r="E349" s="255">
        <v>2017</v>
      </c>
      <c r="F349" s="255" t="s">
        <v>67</v>
      </c>
      <c r="G349" s="255" t="s">
        <v>68</v>
      </c>
      <c r="H349" s="255"/>
      <c r="I349" s="255" t="s">
        <v>3147</v>
      </c>
      <c r="J349" s="255">
        <v>5.4068</v>
      </c>
      <c r="K349" s="255" t="s">
        <v>3139</v>
      </c>
      <c r="L349" s="255">
        <v>5.4068</v>
      </c>
      <c r="M349" s="255" t="s">
        <v>71</v>
      </c>
      <c r="N349" s="255" t="s">
        <v>71</v>
      </c>
      <c r="O349" s="255"/>
      <c r="P349" s="255"/>
      <c r="Q349" s="255"/>
      <c r="R349" s="255" t="s">
        <v>36</v>
      </c>
      <c r="S349" s="255"/>
    </row>
    <row r="350" s="245" customFormat="1" ht="114" customHeight="1" spans="1:22">
      <c r="A350" s="255"/>
      <c r="B350" s="255" t="s">
        <v>2237</v>
      </c>
      <c r="C350" s="255" t="s">
        <v>3219</v>
      </c>
      <c r="D350" s="255" t="s">
        <v>29</v>
      </c>
      <c r="E350" s="255">
        <v>2017</v>
      </c>
      <c r="F350" s="255" t="s">
        <v>405</v>
      </c>
      <c r="G350" s="255" t="s">
        <v>2609</v>
      </c>
      <c r="H350" s="255"/>
      <c r="I350" s="255" t="s">
        <v>3133</v>
      </c>
      <c r="J350" s="255">
        <v>0.2965</v>
      </c>
      <c r="K350" s="255" t="s">
        <v>3134</v>
      </c>
      <c r="L350" s="255">
        <v>0.2965</v>
      </c>
      <c r="M350" s="255" t="s">
        <v>3220</v>
      </c>
      <c r="N350" s="255" t="s">
        <v>3220</v>
      </c>
      <c r="O350" s="255"/>
      <c r="P350" s="255"/>
      <c r="Q350" s="255" t="s">
        <v>35</v>
      </c>
      <c r="R350" s="255" t="s">
        <v>36</v>
      </c>
      <c r="S350" s="255"/>
      <c r="T350" s="1"/>
      <c r="U350" s="1"/>
      <c r="V350" s="1"/>
    </row>
    <row r="351" customFormat="1" ht="87" customHeight="1" spans="1:19">
      <c r="A351" s="255"/>
      <c r="B351" s="255" t="s">
        <v>2241</v>
      </c>
      <c r="C351" s="255" t="s">
        <v>3221</v>
      </c>
      <c r="D351" s="255" t="s">
        <v>29</v>
      </c>
      <c r="E351" s="255">
        <v>2017</v>
      </c>
      <c r="F351" s="255" t="s">
        <v>405</v>
      </c>
      <c r="G351" s="255" t="s">
        <v>2609</v>
      </c>
      <c r="H351" s="255"/>
      <c r="I351" s="255" t="s">
        <v>2243</v>
      </c>
      <c r="J351" s="255">
        <v>1.5834</v>
      </c>
      <c r="K351" s="255" t="s">
        <v>3136</v>
      </c>
      <c r="L351" s="255">
        <v>1.5834</v>
      </c>
      <c r="M351" s="255" t="s">
        <v>3220</v>
      </c>
      <c r="N351" s="255" t="s">
        <v>3220</v>
      </c>
      <c r="O351" s="255"/>
      <c r="P351" s="255"/>
      <c r="Q351" s="255" t="s">
        <v>35</v>
      </c>
      <c r="R351" s="255" t="s">
        <v>36</v>
      </c>
      <c r="S351" s="255"/>
    </row>
    <row r="352" customFormat="1" ht="191.25" spans="1:19">
      <c r="A352" s="255"/>
      <c r="B352" s="255" t="s">
        <v>2245</v>
      </c>
      <c r="C352" s="255" t="s">
        <v>3222</v>
      </c>
      <c r="D352" s="255" t="s">
        <v>29</v>
      </c>
      <c r="E352" s="255">
        <v>2017</v>
      </c>
      <c r="F352" s="255" t="s">
        <v>405</v>
      </c>
      <c r="G352" s="255" t="s">
        <v>2609</v>
      </c>
      <c r="H352" s="255"/>
      <c r="I352" s="255" t="s">
        <v>3147</v>
      </c>
      <c r="J352" s="255">
        <v>5.4068</v>
      </c>
      <c r="K352" s="255" t="s">
        <v>3139</v>
      </c>
      <c r="L352" s="255">
        <v>5.4068</v>
      </c>
      <c r="M352" s="255" t="s">
        <v>3220</v>
      </c>
      <c r="N352" s="255" t="s">
        <v>3220</v>
      </c>
      <c r="O352" s="255"/>
      <c r="P352" s="255"/>
      <c r="Q352" s="255" t="s">
        <v>35</v>
      </c>
      <c r="R352" s="255" t="s">
        <v>36</v>
      </c>
      <c r="S352" s="255"/>
    </row>
    <row r="353" s="245" customFormat="1" ht="111" customHeight="1" spans="1:22">
      <c r="A353" s="255"/>
      <c r="B353" s="255" t="s">
        <v>2237</v>
      </c>
      <c r="C353" s="255" t="s">
        <v>3223</v>
      </c>
      <c r="D353" s="255" t="s">
        <v>29</v>
      </c>
      <c r="E353" s="255">
        <v>2017</v>
      </c>
      <c r="F353" s="255" t="s">
        <v>405</v>
      </c>
      <c r="G353" s="255" t="s">
        <v>2077</v>
      </c>
      <c r="H353" s="255"/>
      <c r="I353" s="255" t="s">
        <v>3133</v>
      </c>
      <c r="J353" s="255">
        <v>0.2965</v>
      </c>
      <c r="K353" s="255" t="s">
        <v>3134</v>
      </c>
      <c r="L353" s="255">
        <v>0.2965</v>
      </c>
      <c r="M353" s="255" t="s">
        <v>3224</v>
      </c>
      <c r="N353" s="255" t="s">
        <v>3224</v>
      </c>
      <c r="O353" s="255"/>
      <c r="P353" s="255"/>
      <c r="Q353" s="255" t="s">
        <v>35</v>
      </c>
      <c r="R353" s="255" t="s">
        <v>36</v>
      </c>
      <c r="S353" s="255"/>
      <c r="T353" s="1"/>
      <c r="U353" s="1"/>
      <c r="V353" s="1"/>
    </row>
    <row r="354" customFormat="1" ht="96" customHeight="1" spans="1:19">
      <c r="A354" s="255"/>
      <c r="B354" s="255" t="s">
        <v>2241</v>
      </c>
      <c r="C354" s="255" t="s">
        <v>3225</v>
      </c>
      <c r="D354" s="255" t="s">
        <v>29</v>
      </c>
      <c r="E354" s="255">
        <v>2017</v>
      </c>
      <c r="F354" s="255" t="s">
        <v>405</v>
      </c>
      <c r="G354" s="255" t="s">
        <v>2077</v>
      </c>
      <c r="H354" s="255"/>
      <c r="I354" s="255" t="s">
        <v>2243</v>
      </c>
      <c r="J354" s="255">
        <v>1.5834</v>
      </c>
      <c r="K354" s="255" t="s">
        <v>3136</v>
      </c>
      <c r="L354" s="255">
        <v>1.5834</v>
      </c>
      <c r="M354" s="255" t="s">
        <v>3224</v>
      </c>
      <c r="N354" s="255" t="s">
        <v>3224</v>
      </c>
      <c r="O354" s="255"/>
      <c r="P354" s="255"/>
      <c r="Q354" s="255" t="s">
        <v>35</v>
      </c>
      <c r="R354" s="255" t="s">
        <v>36</v>
      </c>
      <c r="S354" s="255"/>
    </row>
    <row r="355" customFormat="1" ht="191.25" spans="1:19">
      <c r="A355" s="255"/>
      <c r="B355" s="255" t="s">
        <v>2245</v>
      </c>
      <c r="C355" s="255" t="s">
        <v>3226</v>
      </c>
      <c r="D355" s="255" t="s">
        <v>29</v>
      </c>
      <c r="E355" s="255">
        <v>2017</v>
      </c>
      <c r="F355" s="255" t="s">
        <v>405</v>
      </c>
      <c r="G355" s="255" t="s">
        <v>2077</v>
      </c>
      <c r="H355" s="255"/>
      <c r="I355" s="255" t="s">
        <v>3147</v>
      </c>
      <c r="J355" s="255">
        <v>5.4068</v>
      </c>
      <c r="K355" s="255" t="s">
        <v>3139</v>
      </c>
      <c r="L355" s="255">
        <v>5.4068</v>
      </c>
      <c r="M355" s="255" t="s">
        <v>3224</v>
      </c>
      <c r="N355" s="255" t="s">
        <v>3224</v>
      </c>
      <c r="O355" s="255"/>
      <c r="P355" s="255"/>
      <c r="Q355" s="255" t="s">
        <v>35</v>
      </c>
      <c r="R355" s="255" t="s">
        <v>36</v>
      </c>
      <c r="S355" s="255"/>
    </row>
    <row r="356" s="245" customFormat="1" ht="109" customHeight="1" spans="1:22">
      <c r="A356" s="255"/>
      <c r="B356" s="255" t="s">
        <v>2237</v>
      </c>
      <c r="C356" s="255" t="s">
        <v>3227</v>
      </c>
      <c r="D356" s="255" t="s">
        <v>29</v>
      </c>
      <c r="E356" s="255">
        <v>2017</v>
      </c>
      <c r="F356" s="255" t="s">
        <v>1945</v>
      </c>
      <c r="G356" s="255" t="s">
        <v>102</v>
      </c>
      <c r="H356" s="255"/>
      <c r="I356" s="255" t="s">
        <v>3133</v>
      </c>
      <c r="J356" s="255">
        <v>0.2965</v>
      </c>
      <c r="K356" s="255" t="s">
        <v>3134</v>
      </c>
      <c r="L356" s="255">
        <v>0.2965</v>
      </c>
      <c r="M356" s="255" t="s">
        <v>3155</v>
      </c>
      <c r="N356" s="255" t="s">
        <v>3155</v>
      </c>
      <c r="O356" s="255"/>
      <c r="P356" s="255"/>
      <c r="Q356" s="255" t="s">
        <v>35</v>
      </c>
      <c r="R356" s="255" t="s">
        <v>36</v>
      </c>
      <c r="S356" s="255"/>
      <c r="T356" s="1"/>
      <c r="U356" s="1"/>
      <c r="V356" s="1"/>
    </row>
    <row r="357" customFormat="1" ht="99" customHeight="1" spans="1:19">
      <c r="A357" s="255"/>
      <c r="B357" s="255" t="s">
        <v>2241</v>
      </c>
      <c r="C357" s="255" t="s">
        <v>3228</v>
      </c>
      <c r="D357" s="255" t="s">
        <v>29</v>
      </c>
      <c r="E357" s="255">
        <v>2017</v>
      </c>
      <c r="F357" s="255" t="s">
        <v>1945</v>
      </c>
      <c r="G357" s="255" t="s">
        <v>102</v>
      </c>
      <c r="H357" s="255"/>
      <c r="I357" s="255" t="s">
        <v>2243</v>
      </c>
      <c r="J357" s="255">
        <v>1.5834</v>
      </c>
      <c r="K357" s="255" t="s">
        <v>3136</v>
      </c>
      <c r="L357" s="255">
        <v>1.5834</v>
      </c>
      <c r="M357" s="255" t="s">
        <v>3155</v>
      </c>
      <c r="N357" s="255" t="s">
        <v>3155</v>
      </c>
      <c r="O357" s="255"/>
      <c r="P357" s="255"/>
      <c r="Q357" s="255" t="s">
        <v>35</v>
      </c>
      <c r="R357" s="255" t="s">
        <v>36</v>
      </c>
      <c r="S357" s="255"/>
    </row>
    <row r="358" customFormat="1" ht="191.25" spans="1:19">
      <c r="A358" s="255"/>
      <c r="B358" s="255" t="s">
        <v>2245</v>
      </c>
      <c r="C358" s="255" t="s">
        <v>3229</v>
      </c>
      <c r="D358" s="255" t="s">
        <v>29</v>
      </c>
      <c r="E358" s="255">
        <v>2017</v>
      </c>
      <c r="F358" s="255" t="s">
        <v>1945</v>
      </c>
      <c r="G358" s="255" t="s">
        <v>102</v>
      </c>
      <c r="H358" s="255"/>
      <c r="I358" s="255" t="s">
        <v>3147</v>
      </c>
      <c r="J358" s="255">
        <v>5.4068</v>
      </c>
      <c r="K358" s="255" t="s">
        <v>3139</v>
      </c>
      <c r="L358" s="255">
        <v>5.4068</v>
      </c>
      <c r="M358" s="255" t="s">
        <v>3155</v>
      </c>
      <c r="N358" s="255" t="s">
        <v>3155</v>
      </c>
      <c r="O358" s="255"/>
      <c r="P358" s="255"/>
      <c r="Q358" s="255" t="s">
        <v>35</v>
      </c>
      <c r="R358" s="255" t="s">
        <v>36</v>
      </c>
      <c r="S358" s="255"/>
    </row>
    <row r="359" s="245" customFormat="1" ht="111" customHeight="1" spans="1:22">
      <c r="A359" s="255"/>
      <c r="B359" s="255" t="s">
        <v>2237</v>
      </c>
      <c r="C359" s="255" t="s">
        <v>3230</v>
      </c>
      <c r="D359" s="255" t="s">
        <v>29</v>
      </c>
      <c r="E359" s="255">
        <v>2017</v>
      </c>
      <c r="F359" s="255" t="s">
        <v>30</v>
      </c>
      <c r="G359" s="255" t="s">
        <v>2742</v>
      </c>
      <c r="H359" s="255"/>
      <c r="I359" s="255" t="s">
        <v>3133</v>
      </c>
      <c r="J359" s="255">
        <v>0.2965</v>
      </c>
      <c r="K359" s="255" t="s">
        <v>3134</v>
      </c>
      <c r="L359" s="255">
        <v>0.2965</v>
      </c>
      <c r="M359" s="255" t="s">
        <v>3231</v>
      </c>
      <c r="N359" s="255" t="s">
        <v>3231</v>
      </c>
      <c r="O359" s="255"/>
      <c r="P359" s="255"/>
      <c r="Q359" s="255" t="s">
        <v>35</v>
      </c>
      <c r="R359" s="255" t="s">
        <v>36</v>
      </c>
      <c r="S359" s="255"/>
      <c r="T359" s="1"/>
      <c r="U359" s="1"/>
      <c r="V359" s="1"/>
    </row>
    <row r="360" customFormat="1" ht="85" customHeight="1" spans="1:19">
      <c r="A360" s="255"/>
      <c r="B360" s="255" t="s">
        <v>2241</v>
      </c>
      <c r="C360" s="255" t="s">
        <v>3232</v>
      </c>
      <c r="D360" s="255" t="s">
        <v>29</v>
      </c>
      <c r="E360" s="255">
        <v>2017</v>
      </c>
      <c r="F360" s="255" t="s">
        <v>30</v>
      </c>
      <c r="G360" s="255" t="s">
        <v>2742</v>
      </c>
      <c r="H360" s="255"/>
      <c r="I360" s="255" t="s">
        <v>2243</v>
      </c>
      <c r="J360" s="255">
        <v>1.5834</v>
      </c>
      <c r="K360" s="255" t="s">
        <v>3136</v>
      </c>
      <c r="L360" s="255">
        <v>1.5834</v>
      </c>
      <c r="M360" s="255" t="s">
        <v>3231</v>
      </c>
      <c r="N360" s="255" t="s">
        <v>3231</v>
      </c>
      <c r="O360" s="255"/>
      <c r="P360" s="255"/>
      <c r="Q360" s="255" t="s">
        <v>35</v>
      </c>
      <c r="R360" s="255" t="s">
        <v>36</v>
      </c>
      <c r="S360" s="255"/>
    </row>
    <row r="361" customFormat="1" ht="191.25" spans="1:19">
      <c r="A361" s="255"/>
      <c r="B361" s="255" t="s">
        <v>2245</v>
      </c>
      <c r="C361" s="255" t="s">
        <v>3233</v>
      </c>
      <c r="D361" s="255" t="s">
        <v>29</v>
      </c>
      <c r="E361" s="255">
        <v>2017</v>
      </c>
      <c r="F361" s="255" t="s">
        <v>30</v>
      </c>
      <c r="G361" s="255" t="s">
        <v>2742</v>
      </c>
      <c r="H361" s="255"/>
      <c r="I361" s="255" t="s">
        <v>3147</v>
      </c>
      <c r="J361" s="255">
        <v>5.4068</v>
      </c>
      <c r="K361" s="255" t="s">
        <v>3139</v>
      </c>
      <c r="L361" s="255">
        <v>5.4068</v>
      </c>
      <c r="M361" s="255" t="s">
        <v>3231</v>
      </c>
      <c r="N361" s="255" t="s">
        <v>3231</v>
      </c>
      <c r="O361" s="255"/>
      <c r="P361" s="255"/>
      <c r="Q361" s="255" t="s">
        <v>35</v>
      </c>
      <c r="R361" s="255" t="s">
        <v>36</v>
      </c>
      <c r="S361" s="255"/>
    </row>
    <row r="362" s="245" customFormat="1" ht="107" customHeight="1" spans="1:22">
      <c r="A362" s="255"/>
      <c r="B362" s="255" t="s">
        <v>2237</v>
      </c>
      <c r="C362" s="255" t="s">
        <v>3234</v>
      </c>
      <c r="D362" s="255" t="s">
        <v>29</v>
      </c>
      <c r="E362" s="255">
        <v>2017</v>
      </c>
      <c r="F362" s="255" t="s">
        <v>30</v>
      </c>
      <c r="G362" s="255" t="s">
        <v>2010</v>
      </c>
      <c r="H362" s="255"/>
      <c r="I362" s="255" t="s">
        <v>3133</v>
      </c>
      <c r="J362" s="255">
        <v>0.2965</v>
      </c>
      <c r="K362" s="255" t="s">
        <v>3134</v>
      </c>
      <c r="L362" s="255">
        <v>0.2965</v>
      </c>
      <c r="M362" s="255" t="s">
        <v>2012</v>
      </c>
      <c r="N362" s="255" t="s">
        <v>2012</v>
      </c>
      <c r="O362" s="255"/>
      <c r="P362" s="255"/>
      <c r="Q362" s="255" t="s">
        <v>35</v>
      </c>
      <c r="R362" s="255" t="s">
        <v>36</v>
      </c>
      <c r="S362" s="255"/>
      <c r="T362" s="1"/>
      <c r="U362" s="1"/>
      <c r="V362" s="1"/>
    </row>
    <row r="363" customFormat="1" ht="79" customHeight="1" spans="1:19">
      <c r="A363" s="255"/>
      <c r="B363" s="255" t="s">
        <v>2241</v>
      </c>
      <c r="C363" s="255" t="s">
        <v>3235</v>
      </c>
      <c r="D363" s="255" t="s">
        <v>29</v>
      </c>
      <c r="E363" s="255">
        <v>2017</v>
      </c>
      <c r="F363" s="255" t="s">
        <v>30</v>
      </c>
      <c r="G363" s="255" t="s">
        <v>2010</v>
      </c>
      <c r="H363" s="255"/>
      <c r="I363" s="255" t="s">
        <v>2243</v>
      </c>
      <c r="J363" s="255">
        <v>1.5834</v>
      </c>
      <c r="K363" s="255" t="s">
        <v>3136</v>
      </c>
      <c r="L363" s="255">
        <v>1.5834</v>
      </c>
      <c r="M363" s="255" t="s">
        <v>2012</v>
      </c>
      <c r="N363" s="255" t="s">
        <v>2012</v>
      </c>
      <c r="O363" s="255"/>
      <c r="P363" s="255"/>
      <c r="Q363" s="255" t="s">
        <v>35</v>
      </c>
      <c r="R363" s="255" t="s">
        <v>36</v>
      </c>
      <c r="S363" s="255"/>
    </row>
    <row r="364" customFormat="1" ht="191.25" spans="1:19">
      <c r="A364" s="255"/>
      <c r="B364" s="255" t="s">
        <v>2245</v>
      </c>
      <c r="C364" s="255" t="s">
        <v>3236</v>
      </c>
      <c r="D364" s="255" t="s">
        <v>29</v>
      </c>
      <c r="E364" s="255">
        <v>2017</v>
      </c>
      <c r="F364" s="255" t="s">
        <v>30</v>
      </c>
      <c r="G364" s="255" t="s">
        <v>2010</v>
      </c>
      <c r="H364" s="255"/>
      <c r="I364" s="255" t="s">
        <v>3147</v>
      </c>
      <c r="J364" s="255">
        <v>5.4068</v>
      </c>
      <c r="K364" s="255" t="s">
        <v>3139</v>
      </c>
      <c r="L364" s="255">
        <v>5.4068</v>
      </c>
      <c r="M364" s="255" t="s">
        <v>2012</v>
      </c>
      <c r="N364" s="255" t="s">
        <v>2012</v>
      </c>
      <c r="O364" s="255"/>
      <c r="P364" s="255"/>
      <c r="Q364" s="255" t="s">
        <v>35</v>
      </c>
      <c r="R364" s="255" t="s">
        <v>36</v>
      </c>
      <c r="S364" s="255"/>
    </row>
    <row r="365" ht="150" customHeight="1" spans="1:19">
      <c r="A365" s="255">
        <v>1</v>
      </c>
      <c r="B365" s="255" t="s">
        <v>3237</v>
      </c>
      <c r="C365" s="255" t="s">
        <v>3238</v>
      </c>
      <c r="D365" s="255" t="s">
        <v>29</v>
      </c>
      <c r="E365" s="255">
        <v>2019</v>
      </c>
      <c r="F365" s="255" t="s">
        <v>30</v>
      </c>
      <c r="G365" s="255" t="s">
        <v>3239</v>
      </c>
      <c r="H365" s="255"/>
      <c r="I365" s="255" t="s">
        <v>3240</v>
      </c>
      <c r="J365" s="255">
        <v>180.1074</v>
      </c>
      <c r="K365" s="255" t="s">
        <v>3241</v>
      </c>
      <c r="L365" s="255">
        <v>180.1074</v>
      </c>
      <c r="M365" s="255" t="s">
        <v>3242</v>
      </c>
      <c r="N365" s="255" t="s">
        <v>3242</v>
      </c>
      <c r="O365" s="255" t="s">
        <v>3243</v>
      </c>
      <c r="P365" s="255"/>
      <c r="Q365" s="255" t="s">
        <v>35</v>
      </c>
      <c r="R365" s="255" t="s">
        <v>36</v>
      </c>
      <c r="S365" s="255"/>
    </row>
    <row r="366" s="240" customFormat="1" ht="57" customHeight="1" spans="1:19">
      <c r="A366" s="255"/>
      <c r="B366" s="255" t="s">
        <v>3244</v>
      </c>
      <c r="C366" s="255" t="s">
        <v>3245</v>
      </c>
      <c r="D366" s="255" t="s">
        <v>29</v>
      </c>
      <c r="E366" s="255">
        <v>2017</v>
      </c>
      <c r="F366" s="255" t="s">
        <v>127</v>
      </c>
      <c r="G366" s="255" t="s">
        <v>2619</v>
      </c>
      <c r="H366" s="255"/>
      <c r="I366" s="255" t="s">
        <v>2419</v>
      </c>
      <c r="J366" s="255">
        <v>71.3</v>
      </c>
      <c r="K366" s="255" t="s">
        <v>2420</v>
      </c>
      <c r="L366" s="255">
        <v>71.3</v>
      </c>
      <c r="M366" s="255" t="s">
        <v>3246</v>
      </c>
      <c r="N366" s="255" t="s">
        <v>3246</v>
      </c>
      <c r="O366" s="255"/>
      <c r="P366" s="255"/>
      <c r="Q366" s="255" t="s">
        <v>35</v>
      </c>
      <c r="R366" s="255" t="s">
        <v>78</v>
      </c>
      <c r="S366" s="255"/>
    </row>
    <row r="367" s="240" customFormat="1" ht="57" customHeight="1" spans="1:19">
      <c r="A367" s="255"/>
      <c r="B367" s="255" t="s">
        <v>3244</v>
      </c>
      <c r="C367" s="255" t="s">
        <v>3245</v>
      </c>
      <c r="D367" s="255" t="s">
        <v>29</v>
      </c>
      <c r="E367" s="255">
        <v>2017</v>
      </c>
      <c r="F367" s="255" t="s">
        <v>127</v>
      </c>
      <c r="G367" s="255" t="s">
        <v>2479</v>
      </c>
      <c r="H367" s="255"/>
      <c r="I367" s="255" t="s">
        <v>2419</v>
      </c>
      <c r="J367" s="255">
        <v>71.3</v>
      </c>
      <c r="K367" s="255" t="s">
        <v>2420</v>
      </c>
      <c r="L367" s="255">
        <v>71.3</v>
      </c>
      <c r="M367" s="255" t="s">
        <v>3247</v>
      </c>
      <c r="N367" s="255" t="s">
        <v>3247</v>
      </c>
      <c r="O367" s="255"/>
      <c r="P367" s="255"/>
      <c r="Q367" s="255" t="s">
        <v>35</v>
      </c>
      <c r="R367" s="255" t="s">
        <v>78</v>
      </c>
      <c r="S367" s="255"/>
    </row>
    <row r="368" s="240" customFormat="1" ht="57" customHeight="1" spans="1:19">
      <c r="A368" s="255"/>
      <c r="B368" s="255" t="s">
        <v>3244</v>
      </c>
      <c r="C368" s="255" t="s">
        <v>3245</v>
      </c>
      <c r="D368" s="255" t="s">
        <v>29</v>
      </c>
      <c r="E368" s="255">
        <v>2017</v>
      </c>
      <c r="F368" s="255" t="s">
        <v>127</v>
      </c>
      <c r="G368" s="255" t="s">
        <v>2631</v>
      </c>
      <c r="H368" s="255"/>
      <c r="I368" s="255" t="s">
        <v>2419</v>
      </c>
      <c r="J368" s="255">
        <v>71.3</v>
      </c>
      <c r="K368" s="255" t="s">
        <v>2420</v>
      </c>
      <c r="L368" s="255">
        <v>71.3</v>
      </c>
      <c r="M368" s="255" t="s">
        <v>3248</v>
      </c>
      <c r="N368" s="255" t="s">
        <v>3248</v>
      </c>
      <c r="O368" s="255"/>
      <c r="P368" s="255"/>
      <c r="Q368" s="255" t="s">
        <v>35</v>
      </c>
      <c r="R368" s="255" t="s">
        <v>78</v>
      </c>
      <c r="S368" s="255"/>
    </row>
    <row r="369" s="240" customFormat="1" ht="57" customHeight="1" spans="1:19">
      <c r="A369" s="255"/>
      <c r="B369" s="255" t="s">
        <v>3244</v>
      </c>
      <c r="C369" s="255" t="s">
        <v>3245</v>
      </c>
      <c r="D369" s="255" t="s">
        <v>29</v>
      </c>
      <c r="E369" s="255">
        <v>2017</v>
      </c>
      <c r="F369" s="255" t="s">
        <v>1711</v>
      </c>
      <c r="G369" s="255" t="s">
        <v>1789</v>
      </c>
      <c r="H369" s="255"/>
      <c r="I369" s="255" t="s">
        <v>2419</v>
      </c>
      <c r="J369" s="255">
        <v>71.3</v>
      </c>
      <c r="K369" s="255" t="s">
        <v>2420</v>
      </c>
      <c r="L369" s="255">
        <v>71.3</v>
      </c>
      <c r="M369" s="255" t="s">
        <v>3249</v>
      </c>
      <c r="N369" s="255" t="s">
        <v>3249</v>
      </c>
      <c r="O369" s="255"/>
      <c r="P369" s="255"/>
      <c r="Q369" s="255" t="s">
        <v>35</v>
      </c>
      <c r="R369" s="255" t="s">
        <v>78</v>
      </c>
      <c r="S369" s="255"/>
    </row>
    <row r="370" s="240" customFormat="1" ht="57" customHeight="1" spans="1:19">
      <c r="A370" s="255"/>
      <c r="B370" s="255" t="s">
        <v>3244</v>
      </c>
      <c r="C370" s="255" t="s">
        <v>3245</v>
      </c>
      <c r="D370" s="255" t="s">
        <v>29</v>
      </c>
      <c r="E370" s="255">
        <v>2017</v>
      </c>
      <c r="F370" s="255" t="s">
        <v>53</v>
      </c>
      <c r="G370" s="255" t="s">
        <v>2233</v>
      </c>
      <c r="H370" s="255"/>
      <c r="I370" s="255" t="s">
        <v>2419</v>
      </c>
      <c r="J370" s="255">
        <v>71.3</v>
      </c>
      <c r="K370" s="255" t="s">
        <v>2420</v>
      </c>
      <c r="L370" s="255">
        <v>71.3</v>
      </c>
      <c r="M370" s="255" t="s">
        <v>3250</v>
      </c>
      <c r="N370" s="255" t="s">
        <v>3250</v>
      </c>
      <c r="O370" s="255"/>
      <c r="P370" s="255"/>
      <c r="Q370" s="255" t="s">
        <v>35</v>
      </c>
      <c r="R370" s="255" t="s">
        <v>78</v>
      </c>
      <c r="S370" s="255"/>
    </row>
    <row r="371" s="240" customFormat="1" ht="57" customHeight="1" spans="1:19">
      <c r="A371" s="255"/>
      <c r="B371" s="255" t="s">
        <v>3244</v>
      </c>
      <c r="C371" s="255" t="s">
        <v>3245</v>
      </c>
      <c r="D371" s="255" t="s">
        <v>29</v>
      </c>
      <c r="E371" s="255">
        <v>2017</v>
      </c>
      <c r="F371" s="255" t="s">
        <v>30</v>
      </c>
      <c r="G371" s="255" t="s">
        <v>2742</v>
      </c>
      <c r="H371" s="255"/>
      <c r="I371" s="255" t="s">
        <v>2419</v>
      </c>
      <c r="J371" s="255">
        <v>71.3</v>
      </c>
      <c r="K371" s="255" t="s">
        <v>2420</v>
      </c>
      <c r="L371" s="255">
        <v>71.3</v>
      </c>
      <c r="M371" s="255" t="s">
        <v>3251</v>
      </c>
      <c r="N371" s="255" t="s">
        <v>3251</v>
      </c>
      <c r="O371" s="255"/>
      <c r="P371" s="255"/>
      <c r="Q371" s="255" t="s">
        <v>35</v>
      </c>
      <c r="R371" s="255" t="s">
        <v>78</v>
      </c>
      <c r="S371" s="255"/>
    </row>
    <row r="372" s="240" customFormat="1" ht="57" customHeight="1" spans="1:19">
      <c r="A372" s="255"/>
      <c r="B372" s="255" t="s">
        <v>3244</v>
      </c>
      <c r="C372" s="255" t="s">
        <v>3245</v>
      </c>
      <c r="D372" s="255" t="s">
        <v>29</v>
      </c>
      <c r="E372" s="255">
        <v>2017</v>
      </c>
      <c r="F372" s="255" t="s">
        <v>53</v>
      </c>
      <c r="G372" s="255" t="s">
        <v>2264</v>
      </c>
      <c r="H372" s="255"/>
      <c r="I372" s="255" t="s">
        <v>3252</v>
      </c>
      <c r="J372" s="255">
        <v>71.3</v>
      </c>
      <c r="K372" s="255" t="s">
        <v>2420</v>
      </c>
      <c r="L372" s="255">
        <v>71.3</v>
      </c>
      <c r="M372" s="255" t="s">
        <v>3253</v>
      </c>
      <c r="N372" s="255" t="s">
        <v>3253</v>
      </c>
      <c r="O372" s="255"/>
      <c r="P372" s="255"/>
      <c r="Q372" s="255" t="s">
        <v>35</v>
      </c>
      <c r="R372" s="255" t="s">
        <v>78</v>
      </c>
      <c r="S372" s="255"/>
    </row>
    <row r="373" s="240" customFormat="1" ht="57" customHeight="1" spans="1:19">
      <c r="A373" s="255"/>
      <c r="B373" s="255" t="s">
        <v>3244</v>
      </c>
      <c r="C373" s="255" t="s">
        <v>3245</v>
      </c>
      <c r="D373" s="255" t="s">
        <v>29</v>
      </c>
      <c r="E373" s="255">
        <v>2017</v>
      </c>
      <c r="F373" s="255" t="s">
        <v>30</v>
      </c>
      <c r="G373" s="255" t="s">
        <v>141</v>
      </c>
      <c r="H373" s="255"/>
      <c r="I373" s="255" t="s">
        <v>2419</v>
      </c>
      <c r="J373" s="255">
        <v>71.3</v>
      </c>
      <c r="K373" s="255" t="s">
        <v>2420</v>
      </c>
      <c r="L373" s="255">
        <v>71.3</v>
      </c>
      <c r="M373" s="255" t="s">
        <v>3254</v>
      </c>
      <c r="N373" s="255" t="s">
        <v>3254</v>
      </c>
      <c r="O373" s="255"/>
      <c r="P373" s="255"/>
      <c r="Q373" s="255" t="s">
        <v>35</v>
      </c>
      <c r="R373" s="255" t="s">
        <v>78</v>
      </c>
      <c r="S373" s="255"/>
    </row>
    <row r="374" s="240" customFormat="1" ht="57" customHeight="1" spans="1:19">
      <c r="A374" s="255"/>
      <c r="B374" s="255" t="s">
        <v>3244</v>
      </c>
      <c r="C374" s="255" t="s">
        <v>3245</v>
      </c>
      <c r="D374" s="255" t="s">
        <v>29</v>
      </c>
      <c r="E374" s="255">
        <v>2017</v>
      </c>
      <c r="F374" s="255" t="s">
        <v>60</v>
      </c>
      <c r="G374" s="255" t="s">
        <v>102</v>
      </c>
      <c r="H374" s="255"/>
      <c r="I374" s="255" t="s">
        <v>2419</v>
      </c>
      <c r="J374" s="255">
        <v>71.3</v>
      </c>
      <c r="K374" s="255" t="s">
        <v>2420</v>
      </c>
      <c r="L374" s="255">
        <v>71.3</v>
      </c>
      <c r="M374" s="255" t="s">
        <v>3255</v>
      </c>
      <c r="N374" s="255" t="s">
        <v>3255</v>
      </c>
      <c r="O374" s="255"/>
      <c r="P374" s="255"/>
      <c r="Q374" s="255" t="s">
        <v>35</v>
      </c>
      <c r="R374" s="255" t="s">
        <v>78</v>
      </c>
      <c r="S374" s="255"/>
    </row>
    <row r="375" s="240" customFormat="1" ht="57" customHeight="1" spans="1:19">
      <c r="A375" s="255"/>
      <c r="B375" s="255" t="s">
        <v>3244</v>
      </c>
      <c r="C375" s="255" t="s">
        <v>3245</v>
      </c>
      <c r="D375" s="255" t="s">
        <v>29</v>
      </c>
      <c r="E375" s="255">
        <v>2017</v>
      </c>
      <c r="F375" s="255" t="s">
        <v>60</v>
      </c>
      <c r="G375" s="255" t="s">
        <v>3011</v>
      </c>
      <c r="H375" s="255"/>
      <c r="I375" s="255" t="s">
        <v>2419</v>
      </c>
      <c r="J375" s="255">
        <v>71.3</v>
      </c>
      <c r="K375" s="255" t="s">
        <v>2420</v>
      </c>
      <c r="L375" s="255">
        <v>71.3</v>
      </c>
      <c r="M375" s="255" t="s">
        <v>3256</v>
      </c>
      <c r="N375" s="255" t="s">
        <v>3256</v>
      </c>
      <c r="O375" s="255"/>
      <c r="P375" s="255"/>
      <c r="Q375" s="255" t="s">
        <v>35</v>
      </c>
      <c r="R375" s="255" t="s">
        <v>78</v>
      </c>
      <c r="S375" s="255"/>
    </row>
    <row r="376" s="240" customFormat="1" ht="57" customHeight="1" spans="1:19">
      <c r="A376" s="255"/>
      <c r="B376" s="255" t="s">
        <v>3244</v>
      </c>
      <c r="C376" s="255" t="s">
        <v>3245</v>
      </c>
      <c r="D376" s="255" t="s">
        <v>29</v>
      </c>
      <c r="E376" s="255">
        <v>2017</v>
      </c>
      <c r="F376" s="255" t="s">
        <v>3257</v>
      </c>
      <c r="G376" s="255" t="s">
        <v>2609</v>
      </c>
      <c r="H376" s="255"/>
      <c r="I376" s="255" t="s">
        <v>2419</v>
      </c>
      <c r="J376" s="255">
        <v>71.3</v>
      </c>
      <c r="K376" s="255" t="s">
        <v>2420</v>
      </c>
      <c r="L376" s="255">
        <v>71.3</v>
      </c>
      <c r="M376" s="255" t="s">
        <v>3258</v>
      </c>
      <c r="N376" s="255" t="s">
        <v>3258</v>
      </c>
      <c r="O376" s="255"/>
      <c r="P376" s="255"/>
      <c r="Q376" s="255" t="s">
        <v>35</v>
      </c>
      <c r="R376" s="255" t="s">
        <v>78</v>
      </c>
      <c r="S376" s="255"/>
    </row>
    <row r="377" s="240" customFormat="1" ht="57" customHeight="1" spans="1:19">
      <c r="A377" s="255"/>
      <c r="B377" s="255" t="s">
        <v>3244</v>
      </c>
      <c r="C377" s="255" t="s">
        <v>3245</v>
      </c>
      <c r="D377" s="255" t="s">
        <v>29</v>
      </c>
      <c r="E377" s="255">
        <v>2017</v>
      </c>
      <c r="F377" s="255" t="s">
        <v>3257</v>
      </c>
      <c r="G377" s="255" t="s">
        <v>68</v>
      </c>
      <c r="H377" s="255"/>
      <c r="I377" s="255" t="s">
        <v>2419</v>
      </c>
      <c r="J377" s="255">
        <v>71.3</v>
      </c>
      <c r="K377" s="255" t="s">
        <v>2420</v>
      </c>
      <c r="L377" s="255">
        <v>71.3</v>
      </c>
      <c r="M377" s="255" t="s">
        <v>3259</v>
      </c>
      <c r="N377" s="255" t="s">
        <v>3259</v>
      </c>
      <c r="O377" s="255"/>
      <c r="P377" s="255"/>
      <c r="Q377" s="255" t="s">
        <v>35</v>
      </c>
      <c r="R377" s="255" t="s">
        <v>78</v>
      </c>
      <c r="S377" s="255"/>
    </row>
    <row r="378" s="240" customFormat="1" ht="57" customHeight="1" spans="1:19">
      <c r="A378" s="255"/>
      <c r="B378" s="255" t="s">
        <v>3244</v>
      </c>
      <c r="C378" s="255" t="s">
        <v>3245</v>
      </c>
      <c r="D378" s="255" t="s">
        <v>29</v>
      </c>
      <c r="E378" s="255">
        <v>2017</v>
      </c>
      <c r="F378" s="255" t="s">
        <v>231</v>
      </c>
      <c r="G378" s="255" t="s">
        <v>232</v>
      </c>
      <c r="H378" s="255"/>
      <c r="I378" s="255" t="s">
        <v>3260</v>
      </c>
      <c r="J378" s="255">
        <v>71.3</v>
      </c>
      <c r="K378" s="255" t="s">
        <v>2420</v>
      </c>
      <c r="L378" s="255">
        <v>71.3</v>
      </c>
      <c r="M378" s="255" t="s">
        <v>3261</v>
      </c>
      <c r="N378" s="255" t="s">
        <v>3261</v>
      </c>
      <c r="O378" s="255"/>
      <c r="P378" s="255"/>
      <c r="Q378" s="255" t="s">
        <v>35</v>
      </c>
      <c r="R378" s="255" t="s">
        <v>78</v>
      </c>
      <c r="S378" s="255"/>
    </row>
    <row r="379" s="240" customFormat="1" ht="57" customHeight="1" spans="1:19">
      <c r="A379" s="255"/>
      <c r="B379" s="255" t="s">
        <v>3244</v>
      </c>
      <c r="C379" s="255" t="s">
        <v>3245</v>
      </c>
      <c r="D379" s="255" t="s">
        <v>29</v>
      </c>
      <c r="E379" s="255">
        <v>2017</v>
      </c>
      <c r="F379" s="255" t="s">
        <v>3262</v>
      </c>
      <c r="G379" s="255" t="s">
        <v>2950</v>
      </c>
      <c r="H379" s="255"/>
      <c r="I379" s="255" t="s">
        <v>3260</v>
      </c>
      <c r="J379" s="255">
        <v>71.3</v>
      </c>
      <c r="K379" s="255" t="s">
        <v>2420</v>
      </c>
      <c r="L379" s="255">
        <v>71.3</v>
      </c>
      <c r="M379" s="255" t="s">
        <v>3263</v>
      </c>
      <c r="N379" s="255" t="s">
        <v>3263</v>
      </c>
      <c r="O379" s="255"/>
      <c r="P379" s="255"/>
      <c r="Q379" s="255" t="s">
        <v>35</v>
      </c>
      <c r="R379" s="255" t="s">
        <v>78</v>
      </c>
      <c r="S379" s="255"/>
    </row>
    <row r="380" s="240" customFormat="1" ht="57" customHeight="1" spans="1:19">
      <c r="A380" s="255"/>
      <c r="B380" s="255" t="s">
        <v>3244</v>
      </c>
      <c r="C380" s="255" t="s">
        <v>3245</v>
      </c>
      <c r="D380" s="255" t="s">
        <v>29</v>
      </c>
      <c r="E380" s="255">
        <v>2017</v>
      </c>
      <c r="F380" s="255" t="s">
        <v>3262</v>
      </c>
      <c r="G380" s="255" t="s">
        <v>2293</v>
      </c>
      <c r="H380" s="255"/>
      <c r="I380" s="255" t="s">
        <v>3260</v>
      </c>
      <c r="J380" s="255">
        <v>71.3</v>
      </c>
      <c r="K380" s="255" t="s">
        <v>2420</v>
      </c>
      <c r="L380" s="255">
        <v>71.3</v>
      </c>
      <c r="M380" s="255" t="s">
        <v>3264</v>
      </c>
      <c r="N380" s="255" t="s">
        <v>3264</v>
      </c>
      <c r="O380" s="255"/>
      <c r="P380" s="255"/>
      <c r="Q380" s="255" t="s">
        <v>35</v>
      </c>
      <c r="R380" s="255" t="s">
        <v>78</v>
      </c>
      <c r="S380" s="255"/>
    </row>
    <row r="381" s="240" customFormat="1" ht="57" customHeight="1" spans="1:19">
      <c r="A381" s="255"/>
      <c r="B381" s="255" t="s">
        <v>3244</v>
      </c>
      <c r="C381" s="255" t="s">
        <v>3245</v>
      </c>
      <c r="D381" s="255" t="s">
        <v>29</v>
      </c>
      <c r="E381" s="255">
        <v>2017</v>
      </c>
      <c r="F381" s="255" t="s">
        <v>3257</v>
      </c>
      <c r="G381" s="255" t="s">
        <v>2077</v>
      </c>
      <c r="H381" s="255"/>
      <c r="I381" s="255" t="s">
        <v>3260</v>
      </c>
      <c r="J381" s="255">
        <v>71.3</v>
      </c>
      <c r="K381" s="255" t="s">
        <v>2420</v>
      </c>
      <c r="L381" s="255">
        <v>71.3</v>
      </c>
      <c r="M381" s="255" t="s">
        <v>3265</v>
      </c>
      <c r="N381" s="255" t="s">
        <v>3265</v>
      </c>
      <c r="O381" s="255"/>
      <c r="P381" s="255"/>
      <c r="Q381" s="255" t="s">
        <v>35</v>
      </c>
      <c r="R381" s="255" t="s">
        <v>78</v>
      </c>
      <c r="S381" s="255"/>
    </row>
    <row r="382" ht="43" customHeight="1" spans="1:19">
      <c r="A382" s="255"/>
      <c r="B382" s="255" t="s">
        <v>3244</v>
      </c>
      <c r="C382" s="255" t="s">
        <v>3245</v>
      </c>
      <c r="D382" s="255" t="s">
        <v>29</v>
      </c>
      <c r="E382" s="255">
        <v>2017</v>
      </c>
      <c r="F382" s="255" t="s">
        <v>47</v>
      </c>
      <c r="G382" s="255"/>
      <c r="H382" s="255"/>
      <c r="I382" s="255" t="s">
        <v>3260</v>
      </c>
      <c r="J382" s="255">
        <v>71.3</v>
      </c>
      <c r="K382" s="255" t="s">
        <v>2420</v>
      </c>
      <c r="L382" s="255">
        <v>71.3</v>
      </c>
      <c r="M382" s="255" t="s">
        <v>3266</v>
      </c>
      <c r="N382" s="255" t="s">
        <v>3266</v>
      </c>
      <c r="O382" s="255"/>
      <c r="P382" s="255"/>
      <c r="Q382" s="255" t="s">
        <v>35</v>
      </c>
      <c r="R382" s="255" t="s">
        <v>78</v>
      </c>
      <c r="S382" s="255"/>
    </row>
    <row r="383" s="240" customFormat="1" ht="34" customHeight="1" spans="1:19">
      <c r="A383" s="255"/>
      <c r="B383" s="255" t="s">
        <v>3267</v>
      </c>
      <c r="C383" s="255" t="s">
        <v>3268</v>
      </c>
      <c r="D383" s="255" t="s">
        <v>29</v>
      </c>
      <c r="E383" s="255">
        <v>2017</v>
      </c>
      <c r="F383" s="255" t="s">
        <v>3269</v>
      </c>
      <c r="G383" s="255" t="s">
        <v>3270</v>
      </c>
      <c r="H383" s="255"/>
      <c r="I383" s="255" t="s">
        <v>3271</v>
      </c>
      <c r="J383" s="255">
        <v>1073.98</v>
      </c>
      <c r="K383" s="255" t="s">
        <v>3272</v>
      </c>
      <c r="L383" s="255">
        <v>1073.98</v>
      </c>
      <c r="M383" s="255" t="s">
        <v>3273</v>
      </c>
      <c r="N383" s="255" t="s">
        <v>3273</v>
      </c>
      <c r="O383" s="255"/>
      <c r="P383" s="255"/>
      <c r="Q383" s="255" t="s">
        <v>35</v>
      </c>
      <c r="R383" s="255" t="s">
        <v>36</v>
      </c>
      <c r="S383" s="255"/>
    </row>
    <row r="384" customFormat="1" ht="41" customHeight="1" spans="1:19">
      <c r="A384" s="255"/>
      <c r="B384" s="255"/>
      <c r="C384" s="255"/>
      <c r="D384" s="255"/>
      <c r="E384" s="255"/>
      <c r="F384" s="255"/>
      <c r="G384" s="255"/>
      <c r="H384" s="255"/>
      <c r="I384" s="255"/>
      <c r="J384" s="255">
        <v>127.01</v>
      </c>
      <c r="K384" s="255"/>
      <c r="L384" s="255">
        <v>127.01</v>
      </c>
      <c r="M384" s="255"/>
      <c r="N384" s="255"/>
      <c r="O384" s="255"/>
      <c r="P384" s="255"/>
      <c r="Q384" s="255"/>
      <c r="R384" s="255"/>
      <c r="S384" s="255"/>
    </row>
    <row r="385" customFormat="1" ht="29" customHeight="1" spans="1:19">
      <c r="A385" s="255"/>
      <c r="B385" s="255"/>
      <c r="C385" s="255"/>
      <c r="D385" s="255"/>
      <c r="E385" s="255"/>
      <c r="F385" s="255"/>
      <c r="G385" s="255"/>
      <c r="H385" s="255"/>
      <c r="I385" s="255"/>
      <c r="J385" s="255">
        <v>201.496491</v>
      </c>
      <c r="K385" s="255"/>
      <c r="L385" s="255">
        <v>201.496491</v>
      </c>
      <c r="M385" s="255"/>
      <c r="N385" s="255"/>
      <c r="O385" s="255"/>
      <c r="P385" s="255"/>
      <c r="Q385" s="255"/>
      <c r="R385" s="255"/>
      <c r="S385" s="255"/>
    </row>
    <row r="386" s="238" customFormat="1" ht="114" customHeight="1" spans="1:19">
      <c r="A386" s="255"/>
      <c r="B386" s="255" t="s">
        <v>3274</v>
      </c>
      <c r="C386" s="255" t="s">
        <v>3275</v>
      </c>
      <c r="D386" s="255" t="s">
        <v>29</v>
      </c>
      <c r="E386" s="255">
        <v>2017</v>
      </c>
      <c r="F386" s="255" t="s">
        <v>3276</v>
      </c>
      <c r="G386" s="255" t="s">
        <v>3277</v>
      </c>
      <c r="H386" s="255"/>
      <c r="I386" s="255" t="s">
        <v>3278</v>
      </c>
      <c r="J386" s="255">
        <v>795.112</v>
      </c>
      <c r="K386" s="255" t="s">
        <v>3279</v>
      </c>
      <c r="L386" s="255">
        <v>795.112</v>
      </c>
      <c r="M386" s="255" t="s">
        <v>3277</v>
      </c>
      <c r="N386" s="255" t="s">
        <v>3277</v>
      </c>
      <c r="O386" s="255"/>
      <c r="P386" s="255"/>
      <c r="Q386" s="255" t="s">
        <v>35</v>
      </c>
      <c r="R386" s="255" t="s">
        <v>36</v>
      </c>
      <c r="S386" s="255"/>
    </row>
    <row r="387" s="246" customFormat="1" ht="121.5" customHeight="1" spans="1:19">
      <c r="A387" s="255">
        <v>1</v>
      </c>
      <c r="B387" s="255" t="s">
        <v>3280</v>
      </c>
      <c r="C387" s="255" t="s">
        <v>3281</v>
      </c>
      <c r="D387" s="255" t="s">
        <v>29</v>
      </c>
      <c r="E387" s="255">
        <v>2017</v>
      </c>
      <c r="F387" s="255" t="s">
        <v>67</v>
      </c>
      <c r="G387" s="255" t="s">
        <v>68</v>
      </c>
      <c r="H387" s="255"/>
      <c r="I387" s="255" t="s">
        <v>3282</v>
      </c>
      <c r="J387" s="255">
        <v>11.6887</v>
      </c>
      <c r="K387" s="255" t="s">
        <v>3283</v>
      </c>
      <c r="L387" s="255">
        <v>11.6887</v>
      </c>
      <c r="M387" s="255" t="s">
        <v>99</v>
      </c>
      <c r="N387" s="255" t="s">
        <v>99</v>
      </c>
      <c r="O387" s="255"/>
      <c r="P387" s="255"/>
      <c r="Q387" s="255" t="s">
        <v>35</v>
      </c>
      <c r="R387" s="255" t="s">
        <v>36</v>
      </c>
      <c r="S387" s="255"/>
    </row>
    <row r="388" s="246" customFormat="1" ht="121.5" customHeight="1" spans="1:19">
      <c r="A388" s="255">
        <v>2</v>
      </c>
      <c r="B388" s="255" t="s">
        <v>3280</v>
      </c>
      <c r="C388" s="255" t="s">
        <v>3284</v>
      </c>
      <c r="D388" s="255" t="s">
        <v>29</v>
      </c>
      <c r="E388" s="255">
        <v>2017</v>
      </c>
      <c r="F388" s="255" t="s">
        <v>67</v>
      </c>
      <c r="G388" s="255" t="s">
        <v>2473</v>
      </c>
      <c r="H388" s="255"/>
      <c r="I388" s="255" t="s">
        <v>3282</v>
      </c>
      <c r="J388" s="255">
        <v>11.6887</v>
      </c>
      <c r="K388" s="255" t="s">
        <v>3283</v>
      </c>
      <c r="L388" s="255">
        <v>11.6887</v>
      </c>
      <c r="M388" s="255" t="s">
        <v>2475</v>
      </c>
      <c r="N388" s="255" t="s">
        <v>2475</v>
      </c>
      <c r="O388" s="255"/>
      <c r="P388" s="255"/>
      <c r="Q388" s="255" t="s">
        <v>35</v>
      </c>
      <c r="R388" s="255" t="s">
        <v>36</v>
      </c>
      <c r="S388" s="255"/>
    </row>
    <row r="389" s="246" customFormat="1" ht="121.5" customHeight="1" spans="1:19">
      <c r="A389" s="255">
        <v>3</v>
      </c>
      <c r="B389" s="255" t="s">
        <v>3280</v>
      </c>
      <c r="C389" s="255" t="s">
        <v>3285</v>
      </c>
      <c r="D389" s="255" t="s">
        <v>29</v>
      </c>
      <c r="E389" s="255">
        <v>2017</v>
      </c>
      <c r="F389" s="255" t="s">
        <v>67</v>
      </c>
      <c r="G389" s="255" t="s">
        <v>3286</v>
      </c>
      <c r="H389" s="255"/>
      <c r="I389" s="255" t="s">
        <v>3282</v>
      </c>
      <c r="J389" s="255">
        <v>11.6887</v>
      </c>
      <c r="K389" s="255" t="s">
        <v>3283</v>
      </c>
      <c r="L389" s="255">
        <v>11.6887</v>
      </c>
      <c r="M389" s="255" t="s">
        <v>3287</v>
      </c>
      <c r="N389" s="255" t="s">
        <v>3287</v>
      </c>
      <c r="O389" s="255"/>
      <c r="P389" s="255"/>
      <c r="Q389" s="255" t="s">
        <v>35</v>
      </c>
      <c r="R389" s="255" t="s">
        <v>36</v>
      </c>
      <c r="S389" s="255"/>
    </row>
    <row r="390" s="246" customFormat="1" ht="121.5" customHeight="1" spans="1:19">
      <c r="A390" s="255">
        <v>4</v>
      </c>
      <c r="B390" s="255" t="s">
        <v>3280</v>
      </c>
      <c r="C390" s="255" t="s">
        <v>3288</v>
      </c>
      <c r="D390" s="255" t="s">
        <v>29</v>
      </c>
      <c r="E390" s="255">
        <v>2017</v>
      </c>
      <c r="F390" s="255" t="s">
        <v>67</v>
      </c>
      <c r="G390" s="255" t="s">
        <v>2424</v>
      </c>
      <c r="H390" s="255"/>
      <c r="I390" s="255" t="s">
        <v>3282</v>
      </c>
      <c r="J390" s="255">
        <v>11.6887</v>
      </c>
      <c r="K390" s="255" t="s">
        <v>3283</v>
      </c>
      <c r="L390" s="255">
        <v>11.6887</v>
      </c>
      <c r="M390" s="255" t="s">
        <v>3289</v>
      </c>
      <c r="N390" s="255" t="s">
        <v>3289</v>
      </c>
      <c r="O390" s="255"/>
      <c r="P390" s="255"/>
      <c r="Q390" s="255" t="s">
        <v>35</v>
      </c>
      <c r="R390" s="255" t="s">
        <v>36</v>
      </c>
      <c r="S390" s="255"/>
    </row>
    <row r="391" s="246" customFormat="1" ht="121.5" customHeight="1" spans="1:19">
      <c r="A391" s="255">
        <v>5</v>
      </c>
      <c r="B391" s="255" t="s">
        <v>3280</v>
      </c>
      <c r="C391" s="255" t="s">
        <v>3290</v>
      </c>
      <c r="D391" s="255" t="s">
        <v>29</v>
      </c>
      <c r="E391" s="255">
        <v>2017</v>
      </c>
      <c r="F391" s="255" t="s">
        <v>67</v>
      </c>
      <c r="G391" s="255" t="s">
        <v>1124</v>
      </c>
      <c r="H391" s="255"/>
      <c r="I391" s="255" t="s">
        <v>3282</v>
      </c>
      <c r="J391" s="255">
        <v>11.6887</v>
      </c>
      <c r="K391" s="255" t="s">
        <v>3283</v>
      </c>
      <c r="L391" s="255">
        <v>11.6887</v>
      </c>
      <c r="M391" s="255" t="s">
        <v>3291</v>
      </c>
      <c r="N391" s="255" t="s">
        <v>3291</v>
      </c>
      <c r="O391" s="255"/>
      <c r="P391" s="255"/>
      <c r="Q391" s="255" t="s">
        <v>35</v>
      </c>
      <c r="R391" s="255" t="s">
        <v>36</v>
      </c>
      <c r="S391" s="255"/>
    </row>
    <row r="392" s="246" customFormat="1" ht="121.5" customHeight="1" spans="1:19">
      <c r="A392" s="255">
        <v>6</v>
      </c>
      <c r="B392" s="255" t="s">
        <v>3280</v>
      </c>
      <c r="C392" s="255" t="s">
        <v>3292</v>
      </c>
      <c r="D392" s="255" t="s">
        <v>29</v>
      </c>
      <c r="E392" s="255">
        <v>2017</v>
      </c>
      <c r="F392" s="255" t="s">
        <v>1945</v>
      </c>
      <c r="G392" s="255" t="s">
        <v>102</v>
      </c>
      <c r="H392" s="255"/>
      <c r="I392" s="255" t="s">
        <v>3282</v>
      </c>
      <c r="J392" s="255">
        <v>11.6887</v>
      </c>
      <c r="K392" s="255" t="s">
        <v>3283</v>
      </c>
      <c r="L392" s="255">
        <v>11.6887</v>
      </c>
      <c r="M392" s="255" t="s">
        <v>103</v>
      </c>
      <c r="N392" s="255" t="s">
        <v>103</v>
      </c>
      <c r="O392" s="255"/>
      <c r="P392" s="255"/>
      <c r="Q392" s="255" t="s">
        <v>35</v>
      </c>
      <c r="R392" s="255" t="s">
        <v>36</v>
      </c>
      <c r="S392" s="255"/>
    </row>
    <row r="393" s="246" customFormat="1" ht="121.5" customHeight="1" spans="1:19">
      <c r="A393" s="255">
        <v>7</v>
      </c>
      <c r="B393" s="255" t="s">
        <v>3280</v>
      </c>
      <c r="C393" s="255" t="s">
        <v>3293</v>
      </c>
      <c r="D393" s="255" t="s">
        <v>29</v>
      </c>
      <c r="E393" s="255">
        <v>2017</v>
      </c>
      <c r="F393" s="255" t="s">
        <v>1945</v>
      </c>
      <c r="G393" s="255" t="s">
        <v>2950</v>
      </c>
      <c r="H393" s="255"/>
      <c r="I393" s="255" t="s">
        <v>3282</v>
      </c>
      <c r="J393" s="255">
        <v>11.6887</v>
      </c>
      <c r="K393" s="255" t="s">
        <v>3283</v>
      </c>
      <c r="L393" s="255">
        <v>11.6887</v>
      </c>
      <c r="M393" s="255" t="s">
        <v>3294</v>
      </c>
      <c r="N393" s="255" t="s">
        <v>3294</v>
      </c>
      <c r="O393" s="255"/>
      <c r="P393" s="255"/>
      <c r="Q393" s="255" t="s">
        <v>35</v>
      </c>
      <c r="R393" s="255" t="s">
        <v>36</v>
      </c>
      <c r="S393" s="255"/>
    </row>
    <row r="394" s="246" customFormat="1" ht="121.5" customHeight="1" spans="1:19">
      <c r="A394" s="255">
        <v>8</v>
      </c>
      <c r="B394" s="255" t="s">
        <v>3280</v>
      </c>
      <c r="C394" s="255" t="s">
        <v>3295</v>
      </c>
      <c r="D394" s="255" t="s">
        <v>29</v>
      </c>
      <c r="E394" s="255">
        <v>2017</v>
      </c>
      <c r="F394" s="255" t="s">
        <v>1945</v>
      </c>
      <c r="G394" s="255" t="s">
        <v>2098</v>
      </c>
      <c r="H394" s="255"/>
      <c r="I394" s="255" t="s">
        <v>3282</v>
      </c>
      <c r="J394" s="255">
        <v>11.6887</v>
      </c>
      <c r="K394" s="255" t="s">
        <v>3283</v>
      </c>
      <c r="L394" s="255">
        <v>11.6887</v>
      </c>
      <c r="M394" s="255" t="s">
        <v>3088</v>
      </c>
      <c r="N394" s="255" t="s">
        <v>3088</v>
      </c>
      <c r="O394" s="255"/>
      <c r="P394" s="255"/>
      <c r="Q394" s="255" t="s">
        <v>35</v>
      </c>
      <c r="R394" s="255" t="s">
        <v>36</v>
      </c>
      <c r="S394" s="255"/>
    </row>
    <row r="395" s="246" customFormat="1" ht="121.5" customHeight="1" spans="1:19">
      <c r="A395" s="255">
        <v>9</v>
      </c>
      <c r="B395" s="255" t="s">
        <v>3280</v>
      </c>
      <c r="C395" s="255" t="s">
        <v>3296</v>
      </c>
      <c r="D395" s="255" t="s">
        <v>29</v>
      </c>
      <c r="E395" s="255">
        <v>2017</v>
      </c>
      <c r="F395" s="255" t="s">
        <v>1711</v>
      </c>
      <c r="G395" s="255" t="s">
        <v>1789</v>
      </c>
      <c r="H395" s="255"/>
      <c r="I395" s="255" t="s">
        <v>3282</v>
      </c>
      <c r="J395" s="255">
        <v>11.6887</v>
      </c>
      <c r="K395" s="255" t="s">
        <v>3283</v>
      </c>
      <c r="L395" s="255">
        <v>11.6887</v>
      </c>
      <c r="M395" s="255" t="s">
        <v>2421</v>
      </c>
      <c r="N395" s="255" t="s">
        <v>2421</v>
      </c>
      <c r="O395" s="255"/>
      <c r="P395" s="255"/>
      <c r="Q395" s="255" t="s">
        <v>35</v>
      </c>
      <c r="R395" s="255" t="s">
        <v>36</v>
      </c>
      <c r="S395" s="255"/>
    </row>
    <row r="396" s="246" customFormat="1" ht="121.5" customHeight="1" spans="1:19">
      <c r="A396" s="255">
        <v>10</v>
      </c>
      <c r="B396" s="255" t="s">
        <v>3280</v>
      </c>
      <c r="C396" s="255" t="s">
        <v>3297</v>
      </c>
      <c r="D396" s="255" t="s">
        <v>29</v>
      </c>
      <c r="E396" s="255">
        <v>2017</v>
      </c>
      <c r="F396" s="255" t="s">
        <v>1711</v>
      </c>
      <c r="G396" s="255" t="s">
        <v>2182</v>
      </c>
      <c r="H396" s="255"/>
      <c r="I396" s="255" t="s">
        <v>3282</v>
      </c>
      <c r="J396" s="255">
        <v>11.6887</v>
      </c>
      <c r="K396" s="255" t="s">
        <v>3283</v>
      </c>
      <c r="L396" s="255">
        <v>11.6887</v>
      </c>
      <c r="M396" s="255" t="s">
        <v>3298</v>
      </c>
      <c r="N396" s="255" t="s">
        <v>3298</v>
      </c>
      <c r="O396" s="255"/>
      <c r="P396" s="255"/>
      <c r="Q396" s="255" t="s">
        <v>35</v>
      </c>
      <c r="R396" s="255" t="s">
        <v>36</v>
      </c>
      <c r="S396" s="255"/>
    </row>
    <row r="397" s="246" customFormat="1" ht="121.5" customHeight="1" spans="1:19">
      <c r="A397" s="255">
        <v>11</v>
      </c>
      <c r="B397" s="255" t="s">
        <v>3280</v>
      </c>
      <c r="C397" s="255" t="s">
        <v>3299</v>
      </c>
      <c r="D397" s="255" t="s">
        <v>29</v>
      </c>
      <c r="E397" s="255">
        <v>2017</v>
      </c>
      <c r="F397" s="255" t="s">
        <v>1711</v>
      </c>
      <c r="G397" s="255" t="s">
        <v>2870</v>
      </c>
      <c r="H397" s="255"/>
      <c r="I397" s="255" t="s">
        <v>3282</v>
      </c>
      <c r="J397" s="255">
        <v>11.6887</v>
      </c>
      <c r="K397" s="255" t="s">
        <v>3283</v>
      </c>
      <c r="L397" s="255">
        <v>11.6887</v>
      </c>
      <c r="M397" s="255" t="s">
        <v>3300</v>
      </c>
      <c r="N397" s="255" t="s">
        <v>3300</v>
      </c>
      <c r="O397" s="255"/>
      <c r="P397" s="255"/>
      <c r="Q397" s="255" t="s">
        <v>35</v>
      </c>
      <c r="R397" s="255" t="s">
        <v>36</v>
      </c>
      <c r="S397" s="255"/>
    </row>
    <row r="398" s="246" customFormat="1" ht="121.5" customHeight="1" spans="1:19">
      <c r="A398" s="255">
        <v>12</v>
      </c>
      <c r="B398" s="255" t="s">
        <v>3280</v>
      </c>
      <c r="C398" s="255" t="s">
        <v>3301</v>
      </c>
      <c r="D398" s="255" t="s">
        <v>29</v>
      </c>
      <c r="E398" s="255">
        <v>2017</v>
      </c>
      <c r="F398" s="255" t="s">
        <v>1711</v>
      </c>
      <c r="G398" s="255" t="s">
        <v>2489</v>
      </c>
      <c r="H398" s="255"/>
      <c r="I398" s="255" t="s">
        <v>3282</v>
      </c>
      <c r="J398" s="255">
        <v>11.6887</v>
      </c>
      <c r="K398" s="255" t="s">
        <v>3283</v>
      </c>
      <c r="L398" s="255">
        <v>11.6887</v>
      </c>
      <c r="M398" s="255" t="s">
        <v>2491</v>
      </c>
      <c r="N398" s="255" t="s">
        <v>2491</v>
      </c>
      <c r="O398" s="255"/>
      <c r="P398" s="255"/>
      <c r="Q398" s="255" t="s">
        <v>35</v>
      </c>
      <c r="R398" s="255" t="s">
        <v>36</v>
      </c>
      <c r="S398" s="255"/>
    </row>
    <row r="399" s="246" customFormat="1" ht="121.5" customHeight="1" spans="1:19">
      <c r="A399" s="255">
        <v>13</v>
      </c>
      <c r="B399" s="255" t="s">
        <v>3280</v>
      </c>
      <c r="C399" s="255" t="s">
        <v>3302</v>
      </c>
      <c r="D399" s="255" t="s">
        <v>29</v>
      </c>
      <c r="E399" s="255">
        <v>2017</v>
      </c>
      <c r="F399" s="255" t="s">
        <v>1711</v>
      </c>
      <c r="G399" s="255" t="s">
        <v>3303</v>
      </c>
      <c r="H399" s="255"/>
      <c r="I399" s="255" t="s">
        <v>3282</v>
      </c>
      <c r="J399" s="255">
        <v>11.6887</v>
      </c>
      <c r="K399" s="255" t="s">
        <v>3283</v>
      </c>
      <c r="L399" s="255">
        <v>11.6887</v>
      </c>
      <c r="M399" s="255" t="s">
        <v>3304</v>
      </c>
      <c r="N399" s="255" t="s">
        <v>3304</v>
      </c>
      <c r="O399" s="255"/>
      <c r="P399" s="255"/>
      <c r="Q399" s="255" t="s">
        <v>35</v>
      </c>
      <c r="R399" s="255" t="s">
        <v>36</v>
      </c>
      <c r="S399" s="255"/>
    </row>
    <row r="400" s="246" customFormat="1" ht="121.5" customHeight="1" spans="1:19">
      <c r="A400" s="255">
        <v>14</v>
      </c>
      <c r="B400" s="255" t="s">
        <v>3280</v>
      </c>
      <c r="C400" s="255" t="s">
        <v>3305</v>
      </c>
      <c r="D400" s="255" t="s">
        <v>29</v>
      </c>
      <c r="E400" s="255">
        <v>2017</v>
      </c>
      <c r="F400" s="255" t="s">
        <v>1711</v>
      </c>
      <c r="G400" s="255" t="s">
        <v>1837</v>
      </c>
      <c r="H400" s="255"/>
      <c r="I400" s="255" t="s">
        <v>3282</v>
      </c>
      <c r="J400" s="255">
        <v>11.6887</v>
      </c>
      <c r="K400" s="255" t="s">
        <v>3283</v>
      </c>
      <c r="L400" s="255">
        <v>11.6887</v>
      </c>
      <c r="M400" s="255" t="s">
        <v>3306</v>
      </c>
      <c r="N400" s="255" t="s">
        <v>3306</v>
      </c>
      <c r="O400" s="255"/>
      <c r="P400" s="255"/>
      <c r="Q400" s="255" t="s">
        <v>35</v>
      </c>
      <c r="R400" s="255" t="s">
        <v>36</v>
      </c>
      <c r="S400" s="255"/>
    </row>
    <row r="401" s="246" customFormat="1" ht="121.5" customHeight="1" spans="1:19">
      <c r="A401" s="255">
        <v>15</v>
      </c>
      <c r="B401" s="255" t="s">
        <v>3280</v>
      </c>
      <c r="C401" s="255" t="s">
        <v>3307</v>
      </c>
      <c r="D401" s="255" t="s">
        <v>29</v>
      </c>
      <c r="E401" s="255">
        <v>2017</v>
      </c>
      <c r="F401" s="255" t="s">
        <v>1711</v>
      </c>
      <c r="G401" s="255" t="s">
        <v>2177</v>
      </c>
      <c r="H401" s="255"/>
      <c r="I401" s="255" t="s">
        <v>3282</v>
      </c>
      <c r="J401" s="255">
        <v>11.6887</v>
      </c>
      <c r="K401" s="255" t="s">
        <v>3283</v>
      </c>
      <c r="L401" s="255">
        <v>11.6887</v>
      </c>
      <c r="M401" s="255" t="s">
        <v>3308</v>
      </c>
      <c r="N401" s="255" t="s">
        <v>3308</v>
      </c>
      <c r="O401" s="255"/>
      <c r="P401" s="255"/>
      <c r="Q401" s="255" t="s">
        <v>35</v>
      </c>
      <c r="R401" s="255" t="s">
        <v>36</v>
      </c>
      <c r="S401" s="255"/>
    </row>
    <row r="402" s="246" customFormat="1" ht="121.5" customHeight="1" spans="1:19">
      <c r="A402" s="255">
        <v>16</v>
      </c>
      <c r="B402" s="255" t="s">
        <v>3280</v>
      </c>
      <c r="C402" s="255" t="s">
        <v>3309</v>
      </c>
      <c r="D402" s="255" t="s">
        <v>29</v>
      </c>
      <c r="E402" s="255">
        <v>2017</v>
      </c>
      <c r="F402" s="255" t="s">
        <v>127</v>
      </c>
      <c r="G402" s="255" t="s">
        <v>3310</v>
      </c>
      <c r="H402" s="255"/>
      <c r="I402" s="255" t="s">
        <v>3282</v>
      </c>
      <c r="J402" s="255">
        <v>11.6887</v>
      </c>
      <c r="K402" s="255" t="s">
        <v>3283</v>
      </c>
      <c r="L402" s="255">
        <v>11.6887</v>
      </c>
      <c r="M402" s="255" t="s">
        <v>3311</v>
      </c>
      <c r="N402" s="255" t="s">
        <v>3311</v>
      </c>
      <c r="O402" s="255"/>
      <c r="P402" s="255"/>
      <c r="Q402" s="255" t="s">
        <v>35</v>
      </c>
      <c r="R402" s="255" t="s">
        <v>36</v>
      </c>
      <c r="S402" s="255"/>
    </row>
    <row r="403" s="246" customFormat="1" ht="121.5" customHeight="1" spans="1:19">
      <c r="A403" s="255">
        <v>17</v>
      </c>
      <c r="B403" s="255" t="s">
        <v>3280</v>
      </c>
      <c r="C403" s="255" t="s">
        <v>3312</v>
      </c>
      <c r="D403" s="255" t="s">
        <v>29</v>
      </c>
      <c r="E403" s="255">
        <v>2017</v>
      </c>
      <c r="F403" s="255" t="s">
        <v>127</v>
      </c>
      <c r="G403" s="255" t="s">
        <v>2619</v>
      </c>
      <c r="H403" s="255"/>
      <c r="I403" s="255" t="s">
        <v>3282</v>
      </c>
      <c r="J403" s="255">
        <v>11.6887</v>
      </c>
      <c r="K403" s="255" t="s">
        <v>3283</v>
      </c>
      <c r="L403" s="255">
        <v>11.6887</v>
      </c>
      <c r="M403" s="255" t="s">
        <v>3131</v>
      </c>
      <c r="N403" s="255" t="s">
        <v>3131</v>
      </c>
      <c r="O403" s="255"/>
      <c r="P403" s="255"/>
      <c r="Q403" s="255" t="s">
        <v>35</v>
      </c>
      <c r="R403" s="255" t="s">
        <v>36</v>
      </c>
      <c r="S403" s="255"/>
    </row>
    <row r="404" s="246" customFormat="1" ht="121.5" customHeight="1" spans="1:19">
      <c r="A404" s="255">
        <v>18</v>
      </c>
      <c r="B404" s="255" t="s">
        <v>3280</v>
      </c>
      <c r="C404" s="255" t="s">
        <v>3313</v>
      </c>
      <c r="D404" s="255" t="s">
        <v>29</v>
      </c>
      <c r="E404" s="255">
        <v>2017</v>
      </c>
      <c r="F404" s="255" t="s">
        <v>127</v>
      </c>
      <c r="G404" s="255" t="s">
        <v>3314</v>
      </c>
      <c r="H404" s="255"/>
      <c r="I404" s="255" t="s">
        <v>3282</v>
      </c>
      <c r="J404" s="255">
        <v>11.6887</v>
      </c>
      <c r="K404" s="255" t="s">
        <v>3283</v>
      </c>
      <c r="L404" s="255">
        <v>11.6887</v>
      </c>
      <c r="M404" s="255" t="s">
        <v>3315</v>
      </c>
      <c r="N404" s="255" t="s">
        <v>3315</v>
      </c>
      <c r="O404" s="255"/>
      <c r="P404" s="255"/>
      <c r="Q404" s="255" t="s">
        <v>35</v>
      </c>
      <c r="R404" s="255" t="s">
        <v>36</v>
      </c>
      <c r="S404" s="255"/>
    </row>
    <row r="405" s="241" customFormat="1" ht="121.5" customHeight="1" spans="1:19">
      <c r="A405" s="255">
        <v>19</v>
      </c>
      <c r="B405" s="255" t="s">
        <v>3280</v>
      </c>
      <c r="C405" s="255" t="s">
        <v>3316</v>
      </c>
      <c r="D405" s="255" t="s">
        <v>29</v>
      </c>
      <c r="E405" s="255">
        <v>2017</v>
      </c>
      <c r="F405" s="255" t="s">
        <v>127</v>
      </c>
      <c r="G405" s="255" t="s">
        <v>204</v>
      </c>
      <c r="H405" s="255"/>
      <c r="I405" s="255" t="s">
        <v>3282</v>
      </c>
      <c r="J405" s="255">
        <v>11.6887</v>
      </c>
      <c r="K405" s="255" t="s">
        <v>3283</v>
      </c>
      <c r="L405" s="255">
        <v>11.6887</v>
      </c>
      <c r="M405" s="255" t="s">
        <v>3149</v>
      </c>
      <c r="N405" s="255" t="s">
        <v>3149</v>
      </c>
      <c r="O405" s="255"/>
      <c r="P405" s="255"/>
      <c r="Q405" s="255" t="s">
        <v>35</v>
      </c>
      <c r="R405" s="255" t="s">
        <v>36</v>
      </c>
      <c r="S405" s="255"/>
    </row>
    <row r="406" s="241" customFormat="1" ht="121.5" customHeight="1" spans="1:19">
      <c r="A406" s="255"/>
      <c r="B406" s="255" t="s">
        <v>3280</v>
      </c>
      <c r="C406" s="255" t="s">
        <v>3317</v>
      </c>
      <c r="D406" s="255" t="s">
        <v>29</v>
      </c>
      <c r="E406" s="255">
        <v>2017</v>
      </c>
      <c r="F406" s="255" t="s">
        <v>127</v>
      </c>
      <c r="G406" s="255" t="s">
        <v>3318</v>
      </c>
      <c r="H406" s="255"/>
      <c r="I406" s="255" t="s">
        <v>3282</v>
      </c>
      <c r="J406" s="255">
        <v>11.6887</v>
      </c>
      <c r="K406" s="255" t="s">
        <v>3283</v>
      </c>
      <c r="L406" s="255">
        <v>11.6887</v>
      </c>
      <c r="M406" s="255" t="s">
        <v>3319</v>
      </c>
      <c r="N406" s="255" t="s">
        <v>3319</v>
      </c>
      <c r="O406" s="255"/>
      <c r="P406" s="255"/>
      <c r="Q406" s="255" t="s">
        <v>35</v>
      </c>
      <c r="R406" s="255" t="s">
        <v>36</v>
      </c>
      <c r="S406" s="255"/>
    </row>
    <row r="407" s="241" customFormat="1" ht="121.5" customHeight="1" spans="1:19">
      <c r="A407" s="255"/>
      <c r="B407" s="255" t="s">
        <v>3280</v>
      </c>
      <c r="C407" s="255" t="s">
        <v>3320</v>
      </c>
      <c r="D407" s="255" t="s">
        <v>29</v>
      </c>
      <c r="E407" s="255">
        <v>2017</v>
      </c>
      <c r="F407" s="255" t="s">
        <v>127</v>
      </c>
      <c r="G407" s="255" t="s">
        <v>3321</v>
      </c>
      <c r="H407" s="255"/>
      <c r="I407" s="255" t="s">
        <v>3282</v>
      </c>
      <c r="J407" s="255">
        <v>11.6887</v>
      </c>
      <c r="K407" s="255" t="s">
        <v>3283</v>
      </c>
      <c r="L407" s="255">
        <v>11.6887</v>
      </c>
      <c r="M407" s="255" t="s">
        <v>3322</v>
      </c>
      <c r="N407" s="255" t="s">
        <v>3322</v>
      </c>
      <c r="O407" s="255"/>
      <c r="P407" s="255"/>
      <c r="Q407" s="255" t="s">
        <v>35</v>
      </c>
      <c r="R407" s="255" t="s">
        <v>36</v>
      </c>
      <c r="S407" s="255"/>
    </row>
    <row r="408" s="241" customFormat="1" ht="121.5" customHeight="1" spans="1:19">
      <c r="A408" s="255"/>
      <c r="B408" s="255" t="s">
        <v>3280</v>
      </c>
      <c r="C408" s="255" t="s">
        <v>3323</v>
      </c>
      <c r="D408" s="255" t="s">
        <v>29</v>
      </c>
      <c r="E408" s="255">
        <v>2017</v>
      </c>
      <c r="F408" s="255" t="s">
        <v>127</v>
      </c>
      <c r="G408" s="255" t="s">
        <v>2631</v>
      </c>
      <c r="H408" s="255"/>
      <c r="I408" s="255" t="s">
        <v>3282</v>
      </c>
      <c r="J408" s="255">
        <v>11.6887</v>
      </c>
      <c r="K408" s="255" t="s">
        <v>3283</v>
      </c>
      <c r="L408" s="255">
        <v>11.6887</v>
      </c>
      <c r="M408" s="255" t="s">
        <v>3324</v>
      </c>
      <c r="N408" s="255" t="s">
        <v>3324</v>
      </c>
      <c r="O408" s="255"/>
      <c r="P408" s="255"/>
      <c r="Q408" s="255" t="s">
        <v>35</v>
      </c>
      <c r="R408" s="255" t="s">
        <v>36</v>
      </c>
      <c r="S408" s="255"/>
    </row>
    <row r="409" s="241" customFormat="1" ht="121.5" customHeight="1" spans="1:19">
      <c r="A409" s="255"/>
      <c r="B409" s="255" t="s">
        <v>3280</v>
      </c>
      <c r="C409" s="255" t="s">
        <v>3325</v>
      </c>
      <c r="D409" s="255" t="s">
        <v>29</v>
      </c>
      <c r="E409" s="255">
        <v>2017</v>
      </c>
      <c r="F409" s="255" t="s">
        <v>74</v>
      </c>
      <c r="G409" s="255" t="s">
        <v>932</v>
      </c>
      <c r="H409" s="255"/>
      <c r="I409" s="255" t="s">
        <v>3282</v>
      </c>
      <c r="J409" s="255">
        <v>11.6887</v>
      </c>
      <c r="K409" s="255" t="s">
        <v>3283</v>
      </c>
      <c r="L409" s="255">
        <v>11.6887</v>
      </c>
      <c r="M409" s="255" t="s">
        <v>3196</v>
      </c>
      <c r="N409" s="255" t="s">
        <v>3196</v>
      </c>
      <c r="O409" s="255"/>
      <c r="P409" s="255"/>
      <c r="Q409" s="255" t="s">
        <v>35</v>
      </c>
      <c r="R409" s="255" t="s">
        <v>36</v>
      </c>
      <c r="S409" s="255"/>
    </row>
    <row r="410" s="241" customFormat="1" ht="121.5" customHeight="1" spans="1:19">
      <c r="A410" s="255"/>
      <c r="B410" s="255" t="s">
        <v>3280</v>
      </c>
      <c r="C410" s="255" t="s">
        <v>3326</v>
      </c>
      <c r="D410" s="255" t="s">
        <v>29</v>
      </c>
      <c r="E410" s="255">
        <v>2017</v>
      </c>
      <c r="F410" s="255" t="s">
        <v>74</v>
      </c>
      <c r="G410" s="255" t="s">
        <v>1082</v>
      </c>
      <c r="H410" s="255"/>
      <c r="I410" s="255" t="s">
        <v>3282</v>
      </c>
      <c r="J410" s="255">
        <v>11.6887</v>
      </c>
      <c r="K410" s="255" t="s">
        <v>3283</v>
      </c>
      <c r="L410" s="255">
        <v>11.6887</v>
      </c>
      <c r="M410" s="255" t="s">
        <v>3194</v>
      </c>
      <c r="N410" s="255" t="s">
        <v>3194</v>
      </c>
      <c r="O410" s="255"/>
      <c r="P410" s="255"/>
      <c r="Q410" s="255" t="s">
        <v>35</v>
      </c>
      <c r="R410" s="255" t="s">
        <v>36</v>
      </c>
      <c r="S410" s="255"/>
    </row>
    <row r="411" s="241" customFormat="1" ht="121.5" customHeight="1" spans="1:19">
      <c r="A411" s="255"/>
      <c r="B411" s="255" t="s">
        <v>3280</v>
      </c>
      <c r="C411" s="255" t="s">
        <v>3327</v>
      </c>
      <c r="D411" s="255" t="s">
        <v>29</v>
      </c>
      <c r="E411" s="255">
        <v>2017</v>
      </c>
      <c r="F411" s="255" t="s">
        <v>74</v>
      </c>
      <c r="G411" s="255" t="s">
        <v>1014</v>
      </c>
      <c r="H411" s="255"/>
      <c r="I411" s="255" t="s">
        <v>3282</v>
      </c>
      <c r="J411" s="255">
        <v>11.6887</v>
      </c>
      <c r="K411" s="255" t="s">
        <v>3283</v>
      </c>
      <c r="L411" s="255">
        <v>11.6887</v>
      </c>
      <c r="M411" s="255" t="s">
        <v>3328</v>
      </c>
      <c r="N411" s="255" t="s">
        <v>3328</v>
      </c>
      <c r="O411" s="255"/>
      <c r="P411" s="255"/>
      <c r="Q411" s="255" t="s">
        <v>35</v>
      </c>
      <c r="R411" s="255" t="s">
        <v>36</v>
      </c>
      <c r="S411" s="255"/>
    </row>
    <row r="412" s="241" customFormat="1" ht="121.5" customHeight="1" spans="1:19">
      <c r="A412" s="255"/>
      <c r="B412" s="255" t="s">
        <v>3280</v>
      </c>
      <c r="C412" s="255" t="s">
        <v>3329</v>
      </c>
      <c r="D412" s="255" t="s">
        <v>29</v>
      </c>
      <c r="E412" s="255">
        <v>2017</v>
      </c>
      <c r="F412" s="255" t="s">
        <v>74</v>
      </c>
      <c r="G412" s="255" t="s">
        <v>2107</v>
      </c>
      <c r="H412" s="255"/>
      <c r="I412" s="255" t="s">
        <v>3282</v>
      </c>
      <c r="J412" s="255">
        <v>11.6887</v>
      </c>
      <c r="K412" s="255" t="s">
        <v>3283</v>
      </c>
      <c r="L412" s="255">
        <v>11.6887</v>
      </c>
      <c r="M412" s="255" t="s">
        <v>3330</v>
      </c>
      <c r="N412" s="255" t="s">
        <v>3330</v>
      </c>
      <c r="O412" s="255"/>
      <c r="P412" s="255"/>
      <c r="Q412" s="255" t="s">
        <v>35</v>
      </c>
      <c r="R412" s="255" t="s">
        <v>36</v>
      </c>
      <c r="S412" s="255"/>
    </row>
    <row r="413" s="241" customFormat="1" ht="121.5" customHeight="1" spans="1:19">
      <c r="A413" s="255"/>
      <c r="B413" s="255" t="s">
        <v>3280</v>
      </c>
      <c r="C413" s="255" t="s">
        <v>3331</v>
      </c>
      <c r="D413" s="255" t="s">
        <v>29</v>
      </c>
      <c r="E413" s="255">
        <v>2017</v>
      </c>
      <c r="F413" s="255" t="s">
        <v>74</v>
      </c>
      <c r="G413" s="255" t="s">
        <v>3067</v>
      </c>
      <c r="H413" s="255"/>
      <c r="I413" s="255" t="s">
        <v>3282</v>
      </c>
      <c r="J413" s="255">
        <v>11.6887</v>
      </c>
      <c r="K413" s="255" t="s">
        <v>3283</v>
      </c>
      <c r="L413" s="255">
        <v>11.6887</v>
      </c>
      <c r="M413" s="255" t="s">
        <v>3332</v>
      </c>
      <c r="N413" s="255" t="s">
        <v>3332</v>
      </c>
      <c r="O413" s="255"/>
      <c r="P413" s="255"/>
      <c r="Q413" s="255" t="s">
        <v>35</v>
      </c>
      <c r="R413" s="255" t="s">
        <v>36</v>
      </c>
      <c r="S413" s="255"/>
    </row>
    <row r="414" s="241" customFormat="1" ht="121.5" customHeight="1" spans="1:19">
      <c r="A414" s="255"/>
      <c r="B414" s="255" t="s">
        <v>3280</v>
      </c>
      <c r="C414" s="255" t="s">
        <v>3333</v>
      </c>
      <c r="D414" s="255" t="s">
        <v>29</v>
      </c>
      <c r="E414" s="255">
        <v>2017</v>
      </c>
      <c r="F414" s="255" t="s">
        <v>74</v>
      </c>
      <c r="G414" s="255" t="s">
        <v>2415</v>
      </c>
      <c r="H414" s="255"/>
      <c r="I414" s="255" t="s">
        <v>3282</v>
      </c>
      <c r="J414" s="255">
        <v>11.6887</v>
      </c>
      <c r="K414" s="255" t="s">
        <v>3283</v>
      </c>
      <c r="L414" s="255">
        <v>11.6887</v>
      </c>
      <c r="M414" s="255" t="s">
        <v>2416</v>
      </c>
      <c r="N414" s="255" t="s">
        <v>2416</v>
      </c>
      <c r="O414" s="255"/>
      <c r="P414" s="255"/>
      <c r="Q414" s="255" t="s">
        <v>35</v>
      </c>
      <c r="R414" s="255" t="s">
        <v>36</v>
      </c>
      <c r="S414" s="255"/>
    </row>
    <row r="415" s="241" customFormat="1" ht="121.5" customHeight="1" spans="1:19">
      <c r="A415" s="255"/>
      <c r="B415" s="255" t="s">
        <v>3280</v>
      </c>
      <c r="C415" s="255" t="s">
        <v>3334</v>
      </c>
      <c r="D415" s="255" t="s">
        <v>29</v>
      </c>
      <c r="E415" s="255">
        <v>2017</v>
      </c>
      <c r="F415" s="255" t="s">
        <v>53</v>
      </c>
      <c r="G415" s="255" t="s">
        <v>2264</v>
      </c>
      <c r="H415" s="255"/>
      <c r="I415" s="255" t="s">
        <v>3282</v>
      </c>
      <c r="J415" s="255">
        <v>11.6887</v>
      </c>
      <c r="K415" s="255" t="s">
        <v>3283</v>
      </c>
      <c r="L415" s="255">
        <v>11.6887</v>
      </c>
      <c r="M415" s="255" t="s">
        <v>2265</v>
      </c>
      <c r="N415" s="255" t="s">
        <v>2265</v>
      </c>
      <c r="O415" s="255"/>
      <c r="P415" s="255"/>
      <c r="Q415" s="255" t="s">
        <v>35</v>
      </c>
      <c r="R415" s="255" t="s">
        <v>36</v>
      </c>
      <c r="S415" s="255"/>
    </row>
    <row r="416" s="241" customFormat="1" ht="121.5" customHeight="1" spans="1:19">
      <c r="A416" s="255"/>
      <c r="B416" s="255" t="s">
        <v>3280</v>
      </c>
      <c r="C416" s="255" t="s">
        <v>3335</v>
      </c>
      <c r="D416" s="255" t="s">
        <v>29</v>
      </c>
      <c r="E416" s="255">
        <v>2017</v>
      </c>
      <c r="F416" s="255" t="s">
        <v>53</v>
      </c>
      <c r="G416" s="255" t="s">
        <v>2233</v>
      </c>
      <c r="H416" s="255"/>
      <c r="I416" s="255" t="s">
        <v>3282</v>
      </c>
      <c r="J416" s="255">
        <v>11.6887</v>
      </c>
      <c r="K416" s="255" t="s">
        <v>3283</v>
      </c>
      <c r="L416" s="255">
        <v>11.6887</v>
      </c>
      <c r="M416" s="255" t="s">
        <v>2234</v>
      </c>
      <c r="N416" s="255" t="s">
        <v>2234</v>
      </c>
      <c r="O416" s="255"/>
      <c r="P416" s="255"/>
      <c r="Q416" s="255" t="s">
        <v>35</v>
      </c>
      <c r="R416" s="255" t="s">
        <v>36</v>
      </c>
      <c r="S416" s="255"/>
    </row>
    <row r="417" s="241" customFormat="1" ht="121.5" customHeight="1" spans="1:19">
      <c r="A417" s="255"/>
      <c r="B417" s="255" t="s">
        <v>3280</v>
      </c>
      <c r="C417" s="255" t="s">
        <v>3336</v>
      </c>
      <c r="D417" s="255" t="s">
        <v>29</v>
      </c>
      <c r="E417" s="255">
        <v>2017</v>
      </c>
      <c r="F417" s="255" t="s">
        <v>53</v>
      </c>
      <c r="G417" s="255" t="s">
        <v>1303</v>
      </c>
      <c r="H417" s="255"/>
      <c r="I417" s="255" t="s">
        <v>3282</v>
      </c>
      <c r="J417" s="255">
        <v>11.6887</v>
      </c>
      <c r="K417" s="255" t="s">
        <v>3283</v>
      </c>
      <c r="L417" s="255">
        <v>11.6887</v>
      </c>
      <c r="M417" s="255" t="s">
        <v>2231</v>
      </c>
      <c r="N417" s="255" t="s">
        <v>2231</v>
      </c>
      <c r="O417" s="255"/>
      <c r="P417" s="255"/>
      <c r="Q417" s="255" t="s">
        <v>35</v>
      </c>
      <c r="R417" s="255" t="s">
        <v>36</v>
      </c>
      <c r="S417" s="255"/>
    </row>
    <row r="418" s="241" customFormat="1" ht="121.5" customHeight="1" spans="1:19">
      <c r="A418" s="255"/>
      <c r="B418" s="255" t="s">
        <v>3280</v>
      </c>
      <c r="C418" s="255" t="s">
        <v>3337</v>
      </c>
      <c r="D418" s="255" t="s">
        <v>29</v>
      </c>
      <c r="E418" s="255">
        <v>2017</v>
      </c>
      <c r="F418" s="255" t="s">
        <v>53</v>
      </c>
      <c r="G418" s="255" t="s">
        <v>3338</v>
      </c>
      <c r="H418" s="255"/>
      <c r="I418" s="255" t="s">
        <v>3282</v>
      </c>
      <c r="J418" s="255">
        <v>11.6887</v>
      </c>
      <c r="K418" s="255" t="s">
        <v>3283</v>
      </c>
      <c r="L418" s="255">
        <v>11.6887</v>
      </c>
      <c r="M418" s="255" t="s">
        <v>3339</v>
      </c>
      <c r="N418" s="255" t="s">
        <v>3339</v>
      </c>
      <c r="O418" s="255"/>
      <c r="P418" s="255"/>
      <c r="Q418" s="255" t="s">
        <v>35</v>
      </c>
      <c r="R418" s="255" t="s">
        <v>36</v>
      </c>
      <c r="S418" s="255"/>
    </row>
    <row r="419" s="241" customFormat="1" ht="121.5" customHeight="1" spans="1:19">
      <c r="A419" s="255"/>
      <c r="B419" s="255" t="s">
        <v>3280</v>
      </c>
      <c r="C419" s="255" t="s">
        <v>3340</v>
      </c>
      <c r="D419" s="255" t="s">
        <v>29</v>
      </c>
      <c r="E419" s="255">
        <v>2017</v>
      </c>
      <c r="F419" s="255" t="s">
        <v>1193</v>
      </c>
      <c r="G419" s="255" t="s">
        <v>3341</v>
      </c>
      <c r="H419" s="255"/>
      <c r="I419" s="255" t="s">
        <v>3282</v>
      </c>
      <c r="J419" s="255">
        <v>11.6887</v>
      </c>
      <c r="K419" s="255" t="s">
        <v>3283</v>
      </c>
      <c r="L419" s="255">
        <v>11.6887</v>
      </c>
      <c r="M419" s="255" t="s">
        <v>3342</v>
      </c>
      <c r="N419" s="255" t="s">
        <v>3342</v>
      </c>
      <c r="O419" s="255"/>
      <c r="P419" s="255"/>
      <c r="Q419" s="255" t="s">
        <v>35</v>
      </c>
      <c r="R419" s="255" t="s">
        <v>36</v>
      </c>
      <c r="S419" s="255"/>
    </row>
    <row r="420" s="241" customFormat="1" ht="121.5" customHeight="1" spans="1:19">
      <c r="A420" s="255"/>
      <c r="B420" s="255" t="s">
        <v>3280</v>
      </c>
      <c r="C420" s="255" t="s">
        <v>3343</v>
      </c>
      <c r="D420" s="255" t="s">
        <v>29</v>
      </c>
      <c r="E420" s="255">
        <v>2017</v>
      </c>
      <c r="F420" s="255" t="s">
        <v>1193</v>
      </c>
      <c r="G420" s="255" t="s">
        <v>2293</v>
      </c>
      <c r="H420" s="255"/>
      <c r="I420" s="255" t="s">
        <v>3282</v>
      </c>
      <c r="J420" s="255">
        <v>11.6887</v>
      </c>
      <c r="K420" s="255" t="s">
        <v>3283</v>
      </c>
      <c r="L420" s="255">
        <v>11.6887</v>
      </c>
      <c r="M420" s="255" t="s">
        <v>2294</v>
      </c>
      <c r="N420" s="255" t="s">
        <v>2294</v>
      </c>
      <c r="O420" s="255"/>
      <c r="P420" s="255"/>
      <c r="Q420" s="255" t="s">
        <v>35</v>
      </c>
      <c r="R420" s="255" t="s">
        <v>36</v>
      </c>
      <c r="S420" s="255"/>
    </row>
    <row r="421" s="241" customFormat="1" ht="121.5" customHeight="1" spans="1:19">
      <c r="A421" s="255"/>
      <c r="B421" s="255" t="s">
        <v>3280</v>
      </c>
      <c r="C421" s="255" t="s">
        <v>3344</v>
      </c>
      <c r="D421" s="255" t="s">
        <v>29</v>
      </c>
      <c r="E421" s="255">
        <v>2017</v>
      </c>
      <c r="F421" s="255" t="s">
        <v>1193</v>
      </c>
      <c r="G421" s="255" t="s">
        <v>1970</v>
      </c>
      <c r="H421" s="255"/>
      <c r="I421" s="255" t="s">
        <v>3282</v>
      </c>
      <c r="J421" s="255">
        <v>11.6887</v>
      </c>
      <c r="K421" s="255" t="s">
        <v>3283</v>
      </c>
      <c r="L421" s="255">
        <v>11.6887</v>
      </c>
      <c r="M421" s="255" t="s">
        <v>2291</v>
      </c>
      <c r="N421" s="255" t="s">
        <v>2291</v>
      </c>
      <c r="O421" s="255"/>
      <c r="P421" s="255"/>
      <c r="Q421" s="255" t="s">
        <v>35</v>
      </c>
      <c r="R421" s="255" t="s">
        <v>36</v>
      </c>
      <c r="S421" s="255"/>
    </row>
    <row r="422" s="241" customFormat="1" ht="121.5" customHeight="1" spans="1:19">
      <c r="A422" s="255"/>
      <c r="B422" s="255" t="s">
        <v>3280</v>
      </c>
      <c r="C422" s="255" t="s">
        <v>3345</v>
      </c>
      <c r="D422" s="255" t="s">
        <v>29</v>
      </c>
      <c r="E422" s="255">
        <v>2017</v>
      </c>
      <c r="F422" s="255" t="s">
        <v>1193</v>
      </c>
      <c r="G422" s="255" t="s">
        <v>3346</v>
      </c>
      <c r="H422" s="255"/>
      <c r="I422" s="255" t="s">
        <v>3282</v>
      </c>
      <c r="J422" s="255">
        <v>11.6887</v>
      </c>
      <c r="K422" s="255" t="s">
        <v>3283</v>
      </c>
      <c r="L422" s="255">
        <v>11.6887</v>
      </c>
      <c r="M422" s="255" t="s">
        <v>3347</v>
      </c>
      <c r="N422" s="255" t="s">
        <v>3347</v>
      </c>
      <c r="O422" s="255"/>
      <c r="P422" s="255"/>
      <c r="Q422" s="255" t="s">
        <v>35</v>
      </c>
      <c r="R422" s="255" t="s">
        <v>36</v>
      </c>
      <c r="S422" s="255"/>
    </row>
    <row r="423" s="241" customFormat="1" ht="121.5" customHeight="1" spans="1:19">
      <c r="A423" s="255"/>
      <c r="B423" s="255" t="s">
        <v>3280</v>
      </c>
      <c r="C423" s="255" t="s">
        <v>3348</v>
      </c>
      <c r="D423" s="255" t="s">
        <v>29</v>
      </c>
      <c r="E423" s="255">
        <v>2017</v>
      </c>
      <c r="F423" s="255" t="s">
        <v>1193</v>
      </c>
      <c r="G423" s="255" t="s">
        <v>2316</v>
      </c>
      <c r="H423" s="255"/>
      <c r="I423" s="255" t="s">
        <v>3282</v>
      </c>
      <c r="J423" s="255">
        <v>11.6887</v>
      </c>
      <c r="K423" s="255" t="s">
        <v>3283</v>
      </c>
      <c r="L423" s="255">
        <v>11.6887</v>
      </c>
      <c r="M423" s="255" t="s">
        <v>2317</v>
      </c>
      <c r="N423" s="255" t="s">
        <v>2317</v>
      </c>
      <c r="O423" s="255"/>
      <c r="P423" s="255"/>
      <c r="Q423" s="255" t="s">
        <v>35</v>
      </c>
      <c r="R423" s="255" t="s">
        <v>36</v>
      </c>
      <c r="S423" s="255"/>
    </row>
    <row r="424" s="241" customFormat="1" ht="121.5" customHeight="1" spans="1:19">
      <c r="A424" s="255"/>
      <c r="B424" s="255" t="s">
        <v>3280</v>
      </c>
      <c r="C424" s="255" t="s">
        <v>3349</v>
      </c>
      <c r="D424" s="255" t="s">
        <v>29</v>
      </c>
      <c r="E424" s="255">
        <v>2017</v>
      </c>
      <c r="F424" s="255" t="s">
        <v>1193</v>
      </c>
      <c r="G424" s="255" t="s">
        <v>1194</v>
      </c>
      <c r="H424" s="255"/>
      <c r="I424" s="255" t="s">
        <v>3282</v>
      </c>
      <c r="J424" s="255">
        <v>11.6887</v>
      </c>
      <c r="K424" s="255" t="s">
        <v>3283</v>
      </c>
      <c r="L424" s="255">
        <v>11.6887</v>
      </c>
      <c r="M424" s="255" t="s">
        <v>3350</v>
      </c>
      <c r="N424" s="255" t="s">
        <v>3350</v>
      </c>
      <c r="O424" s="255"/>
      <c r="P424" s="255"/>
      <c r="Q424" s="255" t="s">
        <v>35</v>
      </c>
      <c r="R424" s="255" t="s">
        <v>36</v>
      </c>
      <c r="S424" s="255"/>
    </row>
    <row r="425" s="241" customFormat="1" ht="121.5" customHeight="1" spans="1:19">
      <c r="A425" s="255"/>
      <c r="B425" s="255" t="s">
        <v>3280</v>
      </c>
      <c r="C425" s="255" t="s">
        <v>3351</v>
      </c>
      <c r="D425" s="255" t="s">
        <v>29</v>
      </c>
      <c r="E425" s="255">
        <v>2017</v>
      </c>
      <c r="F425" s="255" t="s">
        <v>1193</v>
      </c>
      <c r="G425" s="255" t="s">
        <v>2310</v>
      </c>
      <c r="H425" s="255"/>
      <c r="I425" s="255" t="s">
        <v>3282</v>
      </c>
      <c r="J425" s="255">
        <v>11.6887</v>
      </c>
      <c r="K425" s="255" t="s">
        <v>3283</v>
      </c>
      <c r="L425" s="255">
        <v>11.6887</v>
      </c>
      <c r="M425" s="255" t="s">
        <v>3046</v>
      </c>
      <c r="N425" s="255" t="s">
        <v>3046</v>
      </c>
      <c r="O425" s="255"/>
      <c r="P425" s="255"/>
      <c r="Q425" s="255" t="s">
        <v>35</v>
      </c>
      <c r="R425" s="255" t="s">
        <v>36</v>
      </c>
      <c r="S425" s="255"/>
    </row>
    <row r="426" s="241" customFormat="1" ht="121.5" customHeight="1" spans="1:19">
      <c r="A426" s="255"/>
      <c r="B426" s="255" t="s">
        <v>3280</v>
      </c>
      <c r="C426" s="255" t="s">
        <v>3352</v>
      </c>
      <c r="D426" s="255" t="s">
        <v>29</v>
      </c>
      <c r="E426" s="255">
        <v>2017</v>
      </c>
      <c r="F426" s="255" t="s">
        <v>60</v>
      </c>
      <c r="G426" s="255" t="s">
        <v>3011</v>
      </c>
      <c r="H426" s="255"/>
      <c r="I426" s="255" t="s">
        <v>3282</v>
      </c>
      <c r="J426" s="255">
        <v>11.6887</v>
      </c>
      <c r="K426" s="255" t="s">
        <v>3283</v>
      </c>
      <c r="L426" s="255">
        <v>11.6887</v>
      </c>
      <c r="M426" s="255" t="s">
        <v>3013</v>
      </c>
      <c r="N426" s="255" t="s">
        <v>3013</v>
      </c>
      <c r="O426" s="255"/>
      <c r="P426" s="255"/>
      <c r="Q426" s="255" t="s">
        <v>35</v>
      </c>
      <c r="R426" s="255" t="s">
        <v>36</v>
      </c>
      <c r="S426" s="255"/>
    </row>
    <row r="427" s="241" customFormat="1" ht="121.5" customHeight="1" spans="1:19">
      <c r="A427" s="255"/>
      <c r="B427" s="255" t="s">
        <v>3280</v>
      </c>
      <c r="C427" s="255" t="s">
        <v>3353</v>
      </c>
      <c r="D427" s="255" t="s">
        <v>29</v>
      </c>
      <c r="E427" s="255">
        <v>2017</v>
      </c>
      <c r="F427" s="255" t="s">
        <v>60</v>
      </c>
      <c r="G427" s="255" t="s">
        <v>102</v>
      </c>
      <c r="H427" s="255"/>
      <c r="I427" s="255" t="s">
        <v>3282</v>
      </c>
      <c r="J427" s="255">
        <v>11.6887</v>
      </c>
      <c r="K427" s="255" t="s">
        <v>3283</v>
      </c>
      <c r="L427" s="255">
        <v>11.6887</v>
      </c>
      <c r="M427" s="255" t="s">
        <v>103</v>
      </c>
      <c r="N427" s="255" t="s">
        <v>103</v>
      </c>
      <c r="O427" s="255"/>
      <c r="P427" s="255"/>
      <c r="Q427" s="255" t="s">
        <v>35</v>
      </c>
      <c r="R427" s="255" t="s">
        <v>36</v>
      </c>
      <c r="S427" s="255"/>
    </row>
    <row r="428" s="241" customFormat="1" ht="121.5" customHeight="1" spans="1:19">
      <c r="A428" s="255"/>
      <c r="B428" s="255" t="s">
        <v>3280</v>
      </c>
      <c r="C428" s="255" t="s">
        <v>3354</v>
      </c>
      <c r="D428" s="255" t="s">
        <v>29</v>
      </c>
      <c r="E428" s="255">
        <v>2017</v>
      </c>
      <c r="F428" s="255" t="s">
        <v>60</v>
      </c>
      <c r="G428" s="255" t="s">
        <v>2150</v>
      </c>
      <c r="H428" s="255"/>
      <c r="I428" s="255" t="s">
        <v>3282</v>
      </c>
      <c r="J428" s="255">
        <v>11.6887</v>
      </c>
      <c r="K428" s="255" t="s">
        <v>3283</v>
      </c>
      <c r="L428" s="255">
        <v>11.6887</v>
      </c>
      <c r="M428" s="255" t="s">
        <v>3355</v>
      </c>
      <c r="N428" s="255" t="s">
        <v>3355</v>
      </c>
      <c r="O428" s="255"/>
      <c r="P428" s="255"/>
      <c r="Q428" s="255" t="s">
        <v>35</v>
      </c>
      <c r="R428" s="255" t="s">
        <v>36</v>
      </c>
      <c r="S428" s="255"/>
    </row>
    <row r="429" s="241" customFormat="1" ht="121.5" customHeight="1" spans="1:19">
      <c r="A429" s="255"/>
      <c r="B429" s="255" t="s">
        <v>3280</v>
      </c>
      <c r="C429" s="255" t="s">
        <v>3356</v>
      </c>
      <c r="D429" s="255" t="s">
        <v>29</v>
      </c>
      <c r="E429" s="255">
        <v>2017</v>
      </c>
      <c r="F429" s="255" t="s">
        <v>60</v>
      </c>
      <c r="G429" s="255" t="s">
        <v>3357</v>
      </c>
      <c r="H429" s="255"/>
      <c r="I429" s="255" t="s">
        <v>3282</v>
      </c>
      <c r="J429" s="255">
        <v>11.6887</v>
      </c>
      <c r="K429" s="255" t="s">
        <v>3283</v>
      </c>
      <c r="L429" s="255">
        <v>11.6887</v>
      </c>
      <c r="M429" s="255" t="s">
        <v>3358</v>
      </c>
      <c r="N429" s="255" t="s">
        <v>3358</v>
      </c>
      <c r="O429" s="255"/>
      <c r="P429" s="255"/>
      <c r="Q429" s="255" t="s">
        <v>35</v>
      </c>
      <c r="R429" s="255" t="s">
        <v>36</v>
      </c>
      <c r="S429" s="255"/>
    </row>
    <row r="430" s="241" customFormat="1" ht="121.5" customHeight="1" spans="1:19">
      <c r="A430" s="255"/>
      <c r="B430" s="255" t="s">
        <v>3280</v>
      </c>
      <c r="C430" s="255" t="s">
        <v>3359</v>
      </c>
      <c r="D430" s="255" t="s">
        <v>29</v>
      </c>
      <c r="E430" s="255">
        <v>2017</v>
      </c>
      <c r="F430" s="255" t="s">
        <v>60</v>
      </c>
      <c r="G430" s="255" t="s">
        <v>3050</v>
      </c>
      <c r="H430" s="255"/>
      <c r="I430" s="255" t="s">
        <v>3282</v>
      </c>
      <c r="J430" s="255">
        <v>11.6887</v>
      </c>
      <c r="K430" s="255" t="s">
        <v>3283</v>
      </c>
      <c r="L430" s="255">
        <v>11.6887</v>
      </c>
      <c r="M430" s="255" t="s">
        <v>3052</v>
      </c>
      <c r="N430" s="255" t="s">
        <v>3052</v>
      </c>
      <c r="O430" s="255"/>
      <c r="P430" s="255"/>
      <c r="Q430" s="255" t="s">
        <v>35</v>
      </c>
      <c r="R430" s="255" t="s">
        <v>36</v>
      </c>
      <c r="S430" s="255"/>
    </row>
    <row r="431" s="241" customFormat="1" ht="121.5" customHeight="1" spans="1:19">
      <c r="A431" s="255"/>
      <c r="B431" s="255" t="s">
        <v>3280</v>
      </c>
      <c r="C431" s="255" t="s">
        <v>3360</v>
      </c>
      <c r="D431" s="255" t="s">
        <v>29</v>
      </c>
      <c r="E431" s="255">
        <v>2017</v>
      </c>
      <c r="F431" s="255" t="s">
        <v>60</v>
      </c>
      <c r="G431" s="255" t="s">
        <v>3361</v>
      </c>
      <c r="H431" s="255"/>
      <c r="I431" s="255" t="s">
        <v>3282</v>
      </c>
      <c r="J431" s="255">
        <v>11.6887</v>
      </c>
      <c r="K431" s="255" t="s">
        <v>3283</v>
      </c>
      <c r="L431" s="255">
        <v>11.6887</v>
      </c>
      <c r="M431" s="255" t="s">
        <v>3362</v>
      </c>
      <c r="N431" s="255" t="s">
        <v>3362</v>
      </c>
      <c r="O431" s="255"/>
      <c r="P431" s="255"/>
      <c r="Q431" s="255" t="s">
        <v>35</v>
      </c>
      <c r="R431" s="255" t="s">
        <v>36</v>
      </c>
      <c r="S431" s="255"/>
    </row>
    <row r="432" s="241" customFormat="1" ht="121.5" customHeight="1" spans="1:19">
      <c r="A432" s="255"/>
      <c r="B432" s="255" t="s">
        <v>3280</v>
      </c>
      <c r="C432" s="255" t="s">
        <v>3363</v>
      </c>
      <c r="D432" s="255" t="s">
        <v>29</v>
      </c>
      <c r="E432" s="255">
        <v>2017</v>
      </c>
      <c r="F432" s="255" t="s">
        <v>60</v>
      </c>
      <c r="G432" s="255" t="s">
        <v>589</v>
      </c>
      <c r="H432" s="255"/>
      <c r="I432" s="255" t="s">
        <v>3282</v>
      </c>
      <c r="J432" s="255">
        <v>11.6887</v>
      </c>
      <c r="K432" s="255" t="s">
        <v>3283</v>
      </c>
      <c r="L432" s="255">
        <v>11.6887</v>
      </c>
      <c r="M432" s="255" t="s">
        <v>3364</v>
      </c>
      <c r="N432" s="255" t="s">
        <v>3364</v>
      </c>
      <c r="O432" s="255"/>
      <c r="P432" s="255"/>
      <c r="Q432" s="255" t="s">
        <v>35</v>
      </c>
      <c r="R432" s="255" t="s">
        <v>36</v>
      </c>
      <c r="S432" s="255"/>
    </row>
    <row r="433" s="241" customFormat="1" ht="121.5" customHeight="1" spans="1:19">
      <c r="A433" s="255"/>
      <c r="B433" s="255" t="s">
        <v>3280</v>
      </c>
      <c r="C433" s="255" t="s">
        <v>3365</v>
      </c>
      <c r="D433" s="255" t="s">
        <v>29</v>
      </c>
      <c r="E433" s="255">
        <v>2017</v>
      </c>
      <c r="F433" s="255" t="s">
        <v>60</v>
      </c>
      <c r="G433" s="255" t="s">
        <v>2363</v>
      </c>
      <c r="H433" s="255"/>
      <c r="I433" s="255" t="s">
        <v>3282</v>
      </c>
      <c r="J433" s="255">
        <v>11.6887</v>
      </c>
      <c r="K433" s="255" t="s">
        <v>3283</v>
      </c>
      <c r="L433" s="255">
        <v>11.6887</v>
      </c>
      <c r="M433" s="255" t="s">
        <v>3366</v>
      </c>
      <c r="N433" s="255" t="s">
        <v>3366</v>
      </c>
      <c r="O433" s="255"/>
      <c r="P433" s="255"/>
      <c r="Q433" s="255" t="s">
        <v>35</v>
      </c>
      <c r="R433" s="255" t="s">
        <v>36</v>
      </c>
      <c r="S433" s="255"/>
    </row>
    <row r="434" s="241" customFormat="1" ht="121.5" customHeight="1" spans="1:19">
      <c r="A434" s="255"/>
      <c r="B434" s="255" t="s">
        <v>3280</v>
      </c>
      <c r="C434" s="255" t="s">
        <v>3367</v>
      </c>
      <c r="D434" s="255" t="s">
        <v>29</v>
      </c>
      <c r="E434" s="255">
        <v>2017</v>
      </c>
      <c r="F434" s="255" t="s">
        <v>30</v>
      </c>
      <c r="G434" s="255" t="s">
        <v>2010</v>
      </c>
      <c r="H434" s="255"/>
      <c r="I434" s="255" t="s">
        <v>3282</v>
      </c>
      <c r="J434" s="255">
        <v>11.6887</v>
      </c>
      <c r="K434" s="255" t="s">
        <v>3283</v>
      </c>
      <c r="L434" s="255">
        <v>11.6887</v>
      </c>
      <c r="M434" s="255" t="s">
        <v>2996</v>
      </c>
      <c r="N434" s="255" t="s">
        <v>2996</v>
      </c>
      <c r="O434" s="255"/>
      <c r="P434" s="255"/>
      <c r="Q434" s="255" t="s">
        <v>35</v>
      </c>
      <c r="R434" s="255" t="s">
        <v>36</v>
      </c>
      <c r="S434" s="255"/>
    </row>
    <row r="435" s="241" customFormat="1" ht="121.5" customHeight="1" spans="1:19">
      <c r="A435" s="255"/>
      <c r="B435" s="255" t="s">
        <v>3280</v>
      </c>
      <c r="C435" s="255" t="s">
        <v>3368</v>
      </c>
      <c r="D435" s="255" t="s">
        <v>29</v>
      </c>
      <c r="E435" s="255">
        <v>2017</v>
      </c>
      <c r="F435" s="255" t="s">
        <v>30</v>
      </c>
      <c r="G435" s="255" t="s">
        <v>3369</v>
      </c>
      <c r="H435" s="255"/>
      <c r="I435" s="255" t="s">
        <v>3282</v>
      </c>
      <c r="J435" s="255">
        <v>11.6887</v>
      </c>
      <c r="K435" s="255" t="s">
        <v>3283</v>
      </c>
      <c r="L435" s="255">
        <v>11.6887</v>
      </c>
      <c r="M435" s="255" t="s">
        <v>3370</v>
      </c>
      <c r="N435" s="255" t="s">
        <v>3370</v>
      </c>
      <c r="O435" s="255"/>
      <c r="P435" s="255"/>
      <c r="Q435" s="255" t="s">
        <v>35</v>
      </c>
      <c r="R435" s="255" t="s">
        <v>36</v>
      </c>
      <c r="S435" s="255"/>
    </row>
    <row r="436" s="241" customFormat="1" ht="121.5" customHeight="1" spans="1:19">
      <c r="A436" s="255"/>
      <c r="B436" s="255" t="s">
        <v>3280</v>
      </c>
      <c r="C436" s="255" t="s">
        <v>3371</v>
      </c>
      <c r="D436" s="255" t="s">
        <v>29</v>
      </c>
      <c r="E436" s="255">
        <v>2017</v>
      </c>
      <c r="F436" s="255" t="s">
        <v>30</v>
      </c>
      <c r="G436" s="255" t="s">
        <v>3372</v>
      </c>
      <c r="H436" s="255"/>
      <c r="I436" s="255" t="s">
        <v>3282</v>
      </c>
      <c r="J436" s="255">
        <v>11.6887</v>
      </c>
      <c r="K436" s="255" t="s">
        <v>3283</v>
      </c>
      <c r="L436" s="255">
        <v>11.6887</v>
      </c>
      <c r="M436" s="255" t="s">
        <v>3373</v>
      </c>
      <c r="N436" s="255" t="s">
        <v>3373</v>
      </c>
      <c r="O436" s="255"/>
      <c r="P436" s="255"/>
      <c r="Q436" s="255" t="s">
        <v>35</v>
      </c>
      <c r="R436" s="255" t="s">
        <v>36</v>
      </c>
      <c r="S436" s="255"/>
    </row>
    <row r="437" s="241" customFormat="1" ht="121.5" customHeight="1" spans="1:19">
      <c r="A437" s="255"/>
      <c r="B437" s="255" t="s">
        <v>3280</v>
      </c>
      <c r="C437" s="255" t="s">
        <v>3374</v>
      </c>
      <c r="D437" s="255" t="s">
        <v>29</v>
      </c>
      <c r="E437" s="255">
        <v>2017</v>
      </c>
      <c r="F437" s="255" t="s">
        <v>30</v>
      </c>
      <c r="G437" s="255" t="s">
        <v>3375</v>
      </c>
      <c r="H437" s="255"/>
      <c r="I437" s="255" t="s">
        <v>3282</v>
      </c>
      <c r="J437" s="255">
        <v>11.6887</v>
      </c>
      <c r="K437" s="255" t="s">
        <v>3283</v>
      </c>
      <c r="L437" s="255">
        <v>11.6887</v>
      </c>
      <c r="M437" s="255" t="s">
        <v>3376</v>
      </c>
      <c r="N437" s="255" t="s">
        <v>3376</v>
      </c>
      <c r="O437" s="255"/>
      <c r="P437" s="255"/>
      <c r="Q437" s="255" t="s">
        <v>35</v>
      </c>
      <c r="R437" s="255" t="s">
        <v>36</v>
      </c>
      <c r="S437" s="255"/>
    </row>
    <row r="438" s="241" customFormat="1" ht="121.5" customHeight="1" spans="1:19">
      <c r="A438" s="255"/>
      <c r="B438" s="255" t="s">
        <v>3280</v>
      </c>
      <c r="C438" s="255" t="s">
        <v>3377</v>
      </c>
      <c r="D438" s="255" t="s">
        <v>29</v>
      </c>
      <c r="E438" s="255">
        <v>2017</v>
      </c>
      <c r="F438" s="255" t="s">
        <v>30</v>
      </c>
      <c r="G438" s="255" t="s">
        <v>141</v>
      </c>
      <c r="H438" s="255"/>
      <c r="I438" s="255" t="s">
        <v>3282</v>
      </c>
      <c r="J438" s="255">
        <v>11.6887</v>
      </c>
      <c r="K438" s="255" t="s">
        <v>3283</v>
      </c>
      <c r="L438" s="255">
        <v>11.6887</v>
      </c>
      <c r="M438" s="255" t="s">
        <v>3378</v>
      </c>
      <c r="N438" s="255" t="s">
        <v>3378</v>
      </c>
      <c r="O438" s="255"/>
      <c r="P438" s="255"/>
      <c r="Q438" s="255" t="s">
        <v>35</v>
      </c>
      <c r="R438" s="255" t="s">
        <v>36</v>
      </c>
      <c r="S438" s="255"/>
    </row>
    <row r="439" s="241" customFormat="1" ht="121.5" customHeight="1" spans="1:19">
      <c r="A439" s="255"/>
      <c r="B439" s="255" t="s">
        <v>3280</v>
      </c>
      <c r="C439" s="255" t="s">
        <v>3379</v>
      </c>
      <c r="D439" s="255" t="s">
        <v>29</v>
      </c>
      <c r="E439" s="255">
        <v>2017</v>
      </c>
      <c r="F439" s="255" t="s">
        <v>30</v>
      </c>
      <c r="G439" s="255" t="s">
        <v>39</v>
      </c>
      <c r="H439" s="255"/>
      <c r="I439" s="255" t="s">
        <v>3282</v>
      </c>
      <c r="J439" s="255">
        <v>11.6887</v>
      </c>
      <c r="K439" s="255" t="s">
        <v>3283</v>
      </c>
      <c r="L439" s="255">
        <v>11.6887</v>
      </c>
      <c r="M439" s="255" t="s">
        <v>3125</v>
      </c>
      <c r="N439" s="255" t="s">
        <v>3125</v>
      </c>
      <c r="O439" s="255"/>
      <c r="P439" s="255"/>
      <c r="Q439" s="255" t="s">
        <v>35</v>
      </c>
      <c r="R439" s="255" t="s">
        <v>36</v>
      </c>
      <c r="S439" s="255"/>
    </row>
    <row r="440" s="241" customFormat="1" ht="121.5" customHeight="1" spans="1:19">
      <c r="A440" s="255"/>
      <c r="B440" s="255" t="s">
        <v>3280</v>
      </c>
      <c r="C440" s="255" t="s">
        <v>3380</v>
      </c>
      <c r="D440" s="255" t="s">
        <v>29</v>
      </c>
      <c r="E440" s="255">
        <v>2017</v>
      </c>
      <c r="F440" s="255" t="s">
        <v>30</v>
      </c>
      <c r="G440" s="255" t="s">
        <v>193</v>
      </c>
      <c r="H440" s="255"/>
      <c r="I440" s="255" t="s">
        <v>3282</v>
      </c>
      <c r="J440" s="255">
        <v>11.6887</v>
      </c>
      <c r="K440" s="255" t="s">
        <v>3283</v>
      </c>
      <c r="L440" s="255">
        <v>11.6887</v>
      </c>
      <c r="M440" s="255" t="s">
        <v>3381</v>
      </c>
      <c r="N440" s="255" t="s">
        <v>3381</v>
      </c>
      <c r="O440" s="255"/>
      <c r="P440" s="255"/>
      <c r="Q440" s="255" t="s">
        <v>35</v>
      </c>
      <c r="R440" s="255" t="s">
        <v>36</v>
      </c>
      <c r="S440" s="255"/>
    </row>
    <row r="441" s="241" customFormat="1" ht="121.5" customHeight="1" spans="1:19">
      <c r="A441" s="255"/>
      <c r="B441" s="255" t="s">
        <v>3280</v>
      </c>
      <c r="C441" s="255" t="s">
        <v>3382</v>
      </c>
      <c r="D441" s="255" t="s">
        <v>29</v>
      </c>
      <c r="E441" s="255">
        <v>2017</v>
      </c>
      <c r="F441" s="255" t="s">
        <v>30</v>
      </c>
      <c r="G441" s="255" t="s">
        <v>3383</v>
      </c>
      <c r="H441" s="255"/>
      <c r="I441" s="255" t="s">
        <v>3282</v>
      </c>
      <c r="J441" s="255">
        <v>11.6887</v>
      </c>
      <c r="K441" s="255" t="s">
        <v>3283</v>
      </c>
      <c r="L441" s="255">
        <v>11.6887</v>
      </c>
      <c r="M441" s="255" t="s">
        <v>3384</v>
      </c>
      <c r="N441" s="255" t="s">
        <v>3384</v>
      </c>
      <c r="O441" s="255"/>
      <c r="P441" s="255"/>
      <c r="Q441" s="255" t="s">
        <v>35</v>
      </c>
      <c r="R441" s="255" t="s">
        <v>36</v>
      </c>
      <c r="S441" s="255"/>
    </row>
    <row r="442" s="241" customFormat="1" ht="121.5" customHeight="1" spans="1:19">
      <c r="A442" s="255"/>
      <c r="B442" s="255" t="s">
        <v>3280</v>
      </c>
      <c r="C442" s="255" t="s">
        <v>3385</v>
      </c>
      <c r="D442" s="255" t="s">
        <v>29</v>
      </c>
      <c r="E442" s="255">
        <v>2017</v>
      </c>
      <c r="F442" s="255" t="s">
        <v>231</v>
      </c>
      <c r="G442" s="255" t="s">
        <v>232</v>
      </c>
      <c r="H442" s="255"/>
      <c r="I442" s="255" t="s">
        <v>3282</v>
      </c>
      <c r="J442" s="255">
        <v>11.6887</v>
      </c>
      <c r="K442" s="255" t="s">
        <v>3283</v>
      </c>
      <c r="L442" s="255">
        <v>11.6887</v>
      </c>
      <c r="M442" s="255" t="s">
        <v>2993</v>
      </c>
      <c r="N442" s="255" t="s">
        <v>2993</v>
      </c>
      <c r="O442" s="255"/>
      <c r="P442" s="255"/>
      <c r="Q442" s="255" t="s">
        <v>35</v>
      </c>
      <c r="R442" s="255" t="s">
        <v>36</v>
      </c>
      <c r="S442" s="255"/>
    </row>
    <row r="443" s="241" customFormat="1" ht="121.5" customHeight="1" spans="1:19">
      <c r="A443" s="255"/>
      <c r="B443" s="255" t="s">
        <v>3280</v>
      </c>
      <c r="C443" s="255" t="s">
        <v>3386</v>
      </c>
      <c r="D443" s="255" t="s">
        <v>29</v>
      </c>
      <c r="E443" s="255">
        <v>2017</v>
      </c>
      <c r="F443" s="255" t="s">
        <v>231</v>
      </c>
      <c r="G443" s="255" t="s">
        <v>328</v>
      </c>
      <c r="H443" s="255"/>
      <c r="I443" s="255" t="s">
        <v>3282</v>
      </c>
      <c r="J443" s="255">
        <v>11.6887</v>
      </c>
      <c r="K443" s="255" t="s">
        <v>3283</v>
      </c>
      <c r="L443" s="255">
        <v>11.6887</v>
      </c>
      <c r="M443" s="255" t="s">
        <v>3387</v>
      </c>
      <c r="N443" s="255" t="s">
        <v>3387</v>
      </c>
      <c r="O443" s="255"/>
      <c r="P443" s="255"/>
      <c r="Q443" s="255" t="s">
        <v>35</v>
      </c>
      <c r="R443" s="255" t="s">
        <v>36</v>
      </c>
      <c r="S443" s="255"/>
    </row>
    <row r="444" s="241" customFormat="1" ht="121.5" customHeight="1" spans="1:19">
      <c r="A444" s="255"/>
      <c r="B444" s="255" t="s">
        <v>3280</v>
      </c>
      <c r="C444" s="255" t="s">
        <v>3388</v>
      </c>
      <c r="D444" s="255" t="s">
        <v>29</v>
      </c>
      <c r="E444" s="255">
        <v>2017</v>
      </c>
      <c r="F444" s="255" t="s">
        <v>231</v>
      </c>
      <c r="G444" s="255" t="s">
        <v>1965</v>
      </c>
      <c r="H444" s="255"/>
      <c r="I444" s="255" t="s">
        <v>3282</v>
      </c>
      <c r="J444" s="255">
        <v>11.6887</v>
      </c>
      <c r="K444" s="255" t="s">
        <v>3283</v>
      </c>
      <c r="L444" s="255">
        <v>11.6887</v>
      </c>
      <c r="M444" s="255" t="s">
        <v>1967</v>
      </c>
      <c r="N444" s="255" t="s">
        <v>1967</v>
      </c>
      <c r="O444" s="255"/>
      <c r="P444" s="255"/>
      <c r="Q444" s="255" t="s">
        <v>35</v>
      </c>
      <c r="R444" s="255" t="s">
        <v>36</v>
      </c>
      <c r="S444" s="255"/>
    </row>
    <row r="445" s="241" customFormat="1" ht="121.5" customHeight="1" spans="1:19">
      <c r="A445" s="255"/>
      <c r="B445" s="255" t="s">
        <v>3280</v>
      </c>
      <c r="C445" s="255" t="s">
        <v>3389</v>
      </c>
      <c r="D445" s="255" t="s">
        <v>29</v>
      </c>
      <c r="E445" s="255">
        <v>2017</v>
      </c>
      <c r="F445" s="255" t="s">
        <v>231</v>
      </c>
      <c r="G445" s="255" t="s">
        <v>2285</v>
      </c>
      <c r="H445" s="255"/>
      <c r="I445" s="255" t="s">
        <v>3282</v>
      </c>
      <c r="J445" s="255">
        <v>11.6887</v>
      </c>
      <c r="K445" s="255" t="s">
        <v>3283</v>
      </c>
      <c r="L445" s="255">
        <v>11.6887</v>
      </c>
      <c r="M445" s="255" t="s">
        <v>3390</v>
      </c>
      <c r="N445" s="255" t="s">
        <v>3390</v>
      </c>
      <c r="O445" s="255"/>
      <c r="P445" s="255"/>
      <c r="Q445" s="255" t="s">
        <v>35</v>
      </c>
      <c r="R445" s="255" t="s">
        <v>36</v>
      </c>
      <c r="S445" s="255"/>
    </row>
    <row r="446" s="241" customFormat="1" ht="121.5" customHeight="1" spans="1:19">
      <c r="A446" s="255"/>
      <c r="B446" s="255" t="s">
        <v>3280</v>
      </c>
      <c r="C446" s="255" t="s">
        <v>3391</v>
      </c>
      <c r="D446" s="255" t="s">
        <v>29</v>
      </c>
      <c r="E446" s="255">
        <v>2017</v>
      </c>
      <c r="F446" s="255" t="s">
        <v>231</v>
      </c>
      <c r="G446" s="255" t="s">
        <v>2275</v>
      </c>
      <c r="H446" s="255"/>
      <c r="I446" s="255" t="s">
        <v>3282</v>
      </c>
      <c r="J446" s="255">
        <v>11.6887</v>
      </c>
      <c r="K446" s="255" t="s">
        <v>3283</v>
      </c>
      <c r="L446" s="255">
        <v>11.6887</v>
      </c>
      <c r="M446" s="255" t="s">
        <v>3392</v>
      </c>
      <c r="N446" s="255" t="s">
        <v>3392</v>
      </c>
      <c r="O446" s="255"/>
      <c r="P446" s="255"/>
      <c r="Q446" s="255" t="s">
        <v>35</v>
      </c>
      <c r="R446" s="255" t="s">
        <v>36</v>
      </c>
      <c r="S446" s="255"/>
    </row>
    <row r="447" ht="121.5" customHeight="1" spans="1:19">
      <c r="A447" s="255"/>
      <c r="B447" s="255" t="s">
        <v>3280</v>
      </c>
      <c r="C447" s="255" t="s">
        <v>3393</v>
      </c>
      <c r="D447" s="255" t="s">
        <v>29</v>
      </c>
      <c r="E447" s="255">
        <v>2017</v>
      </c>
      <c r="F447" s="255" t="s">
        <v>405</v>
      </c>
      <c r="G447" s="255" t="s">
        <v>2609</v>
      </c>
      <c r="H447" s="255"/>
      <c r="I447" s="255" t="s">
        <v>3282</v>
      </c>
      <c r="J447" s="255">
        <v>11.6887</v>
      </c>
      <c r="K447" s="255" t="s">
        <v>3283</v>
      </c>
      <c r="L447" s="255">
        <v>11.6887</v>
      </c>
      <c r="M447" s="255" t="s">
        <v>2978</v>
      </c>
      <c r="N447" s="255" t="s">
        <v>2978</v>
      </c>
      <c r="O447" s="255"/>
      <c r="P447" s="255"/>
      <c r="Q447" s="255" t="s">
        <v>35</v>
      </c>
      <c r="R447" s="255" t="s">
        <v>36</v>
      </c>
      <c r="S447" s="255"/>
    </row>
    <row r="448" ht="121.5" customHeight="1" spans="1:19">
      <c r="A448" s="255"/>
      <c r="B448" s="255" t="s">
        <v>3280</v>
      </c>
      <c r="C448" s="255" t="s">
        <v>3394</v>
      </c>
      <c r="D448" s="255" t="s">
        <v>29</v>
      </c>
      <c r="E448" s="255">
        <v>2017</v>
      </c>
      <c r="F448" s="255" t="s">
        <v>405</v>
      </c>
      <c r="G448" s="255" t="s">
        <v>2077</v>
      </c>
      <c r="H448" s="255"/>
      <c r="I448" s="255" t="s">
        <v>3282</v>
      </c>
      <c r="J448" s="255">
        <v>11.6887</v>
      </c>
      <c r="K448" s="255" t="s">
        <v>3283</v>
      </c>
      <c r="L448" s="255">
        <v>11.6887</v>
      </c>
      <c r="M448" s="255" t="s">
        <v>2981</v>
      </c>
      <c r="N448" s="255" t="s">
        <v>2981</v>
      </c>
      <c r="O448" s="255"/>
      <c r="P448" s="255"/>
      <c r="Q448" s="255" t="s">
        <v>35</v>
      </c>
      <c r="R448" s="255" t="s">
        <v>36</v>
      </c>
      <c r="S448" s="255"/>
    </row>
    <row r="449" ht="121.5" customHeight="1" spans="1:19">
      <c r="A449" s="255"/>
      <c r="B449" s="255" t="s">
        <v>3280</v>
      </c>
      <c r="C449" s="255" t="s">
        <v>3395</v>
      </c>
      <c r="D449" s="255" t="s">
        <v>29</v>
      </c>
      <c r="E449" s="255">
        <v>2017</v>
      </c>
      <c r="F449" s="255" t="s">
        <v>405</v>
      </c>
      <c r="G449" s="255" t="s">
        <v>3396</v>
      </c>
      <c r="H449" s="255"/>
      <c r="I449" s="255" t="s">
        <v>3282</v>
      </c>
      <c r="J449" s="255">
        <v>11.6887</v>
      </c>
      <c r="K449" s="255" t="s">
        <v>3283</v>
      </c>
      <c r="L449" s="255">
        <v>11.6887</v>
      </c>
      <c r="M449" s="255" t="s">
        <v>3397</v>
      </c>
      <c r="N449" s="255" t="s">
        <v>3397</v>
      </c>
      <c r="O449" s="255"/>
      <c r="P449" s="255"/>
      <c r="Q449" s="255" t="s">
        <v>35</v>
      </c>
      <c r="R449" s="255" t="s">
        <v>36</v>
      </c>
      <c r="S449" s="255"/>
    </row>
    <row r="450" ht="121.5" customHeight="1" spans="1:19">
      <c r="A450" s="255"/>
      <c r="B450" s="255" t="s">
        <v>3280</v>
      </c>
      <c r="C450" s="255" t="s">
        <v>3398</v>
      </c>
      <c r="D450" s="255" t="s">
        <v>29</v>
      </c>
      <c r="E450" s="255">
        <v>2017</v>
      </c>
      <c r="F450" s="255" t="s">
        <v>405</v>
      </c>
      <c r="G450" s="255" t="s">
        <v>3399</v>
      </c>
      <c r="H450" s="255"/>
      <c r="I450" s="255" t="s">
        <v>3282</v>
      </c>
      <c r="J450" s="255">
        <v>11.6887</v>
      </c>
      <c r="K450" s="255" t="s">
        <v>3283</v>
      </c>
      <c r="L450" s="255">
        <v>11.6887</v>
      </c>
      <c r="M450" s="255" t="s">
        <v>3400</v>
      </c>
      <c r="N450" s="255" t="s">
        <v>3400</v>
      </c>
      <c r="O450" s="255"/>
      <c r="P450" s="255"/>
      <c r="Q450" s="255" t="s">
        <v>35</v>
      </c>
      <c r="R450" s="255" t="s">
        <v>36</v>
      </c>
      <c r="S450" s="255"/>
    </row>
    <row r="451" ht="121.5" customHeight="1" spans="1:19">
      <c r="A451" s="255"/>
      <c r="B451" s="255" t="s">
        <v>3280</v>
      </c>
      <c r="C451" s="255" t="s">
        <v>3401</v>
      </c>
      <c r="D451" s="255" t="s">
        <v>29</v>
      </c>
      <c r="E451" s="255">
        <v>2017</v>
      </c>
      <c r="F451" s="255" t="s">
        <v>405</v>
      </c>
      <c r="G451" s="255" t="s">
        <v>538</v>
      </c>
      <c r="H451" s="255"/>
      <c r="I451" s="255" t="s">
        <v>3282</v>
      </c>
      <c r="J451" s="255">
        <v>11.6887</v>
      </c>
      <c r="K451" s="255" t="s">
        <v>3283</v>
      </c>
      <c r="L451" s="255">
        <v>11.6887</v>
      </c>
      <c r="M451" s="255" t="s">
        <v>3402</v>
      </c>
      <c r="N451" s="255" t="s">
        <v>3402</v>
      </c>
      <c r="O451" s="255"/>
      <c r="P451" s="255"/>
      <c r="Q451" s="255" t="s">
        <v>35</v>
      </c>
      <c r="R451" s="255" t="s">
        <v>36</v>
      </c>
      <c r="S451" s="255"/>
    </row>
    <row r="452" ht="121.5" customHeight="1" spans="1:19">
      <c r="A452" s="255"/>
      <c r="B452" s="255" t="s">
        <v>3280</v>
      </c>
      <c r="C452" s="255" t="s">
        <v>3403</v>
      </c>
      <c r="D452" s="255" t="s">
        <v>29</v>
      </c>
      <c r="E452" s="255">
        <v>2017</v>
      </c>
      <c r="F452" s="255" t="s">
        <v>405</v>
      </c>
      <c r="G452" s="255" t="s">
        <v>406</v>
      </c>
      <c r="H452" s="255"/>
      <c r="I452" s="255" t="s">
        <v>3282</v>
      </c>
      <c r="J452" s="255">
        <v>11.6887</v>
      </c>
      <c r="K452" s="255" t="s">
        <v>3283</v>
      </c>
      <c r="L452" s="255">
        <v>11.6887</v>
      </c>
      <c r="M452" s="255" t="s">
        <v>3037</v>
      </c>
      <c r="N452" s="255" t="s">
        <v>3037</v>
      </c>
      <c r="O452" s="255"/>
      <c r="P452" s="255"/>
      <c r="Q452" s="255" t="s">
        <v>35</v>
      </c>
      <c r="R452" s="255" t="s">
        <v>36</v>
      </c>
      <c r="S452" s="255"/>
    </row>
    <row r="453" ht="121.5" customHeight="1" spans="1:19">
      <c r="A453" s="255"/>
      <c r="B453" s="255" t="s">
        <v>3280</v>
      </c>
      <c r="C453" s="255" t="s">
        <v>3404</v>
      </c>
      <c r="D453" s="255" t="s">
        <v>29</v>
      </c>
      <c r="E453" s="255">
        <v>2017</v>
      </c>
      <c r="F453" s="255" t="s">
        <v>47</v>
      </c>
      <c r="G453" s="255" t="s">
        <v>764</v>
      </c>
      <c r="H453" s="255"/>
      <c r="I453" s="255" t="s">
        <v>3282</v>
      </c>
      <c r="J453" s="255">
        <v>11.6887</v>
      </c>
      <c r="K453" s="255" t="s">
        <v>3283</v>
      </c>
      <c r="L453" s="255">
        <v>11.6887</v>
      </c>
      <c r="M453" s="255" t="s">
        <v>3018</v>
      </c>
      <c r="N453" s="255" t="s">
        <v>3018</v>
      </c>
      <c r="O453" s="255"/>
      <c r="P453" s="255"/>
      <c r="Q453" s="255" t="s">
        <v>35</v>
      </c>
      <c r="R453" s="255" t="s">
        <v>36</v>
      </c>
      <c r="S453" s="255"/>
    </row>
    <row r="454" ht="121.5" customHeight="1" spans="1:19">
      <c r="A454" s="255"/>
      <c r="B454" s="255" t="s">
        <v>3280</v>
      </c>
      <c r="C454" s="255" t="s">
        <v>3405</v>
      </c>
      <c r="D454" s="255" t="s">
        <v>29</v>
      </c>
      <c r="E454" s="255">
        <v>2017</v>
      </c>
      <c r="F454" s="255" t="s">
        <v>47</v>
      </c>
      <c r="G454" s="255" t="s">
        <v>48</v>
      </c>
      <c r="H454" s="255"/>
      <c r="I454" s="255" t="s">
        <v>3282</v>
      </c>
      <c r="J454" s="255">
        <v>11.6887</v>
      </c>
      <c r="K454" s="255" t="s">
        <v>3283</v>
      </c>
      <c r="L454" s="255">
        <v>11.6887</v>
      </c>
      <c r="M454" s="255" t="s">
        <v>3020</v>
      </c>
      <c r="N454" s="255" t="s">
        <v>3020</v>
      </c>
      <c r="O454" s="255"/>
      <c r="P454" s="255"/>
      <c r="Q454" s="255" t="s">
        <v>35</v>
      </c>
      <c r="R454" s="255" t="s">
        <v>36</v>
      </c>
      <c r="S454" s="255"/>
    </row>
    <row r="455" ht="121.5" customHeight="1" spans="1:19">
      <c r="A455" s="255"/>
      <c r="B455" s="255" t="s">
        <v>3280</v>
      </c>
      <c r="C455" s="255" t="s">
        <v>3406</v>
      </c>
      <c r="D455" s="255" t="s">
        <v>29</v>
      </c>
      <c r="E455" s="255">
        <v>2017</v>
      </c>
      <c r="F455" s="255" t="s">
        <v>47</v>
      </c>
      <c r="G455" s="255" t="s">
        <v>3189</v>
      </c>
      <c r="H455" s="255"/>
      <c r="I455" s="255" t="s">
        <v>3282</v>
      </c>
      <c r="J455" s="255">
        <v>11.6887</v>
      </c>
      <c r="K455" s="255" t="s">
        <v>3283</v>
      </c>
      <c r="L455" s="255">
        <v>11.6887</v>
      </c>
      <c r="M455" s="255" t="s">
        <v>3407</v>
      </c>
      <c r="N455" s="255" t="s">
        <v>3407</v>
      </c>
      <c r="O455" s="255"/>
      <c r="P455" s="255"/>
      <c r="Q455" s="255" t="s">
        <v>35</v>
      </c>
      <c r="R455" s="255" t="s">
        <v>36</v>
      </c>
      <c r="S455" s="255"/>
    </row>
    <row r="456" ht="121.5" customHeight="1" spans="1:19">
      <c r="A456" s="255"/>
      <c r="B456" s="255" t="s">
        <v>3280</v>
      </c>
      <c r="C456" s="255" t="s">
        <v>3408</v>
      </c>
      <c r="D456" s="255" t="s">
        <v>29</v>
      </c>
      <c r="E456" s="255">
        <v>2017</v>
      </c>
      <c r="F456" s="255" t="s">
        <v>47</v>
      </c>
      <c r="G456" s="255" t="s">
        <v>3409</v>
      </c>
      <c r="H456" s="255"/>
      <c r="I456" s="255" t="s">
        <v>3282</v>
      </c>
      <c r="J456" s="255">
        <v>11.6887</v>
      </c>
      <c r="K456" s="255" t="s">
        <v>3283</v>
      </c>
      <c r="L456" s="255">
        <v>11.6887</v>
      </c>
      <c r="M456" s="255" t="s">
        <v>3410</v>
      </c>
      <c r="N456" s="255" t="s">
        <v>3410</v>
      </c>
      <c r="O456" s="255"/>
      <c r="P456" s="255"/>
      <c r="Q456" s="255" t="s">
        <v>35</v>
      </c>
      <c r="R456" s="255" t="s">
        <v>36</v>
      </c>
      <c r="S456" s="255"/>
    </row>
    <row r="457" ht="121.5" customHeight="1" spans="1:19">
      <c r="A457" s="255"/>
      <c r="B457" s="255" t="s">
        <v>3280</v>
      </c>
      <c r="C457" s="255" t="s">
        <v>3411</v>
      </c>
      <c r="D457" s="255" t="s">
        <v>29</v>
      </c>
      <c r="E457" s="255">
        <v>2017</v>
      </c>
      <c r="F457" s="255" t="s">
        <v>47</v>
      </c>
      <c r="G457" s="255" t="s">
        <v>3181</v>
      </c>
      <c r="H457" s="255"/>
      <c r="I457" s="255" t="s">
        <v>3282</v>
      </c>
      <c r="J457" s="255">
        <v>11.6887</v>
      </c>
      <c r="K457" s="255" t="s">
        <v>3283</v>
      </c>
      <c r="L457" s="255">
        <v>11.6887</v>
      </c>
      <c r="M457" s="255" t="s">
        <v>3412</v>
      </c>
      <c r="N457" s="255" t="s">
        <v>3412</v>
      </c>
      <c r="O457" s="255"/>
      <c r="P457" s="255"/>
      <c r="Q457" s="255" t="s">
        <v>35</v>
      </c>
      <c r="R457" s="255" t="s">
        <v>36</v>
      </c>
      <c r="S457" s="255"/>
    </row>
    <row r="458" ht="66" customHeight="1" spans="1:19">
      <c r="A458" s="255"/>
      <c r="B458" s="255" t="s">
        <v>3280</v>
      </c>
      <c r="C458" s="255" t="s">
        <v>3413</v>
      </c>
      <c r="D458" s="255" t="s">
        <v>29</v>
      </c>
      <c r="E458" s="255">
        <v>2017</v>
      </c>
      <c r="F458" s="255" t="s">
        <v>47</v>
      </c>
      <c r="G458" s="255" t="s">
        <v>3414</v>
      </c>
      <c r="H458" s="255"/>
      <c r="I458" s="255" t="s">
        <v>3282</v>
      </c>
      <c r="J458" s="255">
        <v>11.6887</v>
      </c>
      <c r="K458" s="255" t="s">
        <v>3283</v>
      </c>
      <c r="L458" s="255">
        <v>11.6887</v>
      </c>
      <c r="M458" s="255" t="s">
        <v>3415</v>
      </c>
      <c r="N458" s="255" t="s">
        <v>3415</v>
      </c>
      <c r="O458" s="255"/>
      <c r="P458" s="255"/>
      <c r="Q458" s="255" t="s">
        <v>35</v>
      </c>
      <c r="R458" s="255" t="s">
        <v>36</v>
      </c>
      <c r="S458" s="255"/>
    </row>
    <row r="459" ht="75" customHeight="1" spans="1:19">
      <c r="A459" s="255"/>
      <c r="B459" s="255"/>
      <c r="C459" s="255"/>
      <c r="D459" s="255"/>
      <c r="E459" s="255"/>
      <c r="F459" s="255"/>
      <c r="G459" s="255"/>
      <c r="H459" s="255"/>
      <c r="I459" s="255"/>
      <c r="J459" s="255">
        <v>11.6887</v>
      </c>
      <c r="K459" s="255" t="s">
        <v>3283</v>
      </c>
      <c r="L459" s="255">
        <v>11.6887</v>
      </c>
      <c r="M459" s="255"/>
      <c r="N459" s="255"/>
      <c r="O459" s="255"/>
      <c r="P459" s="255"/>
      <c r="Q459" s="255"/>
      <c r="R459" s="255"/>
      <c r="S459" s="255"/>
    </row>
    <row r="460" s="222" customFormat="1" ht="14.4" customHeight="1" spans="1:19">
      <c r="A460" s="255" t="s">
        <v>104</v>
      </c>
      <c r="B460" s="255" t="s">
        <v>105</v>
      </c>
      <c r="C460" s="255"/>
      <c r="D460" s="255"/>
      <c r="E460" s="255"/>
      <c r="F460" s="255"/>
      <c r="G460" s="255"/>
      <c r="H460" s="255"/>
      <c r="I460" s="255"/>
      <c r="J460" s="255"/>
      <c r="K460" s="255"/>
      <c r="L460" s="255"/>
      <c r="M460" s="255"/>
      <c r="N460" s="255"/>
      <c r="O460" s="255"/>
      <c r="P460" s="255"/>
      <c r="Q460" s="255"/>
      <c r="R460" s="255"/>
      <c r="S460" s="255"/>
    </row>
    <row r="461" ht="178.5" spans="1:19">
      <c r="A461" s="255"/>
      <c r="B461" s="255" t="s">
        <v>3416</v>
      </c>
      <c r="C461" s="255" t="s">
        <v>3417</v>
      </c>
      <c r="D461" s="255" t="s">
        <v>29</v>
      </c>
      <c r="E461" s="255">
        <v>2017</v>
      </c>
      <c r="F461" s="255" t="s">
        <v>1711</v>
      </c>
      <c r="G461" s="255" t="s">
        <v>3418</v>
      </c>
      <c r="H461" s="255"/>
      <c r="I461" s="255" t="s">
        <v>3419</v>
      </c>
      <c r="J461" s="255">
        <v>24.74</v>
      </c>
      <c r="K461" s="255" t="s">
        <v>3420</v>
      </c>
      <c r="L461" s="255">
        <v>24.74</v>
      </c>
      <c r="M461" s="255" t="s">
        <v>3421</v>
      </c>
      <c r="N461" s="255" t="s">
        <v>3421</v>
      </c>
      <c r="O461" s="255" t="s">
        <v>3421</v>
      </c>
      <c r="P461" s="255"/>
      <c r="Q461" s="255" t="s">
        <v>35</v>
      </c>
      <c r="R461" s="255"/>
      <c r="S461" s="255" t="s">
        <v>78</v>
      </c>
    </row>
    <row r="462" ht="165.75" spans="1:19">
      <c r="A462" s="255"/>
      <c r="B462" s="255" t="s">
        <v>3422</v>
      </c>
      <c r="C462" s="255" t="s">
        <v>3423</v>
      </c>
      <c r="D462" s="255" t="s">
        <v>29</v>
      </c>
      <c r="E462" s="255">
        <v>2017</v>
      </c>
      <c r="F462" s="255" t="s">
        <v>127</v>
      </c>
      <c r="G462" s="255" t="s">
        <v>2479</v>
      </c>
      <c r="H462" s="255"/>
      <c r="I462" s="255" t="s">
        <v>3424</v>
      </c>
      <c r="J462" s="255">
        <v>31.4328</v>
      </c>
      <c r="K462" s="255" t="s">
        <v>3420</v>
      </c>
      <c r="L462" s="255">
        <v>30.286</v>
      </c>
      <c r="M462" s="255" t="s">
        <v>3425</v>
      </c>
      <c r="N462" s="255" t="s">
        <v>3425</v>
      </c>
      <c r="O462" s="255" t="s">
        <v>3425</v>
      </c>
      <c r="P462" s="255"/>
      <c r="Q462" s="255" t="s">
        <v>35</v>
      </c>
      <c r="R462" s="255"/>
      <c r="S462" s="255" t="s">
        <v>78</v>
      </c>
    </row>
    <row r="463" ht="25.5" spans="1:19">
      <c r="A463" s="255"/>
      <c r="B463" s="255"/>
      <c r="C463" s="255"/>
      <c r="D463" s="255"/>
      <c r="E463" s="255"/>
      <c r="F463" s="255"/>
      <c r="G463" s="255"/>
      <c r="H463" s="255"/>
      <c r="I463" s="255"/>
      <c r="J463" s="255"/>
      <c r="K463" s="255" t="s">
        <v>3420</v>
      </c>
      <c r="L463" s="255">
        <v>1.1468</v>
      </c>
      <c r="M463" s="255"/>
      <c r="N463" s="255"/>
      <c r="O463" s="255"/>
      <c r="P463" s="255"/>
      <c r="Q463" s="255"/>
      <c r="R463" s="255"/>
      <c r="S463" s="255"/>
    </row>
    <row r="464" ht="165.75" spans="1:19">
      <c r="A464" s="255"/>
      <c r="B464" s="255" t="s">
        <v>3426</v>
      </c>
      <c r="C464" s="255" t="s">
        <v>3427</v>
      </c>
      <c r="D464" s="255" t="s">
        <v>29</v>
      </c>
      <c r="E464" s="255">
        <v>2017</v>
      </c>
      <c r="F464" s="255" t="s">
        <v>127</v>
      </c>
      <c r="G464" s="255" t="s">
        <v>2619</v>
      </c>
      <c r="H464" s="255"/>
      <c r="I464" s="255" t="s">
        <v>3428</v>
      </c>
      <c r="J464" s="255">
        <v>24.936</v>
      </c>
      <c r="K464" s="255" t="s">
        <v>3420</v>
      </c>
      <c r="L464" s="255">
        <v>22.796</v>
      </c>
      <c r="M464" s="255" t="s">
        <v>3429</v>
      </c>
      <c r="N464" s="255" t="s">
        <v>3429</v>
      </c>
      <c r="O464" s="255" t="s">
        <v>3429</v>
      </c>
      <c r="P464" s="255"/>
      <c r="Q464" s="255" t="s">
        <v>35</v>
      </c>
      <c r="R464" s="255"/>
      <c r="S464" s="255" t="s">
        <v>78</v>
      </c>
    </row>
    <row r="465" ht="25.5" spans="1:19">
      <c r="A465" s="255"/>
      <c r="B465" s="255"/>
      <c r="C465" s="255"/>
      <c r="D465" s="255"/>
      <c r="E465" s="255"/>
      <c r="F465" s="255"/>
      <c r="G465" s="255"/>
      <c r="H465" s="255"/>
      <c r="I465" s="255"/>
      <c r="J465" s="255"/>
      <c r="K465" s="255" t="s">
        <v>3420</v>
      </c>
      <c r="L465" s="255">
        <v>2.14</v>
      </c>
      <c r="M465" s="255"/>
      <c r="N465" s="255"/>
      <c r="O465" s="255"/>
      <c r="P465" s="255"/>
      <c r="Q465" s="255"/>
      <c r="R465" s="255"/>
      <c r="S465" s="255"/>
    </row>
    <row r="466" ht="178.5" spans="1:19">
      <c r="A466" s="255"/>
      <c r="B466" s="255" t="s">
        <v>3430</v>
      </c>
      <c r="C466" s="255" t="s">
        <v>3431</v>
      </c>
      <c r="D466" s="255" t="s">
        <v>29</v>
      </c>
      <c r="E466" s="255">
        <v>2017</v>
      </c>
      <c r="F466" s="255" t="s">
        <v>74</v>
      </c>
      <c r="G466" s="255" t="s">
        <v>3432</v>
      </c>
      <c r="H466" s="255"/>
      <c r="I466" s="255" t="s">
        <v>3433</v>
      </c>
      <c r="J466" s="255">
        <v>34.042</v>
      </c>
      <c r="K466" s="255" t="s">
        <v>3434</v>
      </c>
      <c r="L466" s="255">
        <v>29.932</v>
      </c>
      <c r="M466" s="255" t="s">
        <v>3435</v>
      </c>
      <c r="N466" s="255" t="s">
        <v>3435</v>
      </c>
      <c r="O466" s="255" t="s">
        <v>3435</v>
      </c>
      <c r="P466" s="255"/>
      <c r="Q466" s="255" t="s">
        <v>35</v>
      </c>
      <c r="R466" s="255"/>
      <c r="S466" s="255" t="s">
        <v>78</v>
      </c>
    </row>
    <row r="467" ht="25.5" spans="1:19">
      <c r="A467" s="255"/>
      <c r="B467" s="255"/>
      <c r="C467" s="255"/>
      <c r="D467" s="255"/>
      <c r="E467" s="255"/>
      <c r="F467" s="255"/>
      <c r="G467" s="255"/>
      <c r="H467" s="255"/>
      <c r="I467" s="255"/>
      <c r="J467" s="255"/>
      <c r="K467" s="255" t="s">
        <v>3434</v>
      </c>
      <c r="L467" s="255">
        <v>0.5</v>
      </c>
      <c r="M467" s="255"/>
      <c r="N467" s="255"/>
      <c r="O467" s="255"/>
      <c r="P467" s="255"/>
      <c r="Q467" s="255"/>
      <c r="R467" s="255"/>
      <c r="S467" s="255"/>
    </row>
    <row r="468" ht="25.5" spans="1:19">
      <c r="A468" s="255"/>
      <c r="B468" s="255"/>
      <c r="C468" s="255"/>
      <c r="D468" s="255"/>
      <c r="E468" s="255"/>
      <c r="F468" s="255"/>
      <c r="G468" s="255"/>
      <c r="H468" s="255"/>
      <c r="I468" s="255"/>
      <c r="J468" s="255"/>
      <c r="K468" s="255" t="s">
        <v>3420</v>
      </c>
      <c r="L468" s="255">
        <v>3.61</v>
      </c>
      <c r="M468" s="255"/>
      <c r="N468" s="255"/>
      <c r="O468" s="255"/>
      <c r="P468" s="255"/>
      <c r="Q468" s="255"/>
      <c r="R468" s="255"/>
      <c r="S468" s="255"/>
    </row>
    <row r="469" ht="178.5" spans="1:19">
      <c r="A469" s="255"/>
      <c r="B469" s="255" t="s">
        <v>3436</v>
      </c>
      <c r="C469" s="255" t="s">
        <v>3437</v>
      </c>
      <c r="D469" s="255" t="s">
        <v>29</v>
      </c>
      <c r="E469" s="255">
        <v>2017</v>
      </c>
      <c r="F469" s="255" t="s">
        <v>53</v>
      </c>
      <c r="G469" s="255" t="s">
        <v>2264</v>
      </c>
      <c r="H469" s="255"/>
      <c r="I469" s="255" t="s">
        <v>3438</v>
      </c>
      <c r="J469" s="255">
        <v>29.92</v>
      </c>
      <c r="K469" s="255" t="s">
        <v>3420</v>
      </c>
      <c r="L469" s="255">
        <v>29.92</v>
      </c>
      <c r="M469" s="255" t="s">
        <v>3439</v>
      </c>
      <c r="N469" s="255" t="s">
        <v>3439</v>
      </c>
      <c r="O469" s="255" t="s">
        <v>3439</v>
      </c>
      <c r="P469" s="255"/>
      <c r="Q469" s="255" t="s">
        <v>35</v>
      </c>
      <c r="R469" s="255"/>
      <c r="S469" s="255" t="s">
        <v>78</v>
      </c>
    </row>
    <row r="470" ht="140.25" spans="1:19">
      <c r="A470" s="255"/>
      <c r="B470" s="255" t="s">
        <v>3440</v>
      </c>
      <c r="C470" s="255" t="s">
        <v>3441</v>
      </c>
      <c r="D470" s="255" t="s">
        <v>29</v>
      </c>
      <c r="E470" s="255">
        <v>2017</v>
      </c>
      <c r="F470" s="255" t="s">
        <v>1193</v>
      </c>
      <c r="G470" s="255" t="s">
        <v>3341</v>
      </c>
      <c r="H470" s="255"/>
      <c r="I470" s="255" t="s">
        <v>3442</v>
      </c>
      <c r="J470" s="255">
        <v>188.81165</v>
      </c>
      <c r="K470" s="255" t="s">
        <v>3434</v>
      </c>
      <c r="L470" s="255">
        <v>181.81005</v>
      </c>
      <c r="M470" s="255" t="s">
        <v>3443</v>
      </c>
      <c r="N470" s="255" t="s">
        <v>3443</v>
      </c>
      <c r="O470" s="255" t="s">
        <v>3443</v>
      </c>
      <c r="P470" s="255"/>
      <c r="Q470" s="255" t="s">
        <v>35</v>
      </c>
      <c r="R470" s="255"/>
      <c r="S470" s="255" t="s">
        <v>78</v>
      </c>
    </row>
    <row r="471" ht="25.5" spans="1:19">
      <c r="A471" s="255"/>
      <c r="B471" s="255"/>
      <c r="C471" s="255"/>
      <c r="D471" s="255"/>
      <c r="E471" s="255"/>
      <c r="F471" s="255"/>
      <c r="G471" s="255"/>
      <c r="H471" s="255"/>
      <c r="I471" s="255"/>
      <c r="J471" s="255"/>
      <c r="K471" s="255" t="s">
        <v>3420</v>
      </c>
      <c r="L471" s="255">
        <v>7.0016</v>
      </c>
      <c r="M471" s="255"/>
      <c r="N471" s="255"/>
      <c r="O471" s="255"/>
      <c r="P471" s="255"/>
      <c r="Q471" s="255"/>
      <c r="R471" s="255"/>
      <c r="S471" s="255"/>
    </row>
    <row r="472" ht="165.75" spans="1:19">
      <c r="A472" s="255"/>
      <c r="B472" s="255" t="s">
        <v>3444</v>
      </c>
      <c r="C472" s="255" t="s">
        <v>3445</v>
      </c>
      <c r="D472" s="255" t="s">
        <v>29</v>
      </c>
      <c r="E472" s="255">
        <v>2017</v>
      </c>
      <c r="F472" s="255" t="s">
        <v>1193</v>
      </c>
      <c r="G472" s="255" t="s">
        <v>2986</v>
      </c>
      <c r="H472" s="255"/>
      <c r="I472" s="255" t="s">
        <v>3446</v>
      </c>
      <c r="J472" s="255">
        <v>29.16</v>
      </c>
      <c r="K472" s="255" t="s">
        <v>3434</v>
      </c>
      <c r="L472" s="255">
        <v>29.16</v>
      </c>
      <c r="M472" s="255" t="s">
        <v>3447</v>
      </c>
      <c r="N472" s="255" t="s">
        <v>3447</v>
      </c>
      <c r="O472" s="255" t="s">
        <v>3447</v>
      </c>
      <c r="P472" s="255"/>
      <c r="Q472" s="255" t="s">
        <v>35</v>
      </c>
      <c r="R472" s="255"/>
      <c r="S472" s="255" t="s">
        <v>78</v>
      </c>
    </row>
    <row r="473" ht="191.25" spans="1:19">
      <c r="A473" s="255"/>
      <c r="B473" s="255" t="s">
        <v>3448</v>
      </c>
      <c r="C473" s="255" t="s">
        <v>3449</v>
      </c>
      <c r="D473" s="255" t="s">
        <v>29</v>
      </c>
      <c r="E473" s="255">
        <v>2017</v>
      </c>
      <c r="F473" s="255" t="s">
        <v>60</v>
      </c>
      <c r="G473" s="255" t="s">
        <v>102</v>
      </c>
      <c r="H473" s="255"/>
      <c r="I473" s="255" t="s">
        <v>3450</v>
      </c>
      <c r="J473" s="255">
        <v>36.344</v>
      </c>
      <c r="K473" s="255" t="s">
        <v>3434</v>
      </c>
      <c r="L473" s="255">
        <v>26.124</v>
      </c>
      <c r="M473" s="255" t="s">
        <v>3451</v>
      </c>
      <c r="N473" s="255" t="s">
        <v>3451</v>
      </c>
      <c r="O473" s="255" t="s">
        <v>3451</v>
      </c>
      <c r="P473" s="255"/>
      <c r="Q473" s="255" t="s">
        <v>35</v>
      </c>
      <c r="R473" s="255"/>
      <c r="S473" s="255" t="s">
        <v>78</v>
      </c>
    </row>
    <row r="474" ht="25.5" spans="1:19">
      <c r="A474" s="255"/>
      <c r="B474" s="255"/>
      <c r="C474" s="255"/>
      <c r="D474" s="255"/>
      <c r="E474" s="255"/>
      <c r="F474" s="255"/>
      <c r="G474" s="255"/>
      <c r="H474" s="255"/>
      <c r="I474" s="255"/>
      <c r="J474" s="255"/>
      <c r="K474" s="255" t="s">
        <v>3420</v>
      </c>
      <c r="L474" s="255">
        <v>5.22</v>
      </c>
      <c r="M474" s="255"/>
      <c r="N474" s="255"/>
      <c r="O474" s="255"/>
      <c r="P474" s="255"/>
      <c r="Q474" s="255"/>
      <c r="R474" s="255"/>
      <c r="S474" s="255"/>
    </row>
    <row r="475" ht="25.5" spans="1:19">
      <c r="A475" s="255"/>
      <c r="B475" s="255"/>
      <c r="C475" s="255"/>
      <c r="D475" s="255"/>
      <c r="E475" s="255"/>
      <c r="F475" s="255"/>
      <c r="G475" s="255"/>
      <c r="H475" s="255"/>
      <c r="I475" s="255"/>
      <c r="J475" s="255"/>
      <c r="K475" s="255" t="s">
        <v>3434</v>
      </c>
      <c r="L475" s="255">
        <v>5</v>
      </c>
      <c r="M475" s="255"/>
      <c r="N475" s="255"/>
      <c r="O475" s="255"/>
      <c r="P475" s="255"/>
      <c r="Q475" s="255"/>
      <c r="R475" s="255"/>
      <c r="S475" s="255"/>
    </row>
    <row r="476" ht="153" spans="1:19">
      <c r="A476" s="255"/>
      <c r="B476" s="255" t="s">
        <v>3452</v>
      </c>
      <c r="C476" s="255" t="s">
        <v>3453</v>
      </c>
      <c r="D476" s="255" t="s">
        <v>29</v>
      </c>
      <c r="E476" s="255">
        <v>2017</v>
      </c>
      <c r="F476" s="255" t="s">
        <v>60</v>
      </c>
      <c r="G476" s="255" t="s">
        <v>3011</v>
      </c>
      <c r="H476" s="255"/>
      <c r="I476" s="255" t="s">
        <v>3454</v>
      </c>
      <c r="J476" s="255">
        <v>17.33</v>
      </c>
      <c r="K476" s="255" t="s">
        <v>3434</v>
      </c>
      <c r="L476" s="255">
        <v>17.33</v>
      </c>
      <c r="M476" s="255" t="s">
        <v>3455</v>
      </c>
      <c r="N476" s="255" t="s">
        <v>3455</v>
      </c>
      <c r="O476" s="255" t="s">
        <v>3455</v>
      </c>
      <c r="P476" s="255"/>
      <c r="Q476" s="255" t="s">
        <v>35</v>
      </c>
      <c r="R476" s="255"/>
      <c r="S476" s="255" t="s">
        <v>78</v>
      </c>
    </row>
    <row r="477" ht="204" spans="1:19">
      <c r="A477" s="255"/>
      <c r="B477" s="255" t="s">
        <v>3456</v>
      </c>
      <c r="C477" s="255" t="s">
        <v>3457</v>
      </c>
      <c r="D477" s="255" t="s">
        <v>29</v>
      </c>
      <c r="E477" s="255">
        <v>2017</v>
      </c>
      <c r="F477" s="255" t="s">
        <v>30</v>
      </c>
      <c r="G477" s="255" t="s">
        <v>2742</v>
      </c>
      <c r="H477" s="255"/>
      <c r="I477" s="255" t="s">
        <v>3458</v>
      </c>
      <c r="J477" s="255">
        <v>37.21</v>
      </c>
      <c r="K477" s="255" t="s">
        <v>3434</v>
      </c>
      <c r="L477" s="255">
        <v>37.21</v>
      </c>
      <c r="M477" s="255" t="s">
        <v>3459</v>
      </c>
      <c r="N477" s="255" t="s">
        <v>3459</v>
      </c>
      <c r="O477" s="255" t="s">
        <v>3459</v>
      </c>
      <c r="P477" s="255"/>
      <c r="Q477" s="255" t="s">
        <v>35</v>
      </c>
      <c r="R477" s="255"/>
      <c r="S477" s="255" t="s">
        <v>78</v>
      </c>
    </row>
    <row r="478" ht="178.5" spans="1:19">
      <c r="A478" s="255"/>
      <c r="B478" s="255" t="s">
        <v>2545</v>
      </c>
      <c r="C478" s="255" t="s">
        <v>3460</v>
      </c>
      <c r="D478" s="255" t="s">
        <v>29</v>
      </c>
      <c r="E478" s="255">
        <v>2017</v>
      </c>
      <c r="F478" s="255" t="s">
        <v>30</v>
      </c>
      <c r="G478" s="255" t="s">
        <v>2010</v>
      </c>
      <c r="H478" s="255"/>
      <c r="I478" s="255" t="s">
        <v>3461</v>
      </c>
      <c r="J478" s="255">
        <v>12</v>
      </c>
      <c r="K478" s="255" t="s">
        <v>3434</v>
      </c>
      <c r="L478" s="255">
        <v>12</v>
      </c>
      <c r="M478" s="255" t="s">
        <v>3462</v>
      </c>
      <c r="N478" s="255" t="s">
        <v>3462</v>
      </c>
      <c r="O478" s="255" t="s">
        <v>3462</v>
      </c>
      <c r="P478" s="255"/>
      <c r="Q478" s="255" t="s">
        <v>35</v>
      </c>
      <c r="R478" s="255"/>
      <c r="S478" s="255" t="s">
        <v>78</v>
      </c>
    </row>
    <row r="479" ht="25.5" spans="1:19">
      <c r="A479" s="255"/>
      <c r="B479" s="255"/>
      <c r="C479" s="255"/>
      <c r="D479" s="255"/>
      <c r="E479" s="255"/>
      <c r="F479" s="255"/>
      <c r="G479" s="255"/>
      <c r="H479" s="255"/>
      <c r="I479" s="255"/>
      <c r="J479" s="255">
        <v>44.974</v>
      </c>
      <c r="K479" s="255" t="s">
        <v>3420</v>
      </c>
      <c r="L479" s="255">
        <v>44.974</v>
      </c>
      <c r="M479" s="255"/>
      <c r="N479" s="255"/>
      <c r="O479" s="255"/>
      <c r="P479" s="255"/>
      <c r="Q479" s="255"/>
      <c r="R479" s="255"/>
      <c r="S479" s="255"/>
    </row>
    <row r="480" ht="25.5" spans="1:19">
      <c r="A480" s="255"/>
      <c r="B480" s="255"/>
      <c r="C480" s="255"/>
      <c r="D480" s="255"/>
      <c r="E480" s="255"/>
      <c r="F480" s="255"/>
      <c r="G480" s="255"/>
      <c r="H480" s="255"/>
      <c r="I480" s="255"/>
      <c r="J480" s="255">
        <v>29.491746</v>
      </c>
      <c r="K480" s="255" t="s">
        <v>3434</v>
      </c>
      <c r="L480" s="255">
        <v>29.491746</v>
      </c>
      <c r="M480" s="255"/>
      <c r="N480" s="255"/>
      <c r="O480" s="255"/>
      <c r="P480" s="255"/>
      <c r="Q480" s="255"/>
      <c r="R480" s="255"/>
      <c r="S480" s="255"/>
    </row>
    <row r="481" ht="165.75" spans="1:19">
      <c r="A481" s="255"/>
      <c r="B481" s="255" t="s">
        <v>3463</v>
      </c>
      <c r="C481" s="255" t="s">
        <v>3464</v>
      </c>
      <c r="D481" s="255" t="s">
        <v>29</v>
      </c>
      <c r="E481" s="255">
        <v>2017</v>
      </c>
      <c r="F481" s="255" t="s">
        <v>405</v>
      </c>
      <c r="G481" s="255" t="s">
        <v>2609</v>
      </c>
      <c r="H481" s="255"/>
      <c r="I481" s="255" t="s">
        <v>3465</v>
      </c>
      <c r="J481" s="255">
        <v>42.722</v>
      </c>
      <c r="K481" s="255" t="s">
        <v>3420</v>
      </c>
      <c r="L481" s="255">
        <v>42.722</v>
      </c>
      <c r="M481" s="255" t="s">
        <v>3466</v>
      </c>
      <c r="N481" s="255" t="s">
        <v>3466</v>
      </c>
      <c r="O481" s="255" t="s">
        <v>3466</v>
      </c>
      <c r="P481" s="255"/>
      <c r="Q481" s="255" t="s">
        <v>35</v>
      </c>
      <c r="R481" s="255"/>
      <c r="S481" s="255" t="s">
        <v>78</v>
      </c>
    </row>
    <row r="482" ht="140.25" spans="1:19">
      <c r="A482" s="255"/>
      <c r="B482" s="255" t="s">
        <v>3467</v>
      </c>
      <c r="C482" s="255" t="s">
        <v>3468</v>
      </c>
      <c r="D482" s="255" t="s">
        <v>29</v>
      </c>
      <c r="E482" s="255">
        <v>2017</v>
      </c>
      <c r="F482" s="255" t="s">
        <v>405</v>
      </c>
      <c r="G482" s="255" t="s">
        <v>2077</v>
      </c>
      <c r="H482" s="255"/>
      <c r="I482" s="255" t="s">
        <v>3469</v>
      </c>
      <c r="J482" s="255">
        <v>12.176</v>
      </c>
      <c r="K482" s="255" t="s">
        <v>3420</v>
      </c>
      <c r="L482" s="255">
        <v>12.176</v>
      </c>
      <c r="M482" s="255" t="s">
        <v>3470</v>
      </c>
      <c r="N482" s="255" t="s">
        <v>3470</v>
      </c>
      <c r="O482" s="255" t="s">
        <v>3470</v>
      </c>
      <c r="P482" s="255"/>
      <c r="Q482" s="255" t="s">
        <v>35</v>
      </c>
      <c r="R482" s="255"/>
      <c r="S482" s="255" t="s">
        <v>78</v>
      </c>
    </row>
    <row r="483" ht="178.5" spans="1:19">
      <c r="A483" s="255"/>
      <c r="B483" s="255" t="s">
        <v>3471</v>
      </c>
      <c r="C483" s="255" t="s">
        <v>3472</v>
      </c>
      <c r="D483" s="255" t="s">
        <v>29</v>
      </c>
      <c r="E483" s="255">
        <v>2017</v>
      </c>
      <c r="F483" s="255" t="s">
        <v>47</v>
      </c>
      <c r="G483" s="255" t="s">
        <v>764</v>
      </c>
      <c r="H483" s="255"/>
      <c r="I483" s="255" t="s">
        <v>3473</v>
      </c>
      <c r="J483" s="255">
        <v>65.836</v>
      </c>
      <c r="K483" s="255" t="s">
        <v>3420</v>
      </c>
      <c r="L483" s="255">
        <v>65.836</v>
      </c>
      <c r="M483" s="255" t="s">
        <v>3474</v>
      </c>
      <c r="N483" s="255" t="s">
        <v>3474</v>
      </c>
      <c r="O483" s="255" t="s">
        <v>3474</v>
      </c>
      <c r="P483" s="255"/>
      <c r="Q483" s="255" t="s">
        <v>35</v>
      </c>
      <c r="R483" s="255"/>
      <c r="S483" s="255" t="s">
        <v>78</v>
      </c>
    </row>
    <row r="484" ht="204" spans="1:19">
      <c r="A484" s="255"/>
      <c r="B484" s="255" t="s">
        <v>3475</v>
      </c>
      <c r="C484" s="255" t="s">
        <v>3476</v>
      </c>
      <c r="D484" s="255" t="s">
        <v>29</v>
      </c>
      <c r="E484" s="255">
        <v>2017</v>
      </c>
      <c r="F484" s="255" t="s">
        <v>47</v>
      </c>
      <c r="G484" s="255" t="s">
        <v>48</v>
      </c>
      <c r="H484" s="255"/>
      <c r="I484" s="255" t="s">
        <v>3477</v>
      </c>
      <c r="J484" s="255">
        <v>56.066</v>
      </c>
      <c r="K484" s="255" t="s">
        <v>3434</v>
      </c>
      <c r="L484" s="255">
        <v>56.066</v>
      </c>
      <c r="M484" s="255" t="s">
        <v>3478</v>
      </c>
      <c r="N484" s="255" t="s">
        <v>3478</v>
      </c>
      <c r="O484" s="255" t="s">
        <v>3478</v>
      </c>
      <c r="P484" s="255"/>
      <c r="Q484" s="255" t="s">
        <v>35</v>
      </c>
      <c r="R484" s="255"/>
      <c r="S484" s="255" t="s">
        <v>78</v>
      </c>
    </row>
    <row r="485" ht="25.5" spans="1:19">
      <c r="A485" s="255"/>
      <c r="B485" s="255"/>
      <c r="C485" s="255"/>
      <c r="D485" s="255"/>
      <c r="E485" s="255"/>
      <c r="F485" s="255"/>
      <c r="G485" s="255"/>
      <c r="H485" s="255"/>
      <c r="I485" s="255"/>
      <c r="J485" s="255">
        <v>3.079</v>
      </c>
      <c r="K485" s="255" t="s">
        <v>3420</v>
      </c>
      <c r="L485" s="255">
        <v>3.079</v>
      </c>
      <c r="M485" s="255"/>
      <c r="N485" s="255"/>
      <c r="O485" s="255"/>
      <c r="P485" s="255"/>
      <c r="Q485" s="255"/>
      <c r="R485" s="255"/>
      <c r="S485" s="255"/>
    </row>
    <row r="486" ht="165.75" spans="1:19">
      <c r="A486" s="255"/>
      <c r="B486" s="255" t="s">
        <v>3479</v>
      </c>
      <c r="C486" s="255" t="s">
        <v>3480</v>
      </c>
      <c r="D486" s="255" t="s">
        <v>29</v>
      </c>
      <c r="E486" s="255">
        <v>2017</v>
      </c>
      <c r="F486" s="255" t="s">
        <v>231</v>
      </c>
      <c r="G486" s="255" t="s">
        <v>232</v>
      </c>
      <c r="H486" s="255"/>
      <c r="I486" s="255" t="s">
        <v>3481</v>
      </c>
      <c r="J486" s="255">
        <v>26.04</v>
      </c>
      <c r="K486" s="255" t="s">
        <v>3420</v>
      </c>
      <c r="L486" s="255">
        <v>26.04</v>
      </c>
      <c r="M486" s="255" t="s">
        <v>3482</v>
      </c>
      <c r="N486" s="255" t="s">
        <v>3482</v>
      </c>
      <c r="O486" s="255" t="s">
        <v>3482</v>
      </c>
      <c r="P486" s="255"/>
      <c r="Q486" s="255" t="s">
        <v>35</v>
      </c>
      <c r="R486" s="255"/>
      <c r="S486" s="255" t="s">
        <v>78</v>
      </c>
    </row>
    <row r="487" ht="165.75" spans="1:19">
      <c r="A487" s="255"/>
      <c r="B487" s="255" t="s">
        <v>3483</v>
      </c>
      <c r="C487" s="255" t="s">
        <v>3484</v>
      </c>
      <c r="D487" s="255" t="s">
        <v>29</v>
      </c>
      <c r="E487" s="255">
        <v>2017</v>
      </c>
      <c r="F487" s="255" t="s">
        <v>67</v>
      </c>
      <c r="G487" s="255" t="s">
        <v>68</v>
      </c>
      <c r="H487" s="255"/>
      <c r="I487" s="255" t="s">
        <v>3485</v>
      </c>
      <c r="J487" s="255">
        <v>19.536</v>
      </c>
      <c r="K487" s="255" t="s">
        <v>3420</v>
      </c>
      <c r="L487" s="255">
        <v>19.536</v>
      </c>
      <c r="M487" s="255" t="s">
        <v>3486</v>
      </c>
      <c r="N487" s="255" t="s">
        <v>3486</v>
      </c>
      <c r="O487" s="255" t="s">
        <v>3486</v>
      </c>
      <c r="P487" s="255"/>
      <c r="Q487" s="255" t="s">
        <v>35</v>
      </c>
      <c r="R487" s="255"/>
      <c r="S487" s="255" t="s">
        <v>78</v>
      </c>
    </row>
    <row r="488" ht="25.5" spans="1:19">
      <c r="A488" s="255"/>
      <c r="B488" s="255"/>
      <c r="C488" s="255"/>
      <c r="D488" s="255"/>
      <c r="E488" s="255"/>
      <c r="F488" s="255"/>
      <c r="G488" s="255"/>
      <c r="H488" s="255"/>
      <c r="I488" s="255"/>
      <c r="J488" s="255">
        <v>1.472</v>
      </c>
      <c r="K488" s="255" t="s">
        <v>3420</v>
      </c>
      <c r="L488" s="255">
        <v>1.472</v>
      </c>
      <c r="M488" s="255"/>
      <c r="N488" s="255"/>
      <c r="O488" s="255"/>
      <c r="P488" s="255"/>
      <c r="Q488" s="255"/>
      <c r="R488" s="255"/>
      <c r="S488" s="255"/>
    </row>
    <row r="489" ht="25.5" spans="1:19">
      <c r="A489" s="255"/>
      <c r="B489" s="255" t="s">
        <v>3487</v>
      </c>
      <c r="C489" s="255" t="s">
        <v>3488</v>
      </c>
      <c r="D489" s="255" t="s">
        <v>29</v>
      </c>
      <c r="E489" s="255">
        <v>2017</v>
      </c>
      <c r="F489" s="255" t="s">
        <v>74</v>
      </c>
      <c r="G489" s="255" t="s">
        <v>959</v>
      </c>
      <c r="H489" s="255"/>
      <c r="I489" s="255" t="s">
        <v>3489</v>
      </c>
      <c r="J489" s="255">
        <v>0.803</v>
      </c>
      <c r="K489" s="255" t="s">
        <v>3420</v>
      </c>
      <c r="L489" s="255">
        <v>0.803</v>
      </c>
      <c r="M489" s="255" t="s">
        <v>2514</v>
      </c>
      <c r="N489" s="255" t="s">
        <v>2514</v>
      </c>
      <c r="O489" s="255" t="s">
        <v>2514</v>
      </c>
      <c r="P489" s="255"/>
      <c r="Q489" s="255" t="s">
        <v>35</v>
      </c>
      <c r="R489" s="255"/>
      <c r="S489" s="255" t="s">
        <v>78</v>
      </c>
    </row>
    <row r="490" ht="25.5" spans="1:19">
      <c r="A490" s="255"/>
      <c r="B490" s="255"/>
      <c r="C490" s="255"/>
      <c r="D490" s="255"/>
      <c r="E490" s="255"/>
      <c r="F490" s="255"/>
      <c r="G490" s="255"/>
      <c r="H490" s="255"/>
      <c r="I490" s="255"/>
      <c r="J490" s="255">
        <v>2.8</v>
      </c>
      <c r="K490" s="255" t="s">
        <v>3434</v>
      </c>
      <c r="L490" s="255">
        <v>2.8</v>
      </c>
      <c r="M490" s="255"/>
      <c r="N490" s="255"/>
      <c r="O490" s="255"/>
      <c r="P490" s="255"/>
      <c r="Q490" s="255"/>
      <c r="R490" s="255"/>
      <c r="S490" s="255"/>
    </row>
    <row r="491" ht="25.5" spans="1:19">
      <c r="A491" s="255"/>
      <c r="B491" s="255" t="s">
        <v>3490</v>
      </c>
      <c r="C491" s="255" t="s">
        <v>3491</v>
      </c>
      <c r="D491" s="255" t="s">
        <v>29</v>
      </c>
      <c r="E491" s="255">
        <v>2017</v>
      </c>
      <c r="F491" s="255" t="s">
        <v>127</v>
      </c>
      <c r="G491" s="255" t="s">
        <v>2628</v>
      </c>
      <c r="H491" s="255"/>
      <c r="I491" s="255" t="s">
        <v>3492</v>
      </c>
      <c r="J491" s="255">
        <v>5</v>
      </c>
      <c r="K491" s="255" t="s">
        <v>3434</v>
      </c>
      <c r="L491" s="255">
        <v>5</v>
      </c>
      <c r="M491" s="255" t="s">
        <v>3493</v>
      </c>
      <c r="N491" s="255" t="s">
        <v>3493</v>
      </c>
      <c r="O491" s="255" t="s">
        <v>3493</v>
      </c>
      <c r="P491" s="255"/>
      <c r="Q491" s="255" t="s">
        <v>35</v>
      </c>
      <c r="R491" s="255"/>
      <c r="S491" s="255" t="s">
        <v>78</v>
      </c>
    </row>
    <row r="492" ht="51" spans="1:19">
      <c r="A492" s="255"/>
      <c r="B492" s="255" t="s">
        <v>3494</v>
      </c>
      <c r="C492" s="255" t="s">
        <v>3495</v>
      </c>
      <c r="D492" s="255" t="s">
        <v>29</v>
      </c>
      <c r="E492" s="255">
        <v>2017</v>
      </c>
      <c r="F492" s="255">
        <v>12</v>
      </c>
      <c r="G492" s="255">
        <v>127</v>
      </c>
      <c r="H492" s="255"/>
      <c r="I492" s="255" t="s">
        <v>3496</v>
      </c>
      <c r="J492" s="255">
        <v>67.327</v>
      </c>
      <c r="K492" s="255" t="s">
        <v>3497</v>
      </c>
      <c r="L492" s="255">
        <v>67.327</v>
      </c>
      <c r="M492" s="255" t="s">
        <v>3498</v>
      </c>
      <c r="N492" s="255" t="s">
        <v>3498</v>
      </c>
      <c r="O492" s="255" t="s">
        <v>3498</v>
      </c>
      <c r="P492" s="255"/>
      <c r="Q492" s="255" t="s">
        <v>35</v>
      </c>
      <c r="R492" s="255"/>
      <c r="S492" s="255" t="s">
        <v>78</v>
      </c>
    </row>
    <row r="493" ht="25.5" spans="1:19">
      <c r="A493" s="255"/>
      <c r="B493" s="255"/>
      <c r="C493" s="255"/>
      <c r="D493" s="255"/>
      <c r="E493" s="255"/>
      <c r="F493" s="255"/>
      <c r="G493" s="255"/>
      <c r="H493" s="255"/>
      <c r="I493" s="255"/>
      <c r="J493" s="255">
        <v>41.85025</v>
      </c>
      <c r="K493" s="255" t="s">
        <v>3420</v>
      </c>
      <c r="L493" s="255">
        <v>41.85025</v>
      </c>
      <c r="M493" s="255"/>
      <c r="N493" s="255"/>
      <c r="O493" s="255"/>
      <c r="P493" s="255"/>
      <c r="Q493" s="255"/>
      <c r="R493" s="255"/>
      <c r="S493" s="255"/>
    </row>
    <row r="494" ht="25.5" spans="1:19">
      <c r="A494" s="255"/>
      <c r="B494" s="255"/>
      <c r="C494" s="255"/>
      <c r="D494" s="255"/>
      <c r="E494" s="255"/>
      <c r="F494" s="255"/>
      <c r="G494" s="255"/>
      <c r="H494" s="255"/>
      <c r="I494" s="255"/>
      <c r="J494" s="255">
        <v>13.898547</v>
      </c>
      <c r="K494" s="255" t="s">
        <v>3434</v>
      </c>
      <c r="L494" s="255">
        <v>13.898547</v>
      </c>
      <c r="M494" s="255"/>
      <c r="N494" s="255"/>
      <c r="O494" s="255"/>
      <c r="P494" s="255"/>
      <c r="Q494" s="255"/>
      <c r="R494" s="255"/>
      <c r="S494" s="255"/>
    </row>
    <row r="495" ht="25.5" spans="1:19">
      <c r="A495" s="255"/>
      <c r="B495" s="255" t="s">
        <v>3499</v>
      </c>
      <c r="C495" s="255" t="s">
        <v>3500</v>
      </c>
      <c r="D495" s="255" t="s">
        <v>29</v>
      </c>
      <c r="E495" s="255">
        <v>2017</v>
      </c>
      <c r="F495" s="255" t="s">
        <v>405</v>
      </c>
      <c r="G495" s="255" t="s">
        <v>2075</v>
      </c>
      <c r="H495" s="255"/>
      <c r="I495" s="255" t="s">
        <v>3501</v>
      </c>
      <c r="J495" s="255">
        <v>20</v>
      </c>
      <c r="K495" s="255" t="s">
        <v>3434</v>
      </c>
      <c r="L495" s="255">
        <v>20</v>
      </c>
      <c r="M495" s="255" t="s">
        <v>2556</v>
      </c>
      <c r="N495" s="255" t="s">
        <v>2556</v>
      </c>
      <c r="O495" s="255" t="s">
        <v>2556</v>
      </c>
      <c r="P495" s="255"/>
      <c r="Q495" s="255" t="s">
        <v>3502</v>
      </c>
      <c r="R495" s="255"/>
      <c r="S495" s="255" t="s">
        <v>78</v>
      </c>
    </row>
    <row r="496" ht="25.5" spans="1:19">
      <c r="A496" s="255"/>
      <c r="B496" s="255" t="s">
        <v>3503</v>
      </c>
      <c r="C496" s="255" t="s">
        <v>3504</v>
      </c>
      <c r="D496" s="255" t="s">
        <v>29</v>
      </c>
      <c r="E496" s="255">
        <v>2017</v>
      </c>
      <c r="F496" s="255" t="s">
        <v>1945</v>
      </c>
      <c r="G496" s="255" t="s">
        <v>102</v>
      </c>
      <c r="H496" s="255"/>
      <c r="I496" s="255" t="s">
        <v>3505</v>
      </c>
      <c r="J496" s="255">
        <v>0.5</v>
      </c>
      <c r="K496" s="255" t="s">
        <v>3420</v>
      </c>
      <c r="L496" s="255">
        <v>0.5</v>
      </c>
      <c r="M496" s="255" t="s">
        <v>3451</v>
      </c>
      <c r="N496" s="255" t="s">
        <v>3451</v>
      </c>
      <c r="O496" s="255" t="s">
        <v>3451</v>
      </c>
      <c r="P496" s="255"/>
      <c r="Q496" s="255" t="s">
        <v>35</v>
      </c>
      <c r="R496" s="255"/>
      <c r="S496" s="255" t="s">
        <v>78</v>
      </c>
    </row>
    <row r="497" s="247" customFormat="1" ht="38.25" spans="1:19">
      <c r="A497" s="255"/>
      <c r="B497" s="255" t="s">
        <v>3506</v>
      </c>
      <c r="C497" s="255" t="s">
        <v>3507</v>
      </c>
      <c r="D497" s="255" t="s">
        <v>29</v>
      </c>
      <c r="E497" s="255">
        <v>2017</v>
      </c>
      <c r="F497" s="255" t="s">
        <v>53</v>
      </c>
      <c r="G497" s="255" t="s">
        <v>3508</v>
      </c>
      <c r="H497" s="255"/>
      <c r="I497" s="255" t="s">
        <v>3509</v>
      </c>
      <c r="J497" s="255">
        <v>0.27</v>
      </c>
      <c r="K497" s="255" t="s">
        <v>63</v>
      </c>
      <c r="L497" s="255">
        <v>0.27</v>
      </c>
      <c r="M497" s="255" t="s">
        <v>3508</v>
      </c>
      <c r="N497" s="255" t="s">
        <v>3253</v>
      </c>
      <c r="O497" s="255"/>
      <c r="P497" s="255"/>
      <c r="Q497" s="255" t="s">
        <v>35</v>
      </c>
      <c r="R497" s="255" t="s">
        <v>36</v>
      </c>
      <c r="S497" s="255"/>
    </row>
    <row r="498" s="240" customFormat="1" ht="14.4" customHeight="1" spans="1:19">
      <c r="A498" s="255"/>
      <c r="B498" s="255" t="s">
        <v>3506</v>
      </c>
      <c r="C498" s="255" t="s">
        <v>3507</v>
      </c>
      <c r="D498" s="255" t="s">
        <v>29</v>
      </c>
      <c r="E498" s="255">
        <v>2017</v>
      </c>
      <c r="F498" s="255" t="s">
        <v>1711</v>
      </c>
      <c r="G498" s="255" t="s">
        <v>3510</v>
      </c>
      <c r="H498" s="255"/>
      <c r="I498" s="255" t="s">
        <v>3511</v>
      </c>
      <c r="J498" s="255">
        <v>0.27</v>
      </c>
      <c r="K498" s="255" t="s">
        <v>63</v>
      </c>
      <c r="L498" s="255">
        <v>0.27</v>
      </c>
      <c r="M498" s="255" t="s">
        <v>3510</v>
      </c>
      <c r="N498" s="255" t="s">
        <v>3249</v>
      </c>
      <c r="O498" s="255"/>
      <c r="P498" s="255"/>
      <c r="Q498" s="255" t="s">
        <v>35</v>
      </c>
      <c r="R498" s="255" t="s">
        <v>36</v>
      </c>
      <c r="S498" s="255"/>
    </row>
    <row r="499" s="240" customFormat="1" ht="14.4" customHeight="1" spans="1:19">
      <c r="A499" s="255"/>
      <c r="B499" s="255" t="s">
        <v>3506</v>
      </c>
      <c r="C499" s="255" t="s">
        <v>3507</v>
      </c>
      <c r="D499" s="255" t="s">
        <v>29</v>
      </c>
      <c r="E499" s="255">
        <v>2017</v>
      </c>
      <c r="F499" s="255" t="s">
        <v>30</v>
      </c>
      <c r="G499" s="255" t="s">
        <v>3512</v>
      </c>
      <c r="H499" s="255"/>
      <c r="I499" s="255" t="s">
        <v>3513</v>
      </c>
      <c r="J499" s="255">
        <v>0.27</v>
      </c>
      <c r="K499" s="255" t="s">
        <v>63</v>
      </c>
      <c r="L499" s="255">
        <v>0.27</v>
      </c>
      <c r="M499" s="255" t="s">
        <v>3514</v>
      </c>
      <c r="N499" s="255" t="s">
        <v>3251</v>
      </c>
      <c r="O499" s="255"/>
      <c r="P499" s="255"/>
      <c r="Q499" s="255" t="s">
        <v>35</v>
      </c>
      <c r="R499" s="255" t="s">
        <v>36</v>
      </c>
      <c r="S499" s="255"/>
    </row>
    <row r="500" s="240" customFormat="1" ht="14.4" customHeight="1" spans="1:19">
      <c r="A500" s="255"/>
      <c r="B500" s="255" t="s">
        <v>3506</v>
      </c>
      <c r="C500" s="255" t="s">
        <v>3507</v>
      </c>
      <c r="D500" s="255" t="s">
        <v>29</v>
      </c>
      <c r="E500" s="255">
        <v>2017</v>
      </c>
      <c r="F500" s="255" t="s">
        <v>30</v>
      </c>
      <c r="G500" s="255" t="s">
        <v>3515</v>
      </c>
      <c r="H500" s="255"/>
      <c r="I500" s="255" t="s">
        <v>3516</v>
      </c>
      <c r="J500" s="255">
        <v>0.27</v>
      </c>
      <c r="K500" s="255" t="s">
        <v>63</v>
      </c>
      <c r="L500" s="255">
        <v>0.27</v>
      </c>
      <c r="M500" s="255" t="s">
        <v>3515</v>
      </c>
      <c r="N500" s="255" t="s">
        <v>3517</v>
      </c>
      <c r="O500" s="255"/>
      <c r="P500" s="255"/>
      <c r="Q500" s="255" t="s">
        <v>35</v>
      </c>
      <c r="R500" s="255" t="s">
        <v>36</v>
      </c>
      <c r="S500" s="255"/>
    </row>
    <row r="501" s="240" customFormat="1" ht="14.4" customHeight="1" spans="1:19">
      <c r="A501" s="255"/>
      <c r="B501" s="255" t="s">
        <v>3506</v>
      </c>
      <c r="C501" s="255" t="s">
        <v>3507</v>
      </c>
      <c r="D501" s="255" t="s">
        <v>29</v>
      </c>
      <c r="E501" s="255">
        <v>2017</v>
      </c>
      <c r="F501" s="255" t="s">
        <v>127</v>
      </c>
      <c r="G501" s="255" t="s">
        <v>3518</v>
      </c>
      <c r="H501" s="255"/>
      <c r="I501" s="255" t="s">
        <v>3519</v>
      </c>
      <c r="J501" s="255">
        <v>0.27</v>
      </c>
      <c r="K501" s="255" t="s">
        <v>63</v>
      </c>
      <c r="L501" s="255">
        <v>0.27</v>
      </c>
      <c r="M501" s="255" t="s">
        <v>3518</v>
      </c>
      <c r="N501" s="255" t="s">
        <v>3520</v>
      </c>
      <c r="O501" s="255"/>
      <c r="P501" s="255"/>
      <c r="Q501" s="255" t="s">
        <v>35</v>
      </c>
      <c r="R501" s="255" t="s">
        <v>36</v>
      </c>
      <c r="S501" s="255"/>
    </row>
    <row r="502" s="240" customFormat="1" ht="14.4" customHeight="1" spans="1:19">
      <c r="A502" s="255"/>
      <c r="B502" s="255" t="s">
        <v>3506</v>
      </c>
      <c r="C502" s="255" t="s">
        <v>3507</v>
      </c>
      <c r="D502" s="255" t="s">
        <v>29</v>
      </c>
      <c r="E502" s="255">
        <v>2017</v>
      </c>
      <c r="F502" s="255" t="s">
        <v>127</v>
      </c>
      <c r="G502" s="255" t="s">
        <v>3521</v>
      </c>
      <c r="H502" s="255"/>
      <c r="I502" s="255" t="s">
        <v>3522</v>
      </c>
      <c r="J502" s="255">
        <v>0.27</v>
      </c>
      <c r="K502" s="255" t="s">
        <v>63</v>
      </c>
      <c r="L502" s="255">
        <v>0.27</v>
      </c>
      <c r="M502" s="255" t="s">
        <v>3521</v>
      </c>
      <c r="N502" s="255" t="s">
        <v>3246</v>
      </c>
      <c r="O502" s="255"/>
      <c r="P502" s="255"/>
      <c r="Q502" s="255" t="s">
        <v>35</v>
      </c>
      <c r="R502" s="255" t="s">
        <v>36</v>
      </c>
      <c r="S502" s="255"/>
    </row>
    <row r="503" s="240" customFormat="1" ht="14.4" customHeight="1" spans="1:19">
      <c r="A503" s="255"/>
      <c r="B503" s="255" t="s">
        <v>3506</v>
      </c>
      <c r="C503" s="255" t="s">
        <v>3507</v>
      </c>
      <c r="D503" s="255" t="s">
        <v>29</v>
      </c>
      <c r="E503" s="255">
        <v>2017</v>
      </c>
      <c r="F503" s="255" t="s">
        <v>405</v>
      </c>
      <c r="G503" s="255" t="s">
        <v>3523</v>
      </c>
      <c r="H503" s="255"/>
      <c r="I503" s="255" t="s">
        <v>3524</v>
      </c>
      <c r="J503" s="255">
        <v>0.27</v>
      </c>
      <c r="K503" s="255" t="s">
        <v>63</v>
      </c>
      <c r="L503" s="255">
        <v>0.27</v>
      </c>
      <c r="M503" s="255" t="s">
        <v>3523</v>
      </c>
      <c r="N503" s="255" t="s">
        <v>3525</v>
      </c>
      <c r="O503" s="255"/>
      <c r="P503" s="255"/>
      <c r="Q503" s="255" t="s">
        <v>35</v>
      </c>
      <c r="R503" s="255" t="s">
        <v>36</v>
      </c>
      <c r="S503" s="255"/>
    </row>
    <row r="504" s="240" customFormat="1" ht="14.4" customHeight="1" spans="1:19">
      <c r="A504" s="255"/>
      <c r="B504" s="255" t="s">
        <v>3506</v>
      </c>
      <c r="C504" s="255" t="s">
        <v>3507</v>
      </c>
      <c r="D504" s="255" t="s">
        <v>29</v>
      </c>
      <c r="E504" s="255">
        <v>2017</v>
      </c>
      <c r="F504" s="255" t="s">
        <v>405</v>
      </c>
      <c r="G504" s="255" t="s">
        <v>3526</v>
      </c>
      <c r="H504" s="255"/>
      <c r="I504" s="255" t="s">
        <v>3527</v>
      </c>
      <c r="J504" s="255">
        <v>0.27</v>
      </c>
      <c r="K504" s="255" t="s">
        <v>63</v>
      </c>
      <c r="L504" s="255">
        <v>0.27</v>
      </c>
      <c r="M504" s="255" t="s">
        <v>3526</v>
      </c>
      <c r="N504" s="255" t="s">
        <v>3528</v>
      </c>
      <c r="O504" s="255"/>
      <c r="P504" s="255"/>
      <c r="Q504" s="255" t="s">
        <v>35</v>
      </c>
      <c r="R504" s="255" t="s">
        <v>36</v>
      </c>
      <c r="S504" s="255"/>
    </row>
    <row r="505" s="240" customFormat="1" ht="14.4" customHeight="1" spans="1:19">
      <c r="A505" s="255"/>
      <c r="B505" s="255" t="s">
        <v>3506</v>
      </c>
      <c r="C505" s="255" t="s">
        <v>3507</v>
      </c>
      <c r="D505" s="255" t="s">
        <v>29</v>
      </c>
      <c r="E505" s="255">
        <v>2017</v>
      </c>
      <c r="F505" s="255" t="s">
        <v>67</v>
      </c>
      <c r="G505" s="255" t="s">
        <v>3529</v>
      </c>
      <c r="H505" s="255"/>
      <c r="I505" s="255" t="s">
        <v>3530</v>
      </c>
      <c r="J505" s="255">
        <v>0.27</v>
      </c>
      <c r="K505" s="255" t="s">
        <v>63</v>
      </c>
      <c r="L505" s="255">
        <v>0.27</v>
      </c>
      <c r="M505" s="255" t="s">
        <v>3529</v>
      </c>
      <c r="N505" s="255" t="s">
        <v>3259</v>
      </c>
      <c r="O505" s="255"/>
      <c r="P505" s="255"/>
      <c r="Q505" s="255" t="s">
        <v>35</v>
      </c>
      <c r="R505" s="255" t="s">
        <v>36</v>
      </c>
      <c r="S505" s="255"/>
    </row>
    <row r="506" s="240" customFormat="1" ht="14.4" customHeight="1" spans="1:19">
      <c r="A506" s="255"/>
      <c r="B506" s="255" t="s">
        <v>3506</v>
      </c>
      <c r="C506" s="255" t="s">
        <v>3507</v>
      </c>
      <c r="D506" s="255" t="s">
        <v>29</v>
      </c>
      <c r="E506" s="255">
        <v>2017</v>
      </c>
      <c r="F506" s="255" t="s">
        <v>60</v>
      </c>
      <c r="G506" s="255" t="s">
        <v>3531</v>
      </c>
      <c r="H506" s="255"/>
      <c r="I506" s="255" t="s">
        <v>3532</v>
      </c>
      <c r="J506" s="255">
        <v>0.27</v>
      </c>
      <c r="K506" s="255" t="s">
        <v>63</v>
      </c>
      <c r="L506" s="255">
        <v>0.27</v>
      </c>
      <c r="M506" s="255" t="s">
        <v>3531</v>
      </c>
      <c r="N506" s="255" t="s">
        <v>3255</v>
      </c>
      <c r="O506" s="255"/>
      <c r="P506" s="255"/>
      <c r="Q506" s="255" t="s">
        <v>35</v>
      </c>
      <c r="R506" s="255" t="s">
        <v>36</v>
      </c>
      <c r="S506" s="255"/>
    </row>
    <row r="507" s="240" customFormat="1" ht="14.4" customHeight="1" spans="1:19">
      <c r="A507" s="255"/>
      <c r="B507" s="255" t="s">
        <v>3506</v>
      </c>
      <c r="C507" s="255" t="s">
        <v>3507</v>
      </c>
      <c r="D507" s="255" t="s">
        <v>29</v>
      </c>
      <c r="E507" s="255">
        <v>2017</v>
      </c>
      <c r="F507" s="255" t="s">
        <v>60</v>
      </c>
      <c r="G507" s="255" t="s">
        <v>3533</v>
      </c>
      <c r="H507" s="255"/>
      <c r="I507" s="255" t="s">
        <v>3534</v>
      </c>
      <c r="J507" s="255">
        <v>0.27</v>
      </c>
      <c r="K507" s="255" t="s">
        <v>63</v>
      </c>
      <c r="L507" s="255">
        <v>0.27</v>
      </c>
      <c r="M507" s="255" t="s">
        <v>3533</v>
      </c>
      <c r="N507" s="255" t="s">
        <v>3535</v>
      </c>
      <c r="O507" s="255"/>
      <c r="P507" s="255"/>
      <c r="Q507" s="255" t="s">
        <v>35</v>
      </c>
      <c r="R507" s="255" t="s">
        <v>36</v>
      </c>
      <c r="S507" s="255"/>
    </row>
    <row r="508" s="240" customFormat="1" ht="14.4" customHeight="1" spans="1:19">
      <c r="A508" s="255"/>
      <c r="B508" s="255" t="s">
        <v>3506</v>
      </c>
      <c r="C508" s="255" t="s">
        <v>3507</v>
      </c>
      <c r="D508" s="255" t="s">
        <v>29</v>
      </c>
      <c r="E508" s="255">
        <v>2017</v>
      </c>
      <c r="F508" s="255" t="s">
        <v>47</v>
      </c>
      <c r="G508" s="255" t="s">
        <v>1962</v>
      </c>
      <c r="H508" s="255"/>
      <c r="I508" s="255" t="s">
        <v>3536</v>
      </c>
      <c r="J508" s="255">
        <v>0.27</v>
      </c>
      <c r="K508" s="255" t="s">
        <v>63</v>
      </c>
      <c r="L508" s="255">
        <v>0.27</v>
      </c>
      <c r="M508" s="255" t="s">
        <v>1962</v>
      </c>
      <c r="N508" s="255" t="s">
        <v>3537</v>
      </c>
      <c r="O508" s="255"/>
      <c r="P508" s="255"/>
      <c r="Q508" s="255" t="s">
        <v>35</v>
      </c>
      <c r="R508" s="255" t="s">
        <v>36</v>
      </c>
      <c r="S508" s="255"/>
    </row>
    <row r="509" s="240" customFormat="1" ht="14.4" customHeight="1" spans="1:19">
      <c r="A509" s="255"/>
      <c r="B509" s="255" t="s">
        <v>3506</v>
      </c>
      <c r="C509" s="255" t="s">
        <v>3507</v>
      </c>
      <c r="D509" s="255" t="s">
        <v>29</v>
      </c>
      <c r="E509" s="255">
        <v>2017</v>
      </c>
      <c r="F509" s="255" t="s">
        <v>47</v>
      </c>
      <c r="G509" s="255" t="s">
        <v>50</v>
      </c>
      <c r="H509" s="255"/>
      <c r="I509" s="255" t="s">
        <v>3538</v>
      </c>
      <c r="J509" s="255">
        <v>0.27</v>
      </c>
      <c r="K509" s="255" t="s">
        <v>63</v>
      </c>
      <c r="L509" s="255">
        <v>0.27</v>
      </c>
      <c r="M509" s="255" t="s">
        <v>50</v>
      </c>
      <c r="N509" s="255" t="s">
        <v>3539</v>
      </c>
      <c r="O509" s="255"/>
      <c r="P509" s="255"/>
      <c r="Q509" s="255" t="s">
        <v>35</v>
      </c>
      <c r="R509" s="255" t="s">
        <v>36</v>
      </c>
      <c r="S509" s="255"/>
    </row>
    <row r="510" s="240" customFormat="1" ht="14.4" customHeight="1" spans="1:19">
      <c r="A510" s="255"/>
      <c r="B510" s="255" t="s">
        <v>3506</v>
      </c>
      <c r="C510" s="255" t="s">
        <v>3507</v>
      </c>
      <c r="D510" s="255" t="s">
        <v>29</v>
      </c>
      <c r="E510" s="255">
        <v>2017</v>
      </c>
      <c r="F510" s="255" t="s">
        <v>231</v>
      </c>
      <c r="G510" s="255" t="s">
        <v>3540</v>
      </c>
      <c r="H510" s="255"/>
      <c r="I510" s="255" t="s">
        <v>3541</v>
      </c>
      <c r="J510" s="255">
        <v>0.27</v>
      </c>
      <c r="K510" s="255" t="s">
        <v>63</v>
      </c>
      <c r="L510" s="255">
        <v>0.27</v>
      </c>
      <c r="M510" s="255" t="s">
        <v>3540</v>
      </c>
      <c r="N510" s="255" t="s">
        <v>3261</v>
      </c>
      <c r="O510" s="255"/>
      <c r="P510" s="255"/>
      <c r="Q510" s="255" t="s">
        <v>35</v>
      </c>
      <c r="R510" s="255" t="s">
        <v>36</v>
      </c>
      <c r="S510" s="255"/>
    </row>
    <row r="511" s="240" customFormat="1" ht="14.4" customHeight="1" spans="1:19">
      <c r="A511" s="255"/>
      <c r="B511" s="255" t="s">
        <v>3506</v>
      </c>
      <c r="C511" s="255" t="s">
        <v>3507</v>
      </c>
      <c r="D511" s="255" t="s">
        <v>29</v>
      </c>
      <c r="E511" s="255">
        <v>2017</v>
      </c>
      <c r="F511" s="255" t="s">
        <v>1945</v>
      </c>
      <c r="G511" s="255" t="s">
        <v>2580</v>
      </c>
      <c r="H511" s="255"/>
      <c r="I511" s="255" t="s">
        <v>3542</v>
      </c>
      <c r="J511" s="255">
        <v>0.27</v>
      </c>
      <c r="K511" s="255" t="s">
        <v>63</v>
      </c>
      <c r="L511" s="255">
        <v>0.27</v>
      </c>
      <c r="M511" s="255" t="s">
        <v>2580</v>
      </c>
      <c r="N511" s="255" t="s">
        <v>3543</v>
      </c>
      <c r="O511" s="255"/>
      <c r="P511" s="255"/>
      <c r="Q511" s="255" t="s">
        <v>35</v>
      </c>
      <c r="R511" s="255" t="s">
        <v>36</v>
      </c>
      <c r="S511" s="255"/>
    </row>
    <row r="512" s="240" customFormat="1" ht="14.4" customHeight="1" spans="1:19">
      <c r="A512" s="255"/>
      <c r="B512" s="255" t="s">
        <v>3506</v>
      </c>
      <c r="C512" s="255" t="s">
        <v>3507</v>
      </c>
      <c r="D512" s="255" t="s">
        <v>29</v>
      </c>
      <c r="E512" s="255">
        <v>2017</v>
      </c>
      <c r="F512" s="255" t="s">
        <v>1193</v>
      </c>
      <c r="G512" s="255" t="s">
        <v>3544</v>
      </c>
      <c r="H512" s="255"/>
      <c r="I512" s="255" t="s">
        <v>3545</v>
      </c>
      <c r="J512" s="255">
        <v>0.27</v>
      </c>
      <c r="K512" s="255" t="s">
        <v>63</v>
      </c>
      <c r="L512" s="255">
        <v>0.27</v>
      </c>
      <c r="M512" s="255" t="s">
        <v>3544</v>
      </c>
      <c r="N512" s="255" t="s">
        <v>3546</v>
      </c>
      <c r="O512" s="255"/>
      <c r="P512" s="255"/>
      <c r="Q512" s="255" t="s">
        <v>35</v>
      </c>
      <c r="R512" s="255" t="s">
        <v>36</v>
      </c>
      <c r="S512" s="255"/>
    </row>
    <row r="513" s="240" customFormat="1" ht="14.4" customHeight="1" spans="1:19">
      <c r="A513" s="255"/>
      <c r="B513" s="255" t="s">
        <v>3506</v>
      </c>
      <c r="C513" s="255" t="s">
        <v>3507</v>
      </c>
      <c r="D513" s="255" t="s">
        <v>29</v>
      </c>
      <c r="E513" s="255">
        <v>2017</v>
      </c>
      <c r="F513" s="255" t="s">
        <v>1193</v>
      </c>
      <c r="G513" s="255" t="s">
        <v>3547</v>
      </c>
      <c r="H513" s="255"/>
      <c r="I513" s="255" t="s">
        <v>3548</v>
      </c>
      <c r="J513" s="255">
        <v>0.27</v>
      </c>
      <c r="K513" s="255" t="s">
        <v>63</v>
      </c>
      <c r="L513" s="255">
        <v>0.27</v>
      </c>
      <c r="M513" s="255" t="s">
        <v>3547</v>
      </c>
      <c r="N513" s="255" t="s">
        <v>3549</v>
      </c>
      <c r="O513" s="255"/>
      <c r="P513" s="255"/>
      <c r="Q513" s="255" t="s">
        <v>35</v>
      </c>
      <c r="R513" s="255" t="s">
        <v>36</v>
      </c>
      <c r="S513" s="255"/>
    </row>
    <row r="514" s="240" customFormat="1" ht="14.4" customHeight="1" spans="1:19">
      <c r="A514" s="255"/>
      <c r="B514" s="255" t="s">
        <v>3506</v>
      </c>
      <c r="C514" s="255" t="s">
        <v>3507</v>
      </c>
      <c r="D514" s="255" t="s">
        <v>29</v>
      </c>
      <c r="E514" s="255">
        <v>2017</v>
      </c>
      <c r="F514" s="255" t="s">
        <v>3550</v>
      </c>
      <c r="G514" s="255" t="s">
        <v>3551</v>
      </c>
      <c r="H514" s="255"/>
      <c r="I514" s="255" t="s">
        <v>3552</v>
      </c>
      <c r="J514" s="255">
        <v>0.27</v>
      </c>
      <c r="K514" s="255" t="s">
        <v>63</v>
      </c>
      <c r="L514" s="255">
        <v>0.27</v>
      </c>
      <c r="M514" s="255" t="s">
        <v>3553</v>
      </c>
      <c r="N514" s="255" t="s">
        <v>3554</v>
      </c>
      <c r="O514" s="255"/>
      <c r="P514" s="255"/>
      <c r="Q514" s="255" t="s">
        <v>35</v>
      </c>
      <c r="R514" s="255" t="s">
        <v>36</v>
      </c>
      <c r="S514" s="255"/>
    </row>
    <row r="515" s="248" customFormat="1" ht="46" customHeight="1" spans="1:19">
      <c r="A515" s="255"/>
      <c r="B515" s="255" t="s">
        <v>3555</v>
      </c>
      <c r="C515" s="255" t="s">
        <v>3556</v>
      </c>
      <c r="D515" s="255" t="s">
        <v>29</v>
      </c>
      <c r="E515" s="255">
        <v>2017</v>
      </c>
      <c r="F515" s="255" t="s">
        <v>53</v>
      </c>
      <c r="G515" s="255" t="s">
        <v>3508</v>
      </c>
      <c r="H515" s="255"/>
      <c r="I515" s="255" t="s">
        <v>3557</v>
      </c>
      <c r="J515" s="255">
        <v>1.045</v>
      </c>
      <c r="K515" s="255" t="s">
        <v>63</v>
      </c>
      <c r="L515" s="255">
        <v>1.045</v>
      </c>
      <c r="M515" s="255" t="s">
        <v>3253</v>
      </c>
      <c r="N515" s="255" t="s">
        <v>3253</v>
      </c>
      <c r="O515" s="255"/>
      <c r="P515" s="255"/>
      <c r="Q515" s="255" t="s">
        <v>35</v>
      </c>
      <c r="R515" s="255" t="s">
        <v>36</v>
      </c>
      <c r="S515" s="255"/>
    </row>
    <row r="516" s="248" customFormat="1" ht="46" customHeight="1" spans="1:19">
      <c r="A516" s="255"/>
      <c r="B516" s="255" t="s">
        <v>3555</v>
      </c>
      <c r="C516" s="255" t="s">
        <v>3556</v>
      </c>
      <c r="D516" s="255" t="s">
        <v>29</v>
      </c>
      <c r="E516" s="255">
        <v>2017</v>
      </c>
      <c r="F516" s="255" t="s">
        <v>1711</v>
      </c>
      <c r="G516" s="255" t="s">
        <v>3510</v>
      </c>
      <c r="H516" s="255"/>
      <c r="I516" s="255" t="s">
        <v>3557</v>
      </c>
      <c r="J516" s="255">
        <v>1.045</v>
      </c>
      <c r="K516" s="255" t="s">
        <v>63</v>
      </c>
      <c r="L516" s="255">
        <v>1.045</v>
      </c>
      <c r="M516" s="255" t="s">
        <v>3249</v>
      </c>
      <c r="N516" s="255" t="s">
        <v>3249</v>
      </c>
      <c r="O516" s="255"/>
      <c r="P516" s="255"/>
      <c r="Q516" s="255" t="s">
        <v>35</v>
      </c>
      <c r="R516" s="255" t="s">
        <v>36</v>
      </c>
      <c r="S516" s="255"/>
    </row>
    <row r="517" s="248" customFormat="1" ht="46" customHeight="1" spans="1:19">
      <c r="A517" s="255"/>
      <c r="B517" s="255" t="s">
        <v>3555</v>
      </c>
      <c r="C517" s="255" t="s">
        <v>3556</v>
      </c>
      <c r="D517" s="255" t="s">
        <v>29</v>
      </c>
      <c r="E517" s="255">
        <v>2017</v>
      </c>
      <c r="F517" s="255" t="s">
        <v>30</v>
      </c>
      <c r="G517" s="255" t="s">
        <v>3512</v>
      </c>
      <c r="H517" s="255"/>
      <c r="I517" s="255" t="s">
        <v>3557</v>
      </c>
      <c r="J517" s="255">
        <v>1.045</v>
      </c>
      <c r="K517" s="255" t="s">
        <v>63</v>
      </c>
      <c r="L517" s="255">
        <v>1.045</v>
      </c>
      <c r="M517" s="255" t="s">
        <v>3251</v>
      </c>
      <c r="N517" s="255" t="s">
        <v>3251</v>
      </c>
      <c r="O517" s="255"/>
      <c r="P517" s="255"/>
      <c r="Q517" s="255" t="s">
        <v>35</v>
      </c>
      <c r="R517" s="255" t="s">
        <v>36</v>
      </c>
      <c r="S517" s="255"/>
    </row>
    <row r="518" s="248" customFormat="1" ht="46" customHeight="1" spans="1:19">
      <c r="A518" s="255"/>
      <c r="B518" s="255" t="s">
        <v>3555</v>
      </c>
      <c r="C518" s="255" t="s">
        <v>3556</v>
      </c>
      <c r="D518" s="255" t="s">
        <v>29</v>
      </c>
      <c r="E518" s="255">
        <v>2017</v>
      </c>
      <c r="F518" s="255" t="s">
        <v>30</v>
      </c>
      <c r="G518" s="255" t="s">
        <v>3515</v>
      </c>
      <c r="H518" s="255"/>
      <c r="I518" s="255" t="s">
        <v>3557</v>
      </c>
      <c r="J518" s="255">
        <v>1.045</v>
      </c>
      <c r="K518" s="255" t="s">
        <v>63</v>
      </c>
      <c r="L518" s="255">
        <v>1.045</v>
      </c>
      <c r="M518" s="255" t="s">
        <v>3517</v>
      </c>
      <c r="N518" s="255" t="s">
        <v>3517</v>
      </c>
      <c r="O518" s="255"/>
      <c r="P518" s="255"/>
      <c r="Q518" s="255" t="s">
        <v>35</v>
      </c>
      <c r="R518" s="255" t="s">
        <v>36</v>
      </c>
      <c r="S518" s="255"/>
    </row>
    <row r="519" s="248" customFormat="1" ht="46" customHeight="1" spans="1:19">
      <c r="A519" s="255"/>
      <c r="B519" s="255" t="s">
        <v>3555</v>
      </c>
      <c r="C519" s="255" t="s">
        <v>3556</v>
      </c>
      <c r="D519" s="255" t="s">
        <v>29</v>
      </c>
      <c r="E519" s="255">
        <v>2017</v>
      </c>
      <c r="F519" s="255" t="s">
        <v>127</v>
      </c>
      <c r="G519" s="255" t="s">
        <v>3518</v>
      </c>
      <c r="H519" s="255"/>
      <c r="I519" s="255" t="s">
        <v>3557</v>
      </c>
      <c r="J519" s="255">
        <v>1.045</v>
      </c>
      <c r="K519" s="255" t="s">
        <v>63</v>
      </c>
      <c r="L519" s="255">
        <v>1.045</v>
      </c>
      <c r="M519" s="255" t="s">
        <v>3520</v>
      </c>
      <c r="N519" s="255" t="s">
        <v>3520</v>
      </c>
      <c r="O519" s="255"/>
      <c r="P519" s="255"/>
      <c r="Q519" s="255" t="s">
        <v>35</v>
      </c>
      <c r="R519" s="255" t="s">
        <v>36</v>
      </c>
      <c r="S519" s="255"/>
    </row>
    <row r="520" s="248" customFormat="1" ht="46" customHeight="1" spans="1:19">
      <c r="A520" s="255"/>
      <c r="B520" s="255" t="s">
        <v>3555</v>
      </c>
      <c r="C520" s="255" t="s">
        <v>3556</v>
      </c>
      <c r="D520" s="255" t="s">
        <v>29</v>
      </c>
      <c r="E520" s="255">
        <v>2017</v>
      </c>
      <c r="F520" s="255" t="s">
        <v>127</v>
      </c>
      <c r="G520" s="255" t="s">
        <v>3521</v>
      </c>
      <c r="H520" s="255"/>
      <c r="I520" s="255" t="s">
        <v>3557</v>
      </c>
      <c r="J520" s="255">
        <v>1.045</v>
      </c>
      <c r="K520" s="255" t="s">
        <v>63</v>
      </c>
      <c r="L520" s="255">
        <v>1.045</v>
      </c>
      <c r="M520" s="255" t="s">
        <v>3246</v>
      </c>
      <c r="N520" s="255" t="s">
        <v>3246</v>
      </c>
      <c r="O520" s="255"/>
      <c r="P520" s="255"/>
      <c r="Q520" s="255" t="s">
        <v>35</v>
      </c>
      <c r="R520" s="255" t="s">
        <v>36</v>
      </c>
      <c r="S520" s="255"/>
    </row>
    <row r="521" s="248" customFormat="1" ht="46" customHeight="1" spans="1:19">
      <c r="A521" s="255"/>
      <c r="B521" s="255" t="s">
        <v>3555</v>
      </c>
      <c r="C521" s="255" t="s">
        <v>3556</v>
      </c>
      <c r="D521" s="255" t="s">
        <v>29</v>
      </c>
      <c r="E521" s="255">
        <v>2017</v>
      </c>
      <c r="F521" s="255" t="s">
        <v>405</v>
      </c>
      <c r="G521" s="255" t="s">
        <v>3523</v>
      </c>
      <c r="H521" s="255"/>
      <c r="I521" s="255" t="s">
        <v>3557</v>
      </c>
      <c r="J521" s="255">
        <v>1.045</v>
      </c>
      <c r="K521" s="255" t="s">
        <v>63</v>
      </c>
      <c r="L521" s="255">
        <v>1.045</v>
      </c>
      <c r="M521" s="255" t="s">
        <v>3525</v>
      </c>
      <c r="N521" s="255" t="s">
        <v>3525</v>
      </c>
      <c r="O521" s="255"/>
      <c r="P521" s="255"/>
      <c r="Q521" s="255" t="s">
        <v>35</v>
      </c>
      <c r="R521" s="255" t="s">
        <v>36</v>
      </c>
      <c r="S521" s="255"/>
    </row>
    <row r="522" s="248" customFormat="1" ht="46" customHeight="1" spans="1:19">
      <c r="A522" s="255"/>
      <c r="B522" s="255" t="s">
        <v>3555</v>
      </c>
      <c r="C522" s="255" t="s">
        <v>3556</v>
      </c>
      <c r="D522" s="255" t="s">
        <v>29</v>
      </c>
      <c r="E522" s="255">
        <v>2017</v>
      </c>
      <c r="F522" s="255" t="s">
        <v>405</v>
      </c>
      <c r="G522" s="255" t="s">
        <v>3526</v>
      </c>
      <c r="H522" s="255"/>
      <c r="I522" s="255" t="s">
        <v>3557</v>
      </c>
      <c r="J522" s="255">
        <v>1.045</v>
      </c>
      <c r="K522" s="255" t="s">
        <v>63</v>
      </c>
      <c r="L522" s="255">
        <v>1.045</v>
      </c>
      <c r="M522" s="255" t="s">
        <v>3528</v>
      </c>
      <c r="N522" s="255" t="s">
        <v>3528</v>
      </c>
      <c r="O522" s="255"/>
      <c r="P522" s="255"/>
      <c r="Q522" s="255" t="s">
        <v>35</v>
      </c>
      <c r="R522" s="255" t="s">
        <v>36</v>
      </c>
      <c r="S522" s="255"/>
    </row>
    <row r="523" s="248" customFormat="1" ht="46" customHeight="1" spans="1:19">
      <c r="A523" s="255"/>
      <c r="B523" s="255" t="s">
        <v>3555</v>
      </c>
      <c r="C523" s="255" t="s">
        <v>3556</v>
      </c>
      <c r="D523" s="255" t="s">
        <v>29</v>
      </c>
      <c r="E523" s="255">
        <v>2017</v>
      </c>
      <c r="F523" s="255" t="s">
        <v>67</v>
      </c>
      <c r="G523" s="255" t="s">
        <v>3529</v>
      </c>
      <c r="H523" s="255"/>
      <c r="I523" s="255" t="s">
        <v>3557</v>
      </c>
      <c r="J523" s="255">
        <v>1.045</v>
      </c>
      <c r="K523" s="255" t="s">
        <v>63</v>
      </c>
      <c r="L523" s="255">
        <v>1.045</v>
      </c>
      <c r="M523" s="255" t="s">
        <v>3259</v>
      </c>
      <c r="N523" s="255" t="s">
        <v>3259</v>
      </c>
      <c r="O523" s="255"/>
      <c r="P523" s="255"/>
      <c r="Q523" s="255" t="s">
        <v>35</v>
      </c>
      <c r="R523" s="255" t="s">
        <v>36</v>
      </c>
      <c r="S523" s="255"/>
    </row>
    <row r="524" s="248" customFormat="1" ht="46" customHeight="1" spans="1:19">
      <c r="A524" s="255"/>
      <c r="B524" s="255" t="s">
        <v>3555</v>
      </c>
      <c r="C524" s="255" t="s">
        <v>3556</v>
      </c>
      <c r="D524" s="255" t="s">
        <v>29</v>
      </c>
      <c r="E524" s="255">
        <v>2017</v>
      </c>
      <c r="F524" s="255" t="s">
        <v>60</v>
      </c>
      <c r="G524" s="255" t="s">
        <v>3531</v>
      </c>
      <c r="H524" s="255"/>
      <c r="I524" s="255" t="s">
        <v>3557</v>
      </c>
      <c r="J524" s="255">
        <v>1.045</v>
      </c>
      <c r="K524" s="255" t="s">
        <v>63</v>
      </c>
      <c r="L524" s="255">
        <v>1.045</v>
      </c>
      <c r="M524" s="255" t="s">
        <v>3255</v>
      </c>
      <c r="N524" s="255" t="s">
        <v>3255</v>
      </c>
      <c r="O524" s="255"/>
      <c r="P524" s="255"/>
      <c r="Q524" s="255" t="s">
        <v>35</v>
      </c>
      <c r="R524" s="255" t="s">
        <v>36</v>
      </c>
      <c r="S524" s="255"/>
    </row>
    <row r="525" s="248" customFormat="1" ht="46" customHeight="1" spans="1:19">
      <c r="A525" s="255"/>
      <c r="B525" s="255" t="s">
        <v>3555</v>
      </c>
      <c r="C525" s="255" t="s">
        <v>3556</v>
      </c>
      <c r="D525" s="255" t="s">
        <v>29</v>
      </c>
      <c r="E525" s="255">
        <v>2017</v>
      </c>
      <c r="F525" s="255" t="s">
        <v>60</v>
      </c>
      <c r="G525" s="255" t="s">
        <v>3533</v>
      </c>
      <c r="H525" s="255"/>
      <c r="I525" s="255" t="s">
        <v>3557</v>
      </c>
      <c r="J525" s="255">
        <v>1.045</v>
      </c>
      <c r="K525" s="255" t="s">
        <v>63</v>
      </c>
      <c r="L525" s="255">
        <v>1.045</v>
      </c>
      <c r="M525" s="255" t="s">
        <v>3535</v>
      </c>
      <c r="N525" s="255" t="s">
        <v>3535</v>
      </c>
      <c r="O525" s="255"/>
      <c r="P525" s="255"/>
      <c r="Q525" s="255" t="s">
        <v>35</v>
      </c>
      <c r="R525" s="255" t="s">
        <v>36</v>
      </c>
      <c r="S525" s="255"/>
    </row>
    <row r="526" s="248" customFormat="1" ht="46" customHeight="1" spans="1:19">
      <c r="A526" s="255"/>
      <c r="B526" s="255" t="s">
        <v>3555</v>
      </c>
      <c r="C526" s="255" t="s">
        <v>3556</v>
      </c>
      <c r="D526" s="255" t="s">
        <v>29</v>
      </c>
      <c r="E526" s="255">
        <v>2017</v>
      </c>
      <c r="F526" s="255" t="s">
        <v>47</v>
      </c>
      <c r="G526" s="255" t="s">
        <v>1962</v>
      </c>
      <c r="H526" s="255"/>
      <c r="I526" s="255" t="s">
        <v>3557</v>
      </c>
      <c r="J526" s="255">
        <v>1.045</v>
      </c>
      <c r="K526" s="255" t="s">
        <v>63</v>
      </c>
      <c r="L526" s="255">
        <v>1.045</v>
      </c>
      <c r="M526" s="255" t="s">
        <v>3537</v>
      </c>
      <c r="N526" s="255" t="s">
        <v>3537</v>
      </c>
      <c r="O526" s="255"/>
      <c r="P526" s="255"/>
      <c r="Q526" s="255" t="s">
        <v>35</v>
      </c>
      <c r="R526" s="255" t="s">
        <v>36</v>
      </c>
      <c r="S526" s="255"/>
    </row>
    <row r="527" s="248" customFormat="1" ht="46" customHeight="1" spans="1:19">
      <c r="A527" s="255"/>
      <c r="B527" s="255" t="s">
        <v>3555</v>
      </c>
      <c r="C527" s="255" t="s">
        <v>3556</v>
      </c>
      <c r="D527" s="255" t="s">
        <v>29</v>
      </c>
      <c r="E527" s="255">
        <v>2017</v>
      </c>
      <c r="F527" s="255" t="s">
        <v>47</v>
      </c>
      <c r="G527" s="255" t="s">
        <v>50</v>
      </c>
      <c r="H527" s="255"/>
      <c r="I527" s="255" t="s">
        <v>3557</v>
      </c>
      <c r="J527" s="255">
        <v>1.045</v>
      </c>
      <c r="K527" s="255" t="s">
        <v>63</v>
      </c>
      <c r="L527" s="255">
        <v>1.045</v>
      </c>
      <c r="M527" s="255" t="s">
        <v>3539</v>
      </c>
      <c r="N527" s="255" t="s">
        <v>3539</v>
      </c>
      <c r="O527" s="255"/>
      <c r="P527" s="255"/>
      <c r="Q527" s="255" t="s">
        <v>35</v>
      </c>
      <c r="R527" s="255" t="s">
        <v>36</v>
      </c>
      <c r="S527" s="255"/>
    </row>
    <row r="528" s="248" customFormat="1" ht="46" customHeight="1" spans="1:19">
      <c r="A528" s="255"/>
      <c r="B528" s="255" t="s">
        <v>3555</v>
      </c>
      <c r="C528" s="255" t="s">
        <v>3556</v>
      </c>
      <c r="D528" s="255" t="s">
        <v>29</v>
      </c>
      <c r="E528" s="255">
        <v>2017</v>
      </c>
      <c r="F528" s="255" t="s">
        <v>231</v>
      </c>
      <c r="G528" s="255" t="s">
        <v>3540</v>
      </c>
      <c r="H528" s="255"/>
      <c r="I528" s="255" t="s">
        <v>3557</v>
      </c>
      <c r="J528" s="255">
        <v>1.045</v>
      </c>
      <c r="K528" s="255" t="s">
        <v>63</v>
      </c>
      <c r="L528" s="255">
        <v>1.045</v>
      </c>
      <c r="M528" s="255" t="s">
        <v>3261</v>
      </c>
      <c r="N528" s="255" t="s">
        <v>3261</v>
      </c>
      <c r="O528" s="255"/>
      <c r="P528" s="255"/>
      <c r="Q528" s="255" t="s">
        <v>35</v>
      </c>
      <c r="R528" s="255" t="s">
        <v>36</v>
      </c>
      <c r="S528" s="255"/>
    </row>
    <row r="529" s="248" customFormat="1" ht="46" customHeight="1" spans="1:19">
      <c r="A529" s="255"/>
      <c r="B529" s="255" t="s">
        <v>3555</v>
      </c>
      <c r="C529" s="255" t="s">
        <v>3556</v>
      </c>
      <c r="D529" s="255" t="s">
        <v>29</v>
      </c>
      <c r="E529" s="255">
        <v>2017</v>
      </c>
      <c r="F529" s="255" t="s">
        <v>1945</v>
      </c>
      <c r="G529" s="255" t="s">
        <v>2580</v>
      </c>
      <c r="H529" s="255"/>
      <c r="I529" s="255" t="s">
        <v>3557</v>
      </c>
      <c r="J529" s="255">
        <v>1.045</v>
      </c>
      <c r="K529" s="255" t="s">
        <v>63</v>
      </c>
      <c r="L529" s="255">
        <v>1.045</v>
      </c>
      <c r="M529" s="255" t="s">
        <v>3543</v>
      </c>
      <c r="N529" s="255" t="s">
        <v>3543</v>
      </c>
      <c r="O529" s="255"/>
      <c r="P529" s="255"/>
      <c r="Q529" s="255" t="s">
        <v>35</v>
      </c>
      <c r="R529" s="255" t="s">
        <v>36</v>
      </c>
      <c r="S529" s="255"/>
    </row>
    <row r="530" s="248" customFormat="1" ht="46" customHeight="1" spans="1:19">
      <c r="A530" s="255"/>
      <c r="B530" s="255" t="s">
        <v>3555</v>
      </c>
      <c r="C530" s="255" t="s">
        <v>3556</v>
      </c>
      <c r="D530" s="255" t="s">
        <v>29</v>
      </c>
      <c r="E530" s="255">
        <v>2017</v>
      </c>
      <c r="F530" s="255" t="s">
        <v>1193</v>
      </c>
      <c r="G530" s="255" t="s">
        <v>3544</v>
      </c>
      <c r="H530" s="255"/>
      <c r="I530" s="255" t="s">
        <v>3557</v>
      </c>
      <c r="J530" s="255">
        <v>1.045</v>
      </c>
      <c r="K530" s="255" t="s">
        <v>63</v>
      </c>
      <c r="L530" s="255">
        <v>1.045</v>
      </c>
      <c r="M530" s="255" t="s">
        <v>3546</v>
      </c>
      <c r="N530" s="255" t="s">
        <v>3546</v>
      </c>
      <c r="O530" s="255"/>
      <c r="P530" s="255"/>
      <c r="Q530" s="255" t="s">
        <v>35</v>
      </c>
      <c r="R530" s="255" t="s">
        <v>36</v>
      </c>
      <c r="S530" s="255"/>
    </row>
    <row r="531" s="248" customFormat="1" ht="46" customHeight="1" spans="1:19">
      <c r="A531" s="255"/>
      <c r="B531" s="255" t="s">
        <v>3555</v>
      </c>
      <c r="C531" s="255" t="s">
        <v>3556</v>
      </c>
      <c r="D531" s="255" t="s">
        <v>29</v>
      </c>
      <c r="E531" s="255">
        <v>2017</v>
      </c>
      <c r="F531" s="255" t="s">
        <v>1193</v>
      </c>
      <c r="G531" s="255" t="s">
        <v>3547</v>
      </c>
      <c r="H531" s="255"/>
      <c r="I531" s="255" t="s">
        <v>3557</v>
      </c>
      <c r="J531" s="255">
        <v>1.045</v>
      </c>
      <c r="K531" s="255" t="s">
        <v>63</v>
      </c>
      <c r="L531" s="255">
        <v>1.045</v>
      </c>
      <c r="M531" s="255" t="s">
        <v>3549</v>
      </c>
      <c r="N531" s="255" t="s">
        <v>3549</v>
      </c>
      <c r="O531" s="255"/>
      <c r="P531" s="255"/>
      <c r="Q531" s="255" t="s">
        <v>35</v>
      </c>
      <c r="R531" s="255" t="s">
        <v>36</v>
      </c>
      <c r="S531" s="255"/>
    </row>
    <row r="532" s="248" customFormat="1" ht="46" customHeight="1" spans="1:19">
      <c r="A532" s="255"/>
      <c r="B532" s="255" t="s">
        <v>3555</v>
      </c>
      <c r="C532" s="255" t="s">
        <v>3556</v>
      </c>
      <c r="D532" s="255" t="s">
        <v>29</v>
      </c>
      <c r="E532" s="255">
        <v>2017</v>
      </c>
      <c r="F532" s="255" t="s">
        <v>3550</v>
      </c>
      <c r="G532" s="255" t="s">
        <v>3551</v>
      </c>
      <c r="H532" s="255"/>
      <c r="I532" s="255" t="s">
        <v>3557</v>
      </c>
      <c r="J532" s="255">
        <v>1.045</v>
      </c>
      <c r="K532" s="255" t="s">
        <v>63</v>
      </c>
      <c r="L532" s="255">
        <v>1.045</v>
      </c>
      <c r="M532" s="255" t="s">
        <v>3554</v>
      </c>
      <c r="N532" s="255" t="s">
        <v>3554</v>
      </c>
      <c r="O532" s="255"/>
      <c r="P532" s="255"/>
      <c r="Q532" s="255" t="s">
        <v>35</v>
      </c>
      <c r="R532" s="255" t="s">
        <v>36</v>
      </c>
      <c r="S532" s="255"/>
    </row>
    <row r="533" s="242" customFormat="1" ht="51" spans="1:19">
      <c r="A533" s="255"/>
      <c r="B533" s="255" t="s">
        <v>3558</v>
      </c>
      <c r="C533" s="255" t="s">
        <v>3559</v>
      </c>
      <c r="D533" s="255" t="s">
        <v>29</v>
      </c>
      <c r="E533" s="255">
        <v>2017</v>
      </c>
      <c r="F533" s="255" t="s">
        <v>30</v>
      </c>
      <c r="G533" s="255" t="s">
        <v>3070</v>
      </c>
      <c r="H533" s="255"/>
      <c r="I533" s="255" t="s">
        <v>3560</v>
      </c>
      <c r="J533" s="255">
        <v>1794.2089</v>
      </c>
      <c r="K533" s="255" t="s">
        <v>2021</v>
      </c>
      <c r="L533" s="255">
        <v>1794.2089</v>
      </c>
      <c r="M533" s="255" t="s">
        <v>3072</v>
      </c>
      <c r="N533" s="255" t="s">
        <v>3072</v>
      </c>
      <c r="O533" s="255"/>
      <c r="P533" s="255"/>
      <c r="Q533" s="255" t="s">
        <v>35</v>
      </c>
      <c r="R533" s="255" t="s">
        <v>36</v>
      </c>
      <c r="S533" s="255"/>
    </row>
    <row r="534" s="243" customFormat="1" ht="51" spans="1:19">
      <c r="A534" s="255"/>
      <c r="B534" s="255" t="s">
        <v>3561</v>
      </c>
      <c r="C534" s="255" t="s">
        <v>3562</v>
      </c>
      <c r="D534" s="255" t="s">
        <v>29</v>
      </c>
      <c r="E534" s="255">
        <v>2017</v>
      </c>
      <c r="F534" s="255" t="s">
        <v>74</v>
      </c>
      <c r="G534" s="255" t="s">
        <v>972</v>
      </c>
      <c r="H534" s="255"/>
      <c r="I534" s="255" t="s">
        <v>3563</v>
      </c>
      <c r="J534" s="255">
        <v>1437.87</v>
      </c>
      <c r="K534" s="255" t="s">
        <v>2021</v>
      </c>
      <c r="L534" s="255">
        <v>1437.87</v>
      </c>
      <c r="M534" s="255" t="s">
        <v>3564</v>
      </c>
      <c r="N534" s="255" t="s">
        <v>3564</v>
      </c>
      <c r="O534" s="255"/>
      <c r="P534" s="255"/>
      <c r="Q534" s="255" t="s">
        <v>35</v>
      </c>
      <c r="R534" s="255" t="s">
        <v>36</v>
      </c>
      <c r="S534" s="255"/>
    </row>
    <row r="535" s="243" customFormat="1" ht="51" spans="1:19">
      <c r="A535" s="255"/>
      <c r="B535" s="255" t="s">
        <v>3565</v>
      </c>
      <c r="C535" s="255" t="s">
        <v>3566</v>
      </c>
      <c r="D535" s="255" t="s">
        <v>29</v>
      </c>
      <c r="E535" s="255">
        <v>2017</v>
      </c>
      <c r="F535" s="255" t="s">
        <v>231</v>
      </c>
      <c r="G535" s="255" t="s">
        <v>232</v>
      </c>
      <c r="H535" s="255"/>
      <c r="I535" s="255" t="s">
        <v>3567</v>
      </c>
      <c r="J535" s="255">
        <v>1661.6211</v>
      </c>
      <c r="K535" s="255" t="s">
        <v>2021</v>
      </c>
      <c r="L535" s="255">
        <v>1661.6211</v>
      </c>
      <c r="M535" s="255" t="s">
        <v>2993</v>
      </c>
      <c r="N535" s="255" t="s">
        <v>2993</v>
      </c>
      <c r="O535" s="255"/>
      <c r="P535" s="255"/>
      <c r="Q535" s="255" t="s">
        <v>35</v>
      </c>
      <c r="R535" s="255" t="s">
        <v>36</v>
      </c>
      <c r="S535" s="255"/>
    </row>
    <row r="536" s="243" customFormat="1" spans="1:19">
      <c r="A536" s="255"/>
      <c r="B536" s="255" t="s">
        <v>3568</v>
      </c>
      <c r="C536" s="255" t="s">
        <v>3569</v>
      </c>
      <c r="D536" s="255" t="s">
        <v>29</v>
      </c>
      <c r="E536" s="255">
        <v>2017</v>
      </c>
      <c r="F536" s="255" t="s">
        <v>30</v>
      </c>
      <c r="G536" s="255" t="s">
        <v>2010</v>
      </c>
      <c r="H536" s="255"/>
      <c r="I536" s="255" t="s">
        <v>3570</v>
      </c>
      <c r="J536" s="255">
        <v>90</v>
      </c>
      <c r="K536" s="255" t="s">
        <v>3571</v>
      </c>
      <c r="L536" s="255">
        <v>90</v>
      </c>
      <c r="M536" s="255" t="s">
        <v>2996</v>
      </c>
      <c r="N536" s="255" t="s">
        <v>2996</v>
      </c>
      <c r="O536" s="255"/>
      <c r="P536" s="255"/>
      <c r="Q536" s="255" t="s">
        <v>35</v>
      </c>
      <c r="R536" s="255" t="s">
        <v>36</v>
      </c>
      <c r="S536" s="255"/>
    </row>
    <row r="537" ht="14.4" customHeight="1" spans="1:19">
      <c r="A537" s="255" t="s">
        <v>106</v>
      </c>
      <c r="B537" s="255" t="s">
        <v>107</v>
      </c>
      <c r="C537" s="255"/>
      <c r="D537" s="255"/>
      <c r="E537" s="255"/>
      <c r="F537" s="255"/>
      <c r="G537" s="255"/>
      <c r="H537" s="255"/>
      <c r="I537" s="255"/>
      <c r="J537" s="255"/>
      <c r="K537" s="255"/>
      <c r="L537" s="255"/>
      <c r="M537" s="255"/>
      <c r="N537" s="255"/>
      <c r="O537" s="255"/>
      <c r="P537" s="255"/>
      <c r="Q537" s="255"/>
      <c r="R537" s="255"/>
      <c r="S537" s="255"/>
    </row>
    <row r="538" spans="1:19">
      <c r="A538" s="255" t="s">
        <v>43</v>
      </c>
      <c r="B538" s="255" t="s">
        <v>44</v>
      </c>
      <c r="C538" s="255"/>
      <c r="D538" s="255"/>
      <c r="E538" s="255"/>
      <c r="F538" s="255"/>
      <c r="G538" s="255"/>
      <c r="H538" s="255"/>
      <c r="I538" s="255"/>
      <c r="J538" s="255"/>
      <c r="K538" s="255"/>
      <c r="L538" s="255"/>
      <c r="M538" s="255"/>
      <c r="N538" s="255"/>
      <c r="O538" s="255"/>
      <c r="P538" s="255"/>
      <c r="Q538" s="255"/>
      <c r="R538" s="255"/>
      <c r="S538" s="255"/>
    </row>
    <row r="539" ht="71" customHeight="1" spans="1:19">
      <c r="A539" s="255">
        <v>2</v>
      </c>
      <c r="B539" s="255" t="s">
        <v>3572</v>
      </c>
      <c r="C539" s="255" t="s">
        <v>3573</v>
      </c>
      <c r="D539" s="255" t="s">
        <v>110</v>
      </c>
      <c r="E539" s="255">
        <v>2017</v>
      </c>
      <c r="F539" s="255" t="s">
        <v>3262</v>
      </c>
      <c r="G539" s="255"/>
      <c r="H539" s="255"/>
      <c r="I539" s="255" t="s">
        <v>3574</v>
      </c>
      <c r="J539" s="255">
        <v>769.12</v>
      </c>
      <c r="K539" s="255" t="s">
        <v>3575</v>
      </c>
      <c r="L539" s="255">
        <v>769.12</v>
      </c>
      <c r="M539" s="255" t="s">
        <v>3576</v>
      </c>
      <c r="N539" s="255" t="s">
        <v>3576</v>
      </c>
      <c r="O539" s="255"/>
      <c r="P539" s="255"/>
      <c r="Q539" s="255" t="s">
        <v>35</v>
      </c>
      <c r="R539" s="255" t="s">
        <v>36</v>
      </c>
      <c r="S539" s="255"/>
    </row>
    <row r="540" customFormat="1" ht="147" customHeight="1" spans="1:19">
      <c r="A540" s="255"/>
      <c r="B540" s="255" t="s">
        <v>2227</v>
      </c>
      <c r="C540" s="255" t="s">
        <v>3577</v>
      </c>
      <c r="D540" s="255" t="s">
        <v>110</v>
      </c>
      <c r="E540" s="255">
        <v>2017</v>
      </c>
      <c r="F540" s="255"/>
      <c r="G540" s="255"/>
      <c r="H540" s="255"/>
      <c r="I540" s="255" t="s">
        <v>3578</v>
      </c>
      <c r="J540" s="255">
        <v>8.6</v>
      </c>
      <c r="K540" s="255" t="s">
        <v>2617</v>
      </c>
      <c r="L540" s="255">
        <v>8.6</v>
      </c>
      <c r="M540" s="255" t="s">
        <v>3579</v>
      </c>
      <c r="N540" s="255" t="s">
        <v>3579</v>
      </c>
      <c r="O540" s="255"/>
      <c r="P540" s="255"/>
      <c r="Q540" s="255" t="s">
        <v>35</v>
      </c>
      <c r="R540" s="255" t="s">
        <v>78</v>
      </c>
      <c r="S540" s="255"/>
    </row>
    <row r="541" customFormat="1" ht="114.75" spans="1:19">
      <c r="A541" s="255"/>
      <c r="B541" s="255" t="s">
        <v>2227</v>
      </c>
      <c r="C541" s="255" t="s">
        <v>3580</v>
      </c>
      <c r="D541" s="255" t="s">
        <v>110</v>
      </c>
      <c r="E541" s="255">
        <v>2017</v>
      </c>
      <c r="F541" s="255"/>
      <c r="G541" s="255"/>
      <c r="H541" s="255"/>
      <c r="I541" s="255" t="s">
        <v>3581</v>
      </c>
      <c r="J541" s="255">
        <v>1.04</v>
      </c>
      <c r="K541" s="255" t="s">
        <v>2617</v>
      </c>
      <c r="L541" s="255">
        <v>1.04</v>
      </c>
      <c r="M541" s="255" t="s">
        <v>3579</v>
      </c>
      <c r="N541" s="255" t="s">
        <v>3579</v>
      </c>
      <c r="O541" s="255"/>
      <c r="P541" s="255"/>
      <c r="Q541" s="255" t="s">
        <v>35</v>
      </c>
      <c r="R541" s="255" t="s">
        <v>78</v>
      </c>
      <c r="S541" s="255"/>
    </row>
    <row r="542" customFormat="1" ht="147" customHeight="1" spans="1:19">
      <c r="A542" s="255"/>
      <c r="B542" s="255" t="s">
        <v>2227</v>
      </c>
      <c r="C542" s="255" t="s">
        <v>3582</v>
      </c>
      <c r="D542" s="255" t="s">
        <v>110</v>
      </c>
      <c r="E542" s="255">
        <v>2017</v>
      </c>
      <c r="F542" s="255"/>
      <c r="G542" s="255"/>
      <c r="H542" s="255"/>
      <c r="I542" s="255" t="s">
        <v>3583</v>
      </c>
      <c r="J542" s="255">
        <f>3.383+4.39</f>
        <v>7.773</v>
      </c>
      <c r="K542" s="255" t="s">
        <v>2617</v>
      </c>
      <c r="L542" s="255">
        <f>3.383+4.39</f>
        <v>7.773</v>
      </c>
      <c r="M542" s="255" t="s">
        <v>3579</v>
      </c>
      <c r="N542" s="255" t="s">
        <v>3579</v>
      </c>
      <c r="O542" s="255"/>
      <c r="P542" s="255"/>
      <c r="Q542" s="255" t="s">
        <v>35</v>
      </c>
      <c r="R542" s="255" t="s">
        <v>78</v>
      </c>
      <c r="S542" s="255"/>
    </row>
    <row r="543" ht="25.5" spans="1:19">
      <c r="A543" s="255"/>
      <c r="B543" s="255" t="s">
        <v>3584</v>
      </c>
      <c r="C543" s="255" t="s">
        <v>3585</v>
      </c>
      <c r="D543" s="255" t="s">
        <v>110</v>
      </c>
      <c r="E543" s="255">
        <v>2017</v>
      </c>
      <c r="F543" s="255" t="s">
        <v>1193</v>
      </c>
      <c r="G543" s="255" t="s">
        <v>3586</v>
      </c>
      <c r="H543" s="255"/>
      <c r="I543" s="255" t="s">
        <v>3587</v>
      </c>
      <c r="J543" s="255">
        <v>11.42</v>
      </c>
      <c r="K543" s="255" t="s">
        <v>3588</v>
      </c>
      <c r="L543" s="255">
        <v>11.42</v>
      </c>
      <c r="M543" s="255" t="s">
        <v>3589</v>
      </c>
      <c r="N543" s="255" t="s">
        <v>3589</v>
      </c>
      <c r="O543" s="255"/>
      <c r="P543" s="255"/>
      <c r="Q543" s="255" t="s">
        <v>35</v>
      </c>
      <c r="R543" s="255" t="s">
        <v>78</v>
      </c>
      <c r="S543" s="255"/>
    </row>
    <row r="544" ht="14.4" customHeight="1" spans="1:19">
      <c r="A544" s="255"/>
      <c r="B544" s="255" t="s">
        <v>3590</v>
      </c>
      <c r="C544" s="255" t="s">
        <v>3591</v>
      </c>
      <c r="D544" s="255" t="s">
        <v>110</v>
      </c>
      <c r="E544" s="255">
        <v>2017</v>
      </c>
      <c r="F544" s="255" t="s">
        <v>30</v>
      </c>
      <c r="G544" s="255" t="s">
        <v>2010</v>
      </c>
      <c r="H544" s="255"/>
      <c r="I544" s="255" t="s">
        <v>3587</v>
      </c>
      <c r="J544" s="255">
        <v>18.37</v>
      </c>
      <c r="K544" s="255" t="s">
        <v>3588</v>
      </c>
      <c r="L544" s="255">
        <v>18.37</v>
      </c>
      <c r="M544" s="255" t="s">
        <v>2592</v>
      </c>
      <c r="N544" s="255" t="s">
        <v>2592</v>
      </c>
      <c r="O544" s="255"/>
      <c r="P544" s="255"/>
      <c r="Q544" s="255" t="s">
        <v>35</v>
      </c>
      <c r="R544" s="255" t="s">
        <v>78</v>
      </c>
      <c r="S544" s="255"/>
    </row>
    <row r="545" ht="33" customHeight="1" spans="1:19">
      <c r="A545" s="255"/>
      <c r="B545" s="255" t="s">
        <v>3592</v>
      </c>
      <c r="C545" s="255" t="s">
        <v>3585</v>
      </c>
      <c r="D545" s="255" t="s">
        <v>110</v>
      </c>
      <c r="E545" s="255">
        <v>2017</v>
      </c>
      <c r="F545" s="255" t="s">
        <v>60</v>
      </c>
      <c r="G545" s="255"/>
      <c r="H545" s="255"/>
      <c r="I545" s="255"/>
      <c r="J545" s="255">
        <v>300</v>
      </c>
      <c r="K545" s="255" t="s">
        <v>3593</v>
      </c>
      <c r="L545" s="255">
        <v>300</v>
      </c>
      <c r="M545" s="255" t="s">
        <v>3594</v>
      </c>
      <c r="N545" s="255" t="s">
        <v>3594</v>
      </c>
      <c r="O545" s="255"/>
      <c r="P545" s="255"/>
      <c r="Q545" s="255" t="s">
        <v>35</v>
      </c>
      <c r="R545" s="255" t="s">
        <v>78</v>
      </c>
      <c r="S545" s="255"/>
    </row>
    <row r="546" ht="25.5" spans="1:19">
      <c r="A546" s="255"/>
      <c r="B546" s="255" t="s">
        <v>3595</v>
      </c>
      <c r="C546" s="255" t="s">
        <v>3591</v>
      </c>
      <c r="D546" s="255" t="s">
        <v>110</v>
      </c>
      <c r="E546" s="255">
        <v>2017</v>
      </c>
      <c r="F546" s="255" t="s">
        <v>60</v>
      </c>
      <c r="G546" s="255"/>
      <c r="H546" s="255"/>
      <c r="I546" s="255"/>
      <c r="J546" s="255">
        <v>60</v>
      </c>
      <c r="K546" s="255" t="s">
        <v>3596</v>
      </c>
      <c r="L546" s="255">
        <v>60</v>
      </c>
      <c r="M546" s="255" t="s">
        <v>3594</v>
      </c>
      <c r="N546" s="255" t="s">
        <v>3594</v>
      </c>
      <c r="O546" s="255"/>
      <c r="P546" s="255"/>
      <c r="Q546" s="255" t="s">
        <v>35</v>
      </c>
      <c r="R546" s="255" t="s">
        <v>78</v>
      </c>
      <c r="S546" s="255"/>
    </row>
    <row r="547" ht="25.5" spans="1:19">
      <c r="A547" s="255"/>
      <c r="B547" s="255" t="s">
        <v>3597</v>
      </c>
      <c r="C547" s="255" t="s">
        <v>3598</v>
      </c>
      <c r="D547" s="255" t="s">
        <v>110</v>
      </c>
      <c r="E547" s="255">
        <v>2017</v>
      </c>
      <c r="F547" s="255" t="s">
        <v>3599</v>
      </c>
      <c r="G547" s="255"/>
      <c r="H547" s="255"/>
      <c r="I547" s="255"/>
      <c r="J547" s="255"/>
      <c r="K547" s="255" t="s">
        <v>3597</v>
      </c>
      <c r="L547" s="255"/>
      <c r="M547" s="255" t="s">
        <v>3600</v>
      </c>
      <c r="N547" s="255" t="s">
        <v>3600</v>
      </c>
      <c r="O547" s="255"/>
      <c r="P547" s="255"/>
      <c r="Q547" s="255" t="s">
        <v>35</v>
      </c>
      <c r="R547" s="255" t="s">
        <v>78</v>
      </c>
      <c r="S547" s="255"/>
    </row>
    <row r="548" ht="25.5" spans="1:19">
      <c r="A548" s="255"/>
      <c r="B548" s="255" t="s">
        <v>3601</v>
      </c>
      <c r="C548" s="255" t="s">
        <v>3602</v>
      </c>
      <c r="D548" s="255" t="s">
        <v>110</v>
      </c>
      <c r="E548" s="255">
        <v>2017</v>
      </c>
      <c r="F548" s="255" t="s">
        <v>1711</v>
      </c>
      <c r="G548" s="255"/>
      <c r="H548" s="255"/>
      <c r="I548" s="255"/>
      <c r="J548" s="255">
        <v>270</v>
      </c>
      <c r="K548" s="255" t="s">
        <v>3603</v>
      </c>
      <c r="L548" s="255">
        <v>270</v>
      </c>
      <c r="M548" s="255" t="s">
        <v>3603</v>
      </c>
      <c r="N548" s="255" t="s">
        <v>3603</v>
      </c>
      <c r="O548" s="255"/>
      <c r="P548" s="255"/>
      <c r="Q548" s="255" t="s">
        <v>35</v>
      </c>
      <c r="R548" s="255" t="s">
        <v>78</v>
      </c>
      <c r="S548" s="255"/>
    </row>
    <row r="549" ht="38.25" spans="1:19">
      <c r="A549" s="255"/>
      <c r="B549" s="255" t="s">
        <v>3604</v>
      </c>
      <c r="C549" s="255"/>
      <c r="D549" s="255" t="s">
        <v>110</v>
      </c>
      <c r="E549" s="255">
        <v>2017</v>
      </c>
      <c r="F549" s="255" t="s">
        <v>3257</v>
      </c>
      <c r="G549" s="255"/>
      <c r="H549" s="255"/>
      <c r="I549" s="255" t="s">
        <v>3605</v>
      </c>
      <c r="J549" s="255">
        <v>200</v>
      </c>
      <c r="K549" s="255" t="s">
        <v>3606</v>
      </c>
      <c r="L549" s="255">
        <v>200</v>
      </c>
      <c r="M549" s="255" t="s">
        <v>3607</v>
      </c>
      <c r="N549" s="255" t="s">
        <v>3607</v>
      </c>
      <c r="O549" s="255" t="s">
        <v>3607</v>
      </c>
      <c r="P549" s="255"/>
      <c r="Q549" s="255" t="s">
        <v>35</v>
      </c>
      <c r="R549" s="255" t="s">
        <v>78</v>
      </c>
      <c r="S549" s="255" t="s">
        <v>36</v>
      </c>
    </row>
    <row r="550" s="3" customFormat="1" ht="77" customHeight="1" spans="1:19">
      <c r="A550" s="255"/>
      <c r="B550" s="255" t="s">
        <v>3608</v>
      </c>
      <c r="C550" s="255">
        <v>2017004</v>
      </c>
      <c r="D550" s="255" t="s">
        <v>110</v>
      </c>
      <c r="E550" s="255">
        <v>2017</v>
      </c>
      <c r="F550" s="255"/>
      <c r="G550" s="255"/>
      <c r="H550" s="255"/>
      <c r="I550" s="255" t="s">
        <v>3608</v>
      </c>
      <c r="J550" s="255">
        <v>10</v>
      </c>
      <c r="K550" s="255" t="s">
        <v>63</v>
      </c>
      <c r="L550" s="255">
        <v>10</v>
      </c>
      <c r="M550" s="255" t="s">
        <v>3609</v>
      </c>
      <c r="N550" s="255" t="s">
        <v>3609</v>
      </c>
      <c r="O550" s="255"/>
      <c r="P550" s="255"/>
      <c r="Q550" s="255" t="s">
        <v>35</v>
      </c>
      <c r="R550" s="255" t="s">
        <v>36</v>
      </c>
      <c r="S550" s="255"/>
    </row>
    <row r="551" s="249" customFormat="1" ht="25.5" spans="1:19">
      <c r="A551" s="255"/>
      <c r="B551" s="255" t="s">
        <v>3608</v>
      </c>
      <c r="C551" s="255">
        <v>2017003</v>
      </c>
      <c r="D551" s="255" t="s">
        <v>110</v>
      </c>
      <c r="E551" s="255">
        <v>2017</v>
      </c>
      <c r="F551" s="255"/>
      <c r="G551" s="255"/>
      <c r="H551" s="255"/>
      <c r="I551" s="255"/>
      <c r="J551" s="255">
        <v>20</v>
      </c>
      <c r="K551" s="255" t="s">
        <v>63</v>
      </c>
      <c r="L551" s="255">
        <v>20</v>
      </c>
      <c r="M551" s="255" t="s">
        <v>3609</v>
      </c>
      <c r="N551" s="255" t="s">
        <v>3609</v>
      </c>
      <c r="O551" s="255"/>
      <c r="P551" s="255"/>
      <c r="Q551" s="255" t="s">
        <v>35</v>
      </c>
      <c r="R551" s="255" t="s">
        <v>36</v>
      </c>
      <c r="S551" s="255"/>
    </row>
    <row r="552" s="224" customFormat="1" ht="25.5" spans="1:19">
      <c r="A552" s="255"/>
      <c r="B552" s="255" t="s">
        <v>3610</v>
      </c>
      <c r="C552" s="255">
        <v>2017005</v>
      </c>
      <c r="D552" s="255" t="s">
        <v>110</v>
      </c>
      <c r="E552" s="255">
        <v>2017</v>
      </c>
      <c r="F552" s="255"/>
      <c r="G552" s="255"/>
      <c r="H552" s="255"/>
      <c r="I552" s="255"/>
      <c r="J552" s="255">
        <v>72.56</v>
      </c>
      <c r="K552" s="255" t="s">
        <v>63</v>
      </c>
      <c r="L552" s="255">
        <v>72.56</v>
      </c>
      <c r="M552" s="255" t="s">
        <v>3611</v>
      </c>
      <c r="N552" s="255" t="s">
        <v>3611</v>
      </c>
      <c r="O552" s="255"/>
      <c r="P552" s="255"/>
      <c r="Q552" s="255" t="s">
        <v>35</v>
      </c>
      <c r="R552" s="255" t="s">
        <v>36</v>
      </c>
      <c r="S552" s="255"/>
    </row>
    <row r="553" spans="1:19">
      <c r="A553" s="255" t="s">
        <v>104</v>
      </c>
      <c r="B553" s="255" t="s">
        <v>105</v>
      </c>
      <c r="C553" s="255"/>
      <c r="D553" s="255"/>
      <c r="E553" s="255"/>
      <c r="F553" s="255"/>
      <c r="G553" s="255"/>
      <c r="H553" s="255"/>
      <c r="I553" s="255"/>
      <c r="J553" s="255"/>
      <c r="K553" s="255"/>
      <c r="L553" s="255"/>
      <c r="M553" s="255"/>
      <c r="N553" s="255"/>
      <c r="O553" s="255"/>
      <c r="P553" s="255"/>
      <c r="Q553" s="255"/>
      <c r="R553" s="255"/>
      <c r="S553" s="255"/>
    </row>
    <row r="554" ht="33" customHeight="1" spans="1:19">
      <c r="A554" s="258" t="s">
        <v>121</v>
      </c>
      <c r="B554" s="258"/>
      <c r="C554" s="258"/>
      <c r="D554" s="258"/>
      <c r="E554" s="258"/>
      <c r="F554" s="258"/>
      <c r="G554" s="258"/>
      <c r="H554" s="258"/>
      <c r="I554" s="258"/>
      <c r="J554" s="258"/>
      <c r="K554" s="258"/>
      <c r="L554" s="261"/>
      <c r="M554" s="258"/>
      <c r="N554" s="258"/>
      <c r="O554" s="258"/>
      <c r="P554" s="258"/>
      <c r="Q554" s="258"/>
      <c r="R554" s="258"/>
      <c r="S554" s="258"/>
    </row>
    <row r="555" spans="1:19">
      <c r="A555" s="259" t="s">
        <v>122</v>
      </c>
      <c r="B555" s="259"/>
      <c r="C555" s="259"/>
      <c r="D555" s="259"/>
      <c r="E555" s="259"/>
      <c r="F555" s="259"/>
      <c r="G555" s="259"/>
      <c r="H555" s="259"/>
      <c r="I555" s="259"/>
      <c r="J555" s="259"/>
      <c r="K555" s="259"/>
      <c r="L555" s="262"/>
      <c r="M555" s="259"/>
      <c r="N555" s="259"/>
      <c r="O555" s="259"/>
      <c r="P555" s="259"/>
      <c r="Q555" s="259"/>
      <c r="R555" s="259"/>
      <c r="S555" s="259"/>
    </row>
    <row r="556" spans="8:10">
      <c r="H556" s="260"/>
      <c r="I556" s="260"/>
      <c r="J556" s="260"/>
    </row>
  </sheetData>
  <mergeCells count="21">
    <mergeCell ref="A1:B1"/>
    <mergeCell ref="A2:S2"/>
    <mergeCell ref="A3:H3"/>
    <mergeCell ref="F4:H4"/>
    <mergeCell ref="K4:L4"/>
    <mergeCell ref="A554:S554"/>
    <mergeCell ref="A555:S555"/>
    <mergeCell ref="A4:A5"/>
    <mergeCell ref="B4:B5"/>
    <mergeCell ref="C4:C5"/>
    <mergeCell ref="D4:D5"/>
    <mergeCell ref="E4:E5"/>
    <mergeCell ref="I4:I5"/>
    <mergeCell ref="J4:J5"/>
    <mergeCell ref="M4:M5"/>
    <mergeCell ref="N4:N5"/>
    <mergeCell ref="O4:O5"/>
    <mergeCell ref="P4:P5"/>
    <mergeCell ref="Q4:Q5"/>
    <mergeCell ref="R4:R5"/>
    <mergeCell ref="S4:S5"/>
  </mergeCells>
  <dataValidations count="4">
    <dataValidation type="list" allowBlank="1" showInputMessage="1" showErrorMessage="1" sqref="E226 E549 E461:E475 E476:E491 E492:E494 E495:E496">
      <formula1>"2014,2015,2016,2017,2018,2019,2020"</formula1>
    </dataValidation>
    <dataValidation type="list" allowBlank="1" showInputMessage="1" showErrorMessage="1" sqref="Q7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Q219 Q220 Q221 Q222 Q225 Q226 Q227 Q228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Q360 Q361 Q362 Q363 Q364 Q365 Q386 Q387 Q429 Q430 Q431 Q432 Q433 Q434 Q435 Q436 Q437 Q438 Q439 Q440 Q441 Q442 Q460 Q539 Q540 Q541 Q542 Q543 Q544 Q547 Q548 Q549 Q550 Q551 Q552 Q553 Q8:Q9 Q10:Q11 Q223:Q224 Q229:Q269 Q366:Q382 Q383:Q385 Q388:Q428 Q443:Q459 Q461:Q475 Q476:Q491 Q492:Q496 Q497:Q514 Q515:Q532 Q533:Q536 Q537:Q538 Q545:Q546">
      <formula1>"在用,报废,损毁"</formula1>
    </dataValidation>
    <dataValidation type="list" allowBlank="1" showInputMessage="1" showErrorMessage="1" sqref="R14 R15 R16 R17 R18 R19 R20 R21 R22 R23 R24 R25 R26 R27 R28 R29 R30 R31 R32 R33 R34 R35 R36 R37 R38 R39 R40 R41 R42 R43 R44 R45 R46 R47 R48 R49 R50 R51 R52 R53 R54 R55 R56 R57 R58 R59 R60 R61 R62 R63 R64 R65 R66 R67 R68 R69 R70 R71 R72 R73 R74 R289 R290 R291 R292 R293 R294 R295 R296 R297 R298 R299 R300 R301 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533:R536 R492:S496 R461:S475 R476:S491">
      <formula1>"是,否"</formula1>
    </dataValidation>
    <dataValidation type="list" allowBlank="1" showInputMessage="1" showErrorMessage="1" sqref="D549 D461:D475 D476:D491 D492:D496">
      <formula1>"个人,集体,国有"</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87"/>
  <sheetViews>
    <sheetView workbookViewId="0">
      <selection activeCell="J8" sqref="J8"/>
    </sheetView>
  </sheetViews>
  <sheetFormatPr defaultColWidth="9" defaultRowHeight="13.5"/>
  <cols>
    <col min="1" max="1" width="7.88333333333333" style="1" customWidth="1"/>
    <col min="2" max="2" width="26.8833333333333" style="1" customWidth="1"/>
    <col min="3" max="3" width="9.44166666666667" style="1" customWidth="1"/>
    <col min="4" max="4" width="17.775" style="1" customWidth="1"/>
    <col min="5" max="5" width="10.125" style="1"/>
    <col min="6" max="7" width="9" style="1"/>
    <col min="8" max="8" width="13" style="1" customWidth="1"/>
    <col min="9" max="9" width="13.4416666666667" style="1" customWidth="1"/>
    <col min="10" max="10" width="20.5833333333333" style="1" customWidth="1"/>
    <col min="11" max="11" width="13.4416666666667" style="1" customWidth="1"/>
    <col min="12" max="12" width="16.4416666666667" style="13" customWidth="1"/>
    <col min="13" max="14" width="9" style="1"/>
    <col min="15" max="15" width="10.375" style="1"/>
    <col min="16" max="16" width="9" style="1"/>
    <col min="17" max="17" width="16" style="1" customWidth="1"/>
    <col min="18" max="18" width="11" style="1" customWidth="1"/>
    <col min="19" max="19" width="10.3333333333333" style="1" customWidth="1"/>
    <col min="20" max="16384" width="9" style="1"/>
  </cols>
  <sheetData>
    <row r="1" s="1" customFormat="1" ht="18" customHeight="1" spans="1:12">
      <c r="A1" s="14" t="s">
        <v>0</v>
      </c>
      <c r="B1" s="14"/>
      <c r="C1" s="14"/>
      <c r="L1" s="13"/>
    </row>
    <row r="2" s="1" customFormat="1" ht="22.5" spans="1:19">
      <c r="A2" s="16" t="s">
        <v>3612</v>
      </c>
      <c r="B2" s="16"/>
      <c r="C2" s="16"/>
      <c r="D2" s="16"/>
      <c r="E2" s="16"/>
      <c r="F2" s="16"/>
      <c r="G2" s="16"/>
      <c r="H2" s="16"/>
      <c r="I2" s="16"/>
      <c r="J2" s="16"/>
      <c r="K2" s="16"/>
      <c r="L2" s="42"/>
      <c r="M2" s="16"/>
      <c r="N2" s="16"/>
      <c r="O2" s="16"/>
      <c r="P2" s="16"/>
      <c r="Q2" s="16"/>
      <c r="R2" s="16"/>
      <c r="S2" s="16"/>
    </row>
    <row r="3" s="1" customFormat="1" ht="22.5" spans="1:19">
      <c r="A3" s="17" t="s">
        <v>2594</v>
      </c>
      <c r="B3" s="17"/>
      <c r="C3" s="17"/>
      <c r="D3" s="17"/>
      <c r="E3" s="17"/>
      <c r="F3" s="17"/>
      <c r="G3" s="17"/>
      <c r="H3" s="17"/>
      <c r="I3" s="16"/>
      <c r="J3" s="16"/>
      <c r="K3" s="16"/>
      <c r="L3" s="42"/>
      <c r="M3" s="16"/>
      <c r="N3" s="16"/>
      <c r="O3" s="16"/>
      <c r="P3" s="16"/>
      <c r="Q3" s="16"/>
      <c r="R3" s="16"/>
      <c r="S3" s="16"/>
    </row>
    <row r="4" s="1" customFormat="1" ht="26.4" customHeight="1" spans="1:19">
      <c r="A4" s="225" t="s">
        <v>3</v>
      </c>
      <c r="B4" s="225" t="s">
        <v>4</v>
      </c>
      <c r="C4" s="225" t="s">
        <v>5</v>
      </c>
      <c r="D4" s="226" t="s">
        <v>6</v>
      </c>
      <c r="E4" s="226" t="s">
        <v>7</v>
      </c>
      <c r="F4" s="226" t="s">
        <v>8</v>
      </c>
      <c r="G4" s="226"/>
      <c r="H4" s="226"/>
      <c r="I4" s="226" t="s">
        <v>9</v>
      </c>
      <c r="J4" s="226" t="s">
        <v>10</v>
      </c>
      <c r="K4" s="226" t="s">
        <v>11</v>
      </c>
      <c r="L4" s="230"/>
      <c r="M4" s="226" t="s">
        <v>12</v>
      </c>
      <c r="N4" s="226" t="s">
        <v>13</v>
      </c>
      <c r="O4" s="226" t="s">
        <v>14</v>
      </c>
      <c r="P4" s="226" t="s">
        <v>15</v>
      </c>
      <c r="Q4" s="226" t="s">
        <v>16</v>
      </c>
      <c r="R4" s="19" t="s">
        <v>17</v>
      </c>
      <c r="S4" s="19" t="s">
        <v>18</v>
      </c>
    </row>
    <row r="5" s="1" customFormat="1" ht="29.4" customHeight="1" spans="1:19">
      <c r="A5" s="225"/>
      <c r="B5" s="225"/>
      <c r="C5" s="225"/>
      <c r="D5" s="226"/>
      <c r="E5" s="226"/>
      <c r="F5" s="226" t="s">
        <v>19</v>
      </c>
      <c r="G5" s="226" t="s">
        <v>20</v>
      </c>
      <c r="H5" s="226" t="s">
        <v>21</v>
      </c>
      <c r="I5" s="226"/>
      <c r="J5" s="226"/>
      <c r="K5" s="231" t="s">
        <v>22</v>
      </c>
      <c r="L5" s="232" t="s">
        <v>23</v>
      </c>
      <c r="M5" s="226"/>
      <c r="N5" s="226"/>
      <c r="O5" s="226"/>
      <c r="P5" s="226"/>
      <c r="Q5" s="226"/>
      <c r="R5" s="19"/>
      <c r="S5" s="19"/>
    </row>
    <row r="6" s="1" customFormat="1" ht="29.4" customHeight="1" spans="1:19">
      <c r="A6" s="225"/>
      <c r="B6" s="225"/>
      <c r="C6" s="225"/>
      <c r="D6" s="226"/>
      <c r="E6" s="226"/>
      <c r="F6" s="227"/>
      <c r="G6" s="227"/>
      <c r="H6" s="227"/>
      <c r="I6" s="226"/>
      <c r="J6" s="226"/>
      <c r="K6" s="231"/>
      <c r="L6" s="233">
        <f>SUM(L7:L883)</f>
        <v>30506.101078</v>
      </c>
      <c r="M6" s="226"/>
      <c r="N6" s="226"/>
      <c r="O6" s="226"/>
      <c r="P6" s="226"/>
      <c r="Q6" s="226"/>
      <c r="R6" s="19"/>
      <c r="S6" s="19"/>
    </row>
    <row r="7" s="1" customFormat="1" ht="14.4" customHeight="1" spans="1:19">
      <c r="A7" s="228" t="s">
        <v>25</v>
      </c>
      <c r="B7" s="228" t="s">
        <v>26</v>
      </c>
      <c r="C7" s="228"/>
      <c r="D7" s="228"/>
      <c r="E7" s="228"/>
      <c r="F7" s="228"/>
      <c r="G7" s="228"/>
      <c r="H7" s="228"/>
      <c r="I7" s="228"/>
      <c r="J7" s="234"/>
      <c r="K7" s="228"/>
      <c r="L7" s="235"/>
      <c r="M7" s="228"/>
      <c r="N7" s="228"/>
      <c r="O7" s="228"/>
      <c r="P7" s="228"/>
      <c r="Q7" s="228"/>
      <c r="R7" s="228"/>
      <c r="S7" s="228"/>
    </row>
    <row r="8" s="3" customFormat="1" ht="205" customHeight="1" spans="1:19">
      <c r="A8" s="229"/>
      <c r="B8" s="229" t="s">
        <v>2054</v>
      </c>
      <c r="C8" s="229" t="s">
        <v>3613</v>
      </c>
      <c r="D8" s="229" t="s">
        <v>81</v>
      </c>
      <c r="E8" s="229">
        <v>2018</v>
      </c>
      <c r="F8" s="229" t="s">
        <v>60</v>
      </c>
      <c r="G8" s="229" t="s">
        <v>2150</v>
      </c>
      <c r="H8" s="229"/>
      <c r="I8" s="229" t="s">
        <v>2057</v>
      </c>
      <c r="J8" s="229">
        <v>2.392</v>
      </c>
      <c r="K8" s="229" t="s">
        <v>3614</v>
      </c>
      <c r="L8" s="229">
        <v>2.392</v>
      </c>
      <c r="M8" s="229" t="s">
        <v>3615</v>
      </c>
      <c r="N8" s="229" t="s">
        <v>3615</v>
      </c>
      <c r="O8" s="229"/>
      <c r="P8" s="229"/>
      <c r="Q8" s="229" t="s">
        <v>35</v>
      </c>
      <c r="R8" s="229" t="s">
        <v>78</v>
      </c>
      <c r="S8" s="229"/>
    </row>
    <row r="9" s="3" customFormat="1" ht="116" customHeight="1" spans="1:19">
      <c r="A9" s="229"/>
      <c r="B9" s="229" t="s">
        <v>2054</v>
      </c>
      <c r="C9" s="229" t="s">
        <v>3616</v>
      </c>
      <c r="D9" s="229" t="s">
        <v>81</v>
      </c>
      <c r="E9" s="229">
        <v>2018</v>
      </c>
      <c r="F9" s="229" t="s">
        <v>60</v>
      </c>
      <c r="G9" s="229" t="s">
        <v>3050</v>
      </c>
      <c r="H9" s="229"/>
      <c r="I9" s="229" t="s">
        <v>2057</v>
      </c>
      <c r="J9" s="229">
        <v>1.2144</v>
      </c>
      <c r="K9" s="229" t="s">
        <v>3617</v>
      </c>
      <c r="L9" s="229">
        <v>1.2144</v>
      </c>
      <c r="M9" s="229" t="s">
        <v>3618</v>
      </c>
      <c r="N9" s="229" t="s">
        <v>3618</v>
      </c>
      <c r="O9" s="229"/>
      <c r="P9" s="229"/>
      <c r="Q9" s="229" t="s">
        <v>35</v>
      </c>
      <c r="R9" s="229" t="s">
        <v>78</v>
      </c>
      <c r="S9" s="229"/>
    </row>
    <row r="10" s="3" customFormat="1" ht="192" spans="1:19">
      <c r="A10" s="229"/>
      <c r="B10" s="229" t="s">
        <v>2054</v>
      </c>
      <c r="C10" s="229" t="s">
        <v>3619</v>
      </c>
      <c r="D10" s="229" t="s">
        <v>81</v>
      </c>
      <c r="E10" s="229">
        <v>2018</v>
      </c>
      <c r="F10" s="229" t="s">
        <v>47</v>
      </c>
      <c r="G10" s="229" t="s">
        <v>883</v>
      </c>
      <c r="H10" s="229"/>
      <c r="I10" s="229" t="s">
        <v>2057</v>
      </c>
      <c r="J10" s="229">
        <v>0.368</v>
      </c>
      <c r="K10" s="229" t="s">
        <v>3614</v>
      </c>
      <c r="L10" s="229">
        <v>0.368</v>
      </c>
      <c r="M10" s="229" t="s">
        <v>3620</v>
      </c>
      <c r="N10" s="229" t="s">
        <v>3620</v>
      </c>
      <c r="O10" s="229"/>
      <c r="P10" s="229"/>
      <c r="Q10" s="229" t="s">
        <v>35</v>
      </c>
      <c r="R10" s="229" t="s">
        <v>78</v>
      </c>
      <c r="S10" s="229"/>
    </row>
    <row r="11" s="3" customFormat="1" ht="192" spans="1:19">
      <c r="A11" s="229"/>
      <c r="B11" s="229" t="s">
        <v>2054</v>
      </c>
      <c r="C11" s="229" t="s">
        <v>3621</v>
      </c>
      <c r="D11" s="229" t="s">
        <v>81</v>
      </c>
      <c r="E11" s="229">
        <v>2018</v>
      </c>
      <c r="F11" s="229" t="s">
        <v>47</v>
      </c>
      <c r="G11" s="229" t="s">
        <v>3622</v>
      </c>
      <c r="H11" s="229"/>
      <c r="I11" s="229" t="s">
        <v>2057</v>
      </c>
      <c r="J11" s="229">
        <v>0.368</v>
      </c>
      <c r="K11" s="229" t="s">
        <v>3614</v>
      </c>
      <c r="L11" s="229">
        <v>0.368</v>
      </c>
      <c r="M11" s="229" t="s">
        <v>3623</v>
      </c>
      <c r="N11" s="229" t="s">
        <v>3623</v>
      </c>
      <c r="O11" s="229"/>
      <c r="P11" s="229"/>
      <c r="Q11" s="229" t="s">
        <v>35</v>
      </c>
      <c r="R11" s="229" t="s">
        <v>78</v>
      </c>
      <c r="S11" s="229"/>
    </row>
    <row r="12" s="3" customFormat="1" ht="192" spans="1:19">
      <c r="A12" s="229"/>
      <c r="B12" s="229" t="s">
        <v>2054</v>
      </c>
      <c r="C12" s="229" t="s">
        <v>3624</v>
      </c>
      <c r="D12" s="229" t="s">
        <v>81</v>
      </c>
      <c r="E12" s="229">
        <v>2018</v>
      </c>
      <c r="F12" s="229" t="s">
        <v>47</v>
      </c>
      <c r="G12" s="229" t="s">
        <v>2656</v>
      </c>
      <c r="H12" s="229"/>
      <c r="I12" s="229" t="s">
        <v>2057</v>
      </c>
      <c r="J12" s="229">
        <v>0.2576</v>
      </c>
      <c r="K12" s="229" t="s">
        <v>3614</v>
      </c>
      <c r="L12" s="229">
        <v>0.2576</v>
      </c>
      <c r="M12" s="229" t="s">
        <v>3625</v>
      </c>
      <c r="N12" s="229" t="s">
        <v>3625</v>
      </c>
      <c r="O12" s="229"/>
      <c r="P12" s="229"/>
      <c r="Q12" s="229" t="s">
        <v>35</v>
      </c>
      <c r="R12" s="229" t="s">
        <v>78</v>
      </c>
      <c r="S12" s="229"/>
    </row>
    <row r="13" s="3" customFormat="1" ht="192" spans="1:19">
      <c r="A13" s="229"/>
      <c r="B13" s="229" t="s">
        <v>2054</v>
      </c>
      <c r="C13" s="229" t="s">
        <v>3626</v>
      </c>
      <c r="D13" s="229" t="s">
        <v>81</v>
      </c>
      <c r="E13" s="229">
        <v>2018</v>
      </c>
      <c r="F13" s="229" t="s">
        <v>47</v>
      </c>
      <c r="G13" s="229" t="s">
        <v>764</v>
      </c>
      <c r="H13" s="229"/>
      <c r="I13" s="229" t="s">
        <v>2057</v>
      </c>
      <c r="J13" s="229">
        <v>0.5888</v>
      </c>
      <c r="K13" s="229" t="s">
        <v>3614</v>
      </c>
      <c r="L13" s="229">
        <v>0.5888</v>
      </c>
      <c r="M13" s="229" t="s">
        <v>3627</v>
      </c>
      <c r="N13" s="229" t="s">
        <v>3627</v>
      </c>
      <c r="O13" s="229"/>
      <c r="P13" s="229"/>
      <c r="Q13" s="229" t="s">
        <v>35</v>
      </c>
      <c r="R13" s="229" t="s">
        <v>78</v>
      </c>
      <c r="S13" s="229"/>
    </row>
    <row r="14" s="3" customFormat="1" ht="192" spans="1:19">
      <c r="A14" s="229"/>
      <c r="B14" s="229" t="s">
        <v>2054</v>
      </c>
      <c r="C14" s="229" t="s">
        <v>3628</v>
      </c>
      <c r="D14" s="229" t="s">
        <v>81</v>
      </c>
      <c r="E14" s="229">
        <v>2018</v>
      </c>
      <c r="F14" s="229" t="s">
        <v>47</v>
      </c>
      <c r="G14" s="229" t="s">
        <v>3189</v>
      </c>
      <c r="H14" s="229"/>
      <c r="I14" s="229" t="s">
        <v>2057</v>
      </c>
      <c r="J14" s="229">
        <v>0.8096</v>
      </c>
      <c r="K14" s="229" t="s">
        <v>3614</v>
      </c>
      <c r="L14" s="229">
        <v>0.8096</v>
      </c>
      <c r="M14" s="229" t="s">
        <v>3629</v>
      </c>
      <c r="N14" s="229" t="s">
        <v>3629</v>
      </c>
      <c r="O14" s="229"/>
      <c r="P14" s="229"/>
      <c r="Q14" s="229" t="s">
        <v>35</v>
      </c>
      <c r="R14" s="229" t="s">
        <v>78</v>
      </c>
      <c r="S14" s="229"/>
    </row>
    <row r="15" s="3" customFormat="1" ht="362" customHeight="1" spans="1:19">
      <c r="A15" s="229"/>
      <c r="B15" s="229" t="s">
        <v>2054</v>
      </c>
      <c r="C15" s="229" t="s">
        <v>3630</v>
      </c>
      <c r="D15" s="229" t="s">
        <v>81</v>
      </c>
      <c r="E15" s="229">
        <v>2018</v>
      </c>
      <c r="F15" s="229" t="s">
        <v>47</v>
      </c>
      <c r="G15" s="229" t="s">
        <v>2378</v>
      </c>
      <c r="H15" s="229"/>
      <c r="I15" s="229" t="s">
        <v>2057</v>
      </c>
      <c r="J15" s="229">
        <v>1.5824</v>
      </c>
      <c r="K15" s="229" t="s">
        <v>3614</v>
      </c>
      <c r="L15" s="229">
        <v>1.5824</v>
      </c>
      <c r="M15" s="229" t="s">
        <v>3631</v>
      </c>
      <c r="N15" s="229" t="s">
        <v>3631</v>
      </c>
      <c r="O15" s="229"/>
      <c r="P15" s="229"/>
      <c r="Q15" s="229" t="s">
        <v>35</v>
      </c>
      <c r="R15" s="229" t="s">
        <v>78</v>
      </c>
      <c r="S15" s="229"/>
    </row>
    <row r="16" s="3" customFormat="1" ht="362" customHeight="1" spans="1:19">
      <c r="A16" s="229"/>
      <c r="B16" s="229" t="s">
        <v>2054</v>
      </c>
      <c r="C16" s="229" t="s">
        <v>3632</v>
      </c>
      <c r="D16" s="229" t="s">
        <v>81</v>
      </c>
      <c r="E16" s="229">
        <v>2018</v>
      </c>
      <c r="F16" s="229" t="s">
        <v>47</v>
      </c>
      <c r="G16" s="229" t="s">
        <v>845</v>
      </c>
      <c r="H16" s="229"/>
      <c r="I16" s="229" t="s">
        <v>2057</v>
      </c>
      <c r="J16" s="229">
        <v>0.2944</v>
      </c>
      <c r="K16" s="229" t="s">
        <v>3614</v>
      </c>
      <c r="L16" s="229">
        <v>0.2944</v>
      </c>
      <c r="M16" s="229" t="s">
        <v>3633</v>
      </c>
      <c r="N16" s="229" t="s">
        <v>3633</v>
      </c>
      <c r="O16" s="229"/>
      <c r="P16" s="229"/>
      <c r="Q16" s="229" t="s">
        <v>35</v>
      </c>
      <c r="R16" s="229" t="s">
        <v>78</v>
      </c>
      <c r="S16" s="229"/>
    </row>
    <row r="17" s="3" customFormat="1" ht="78" customHeight="1" spans="1:19">
      <c r="A17" s="229">
        <v>1</v>
      </c>
      <c r="B17" s="229" t="s">
        <v>3634</v>
      </c>
      <c r="C17" s="229" t="s">
        <v>3635</v>
      </c>
      <c r="D17" s="229" t="s">
        <v>81</v>
      </c>
      <c r="E17" s="229">
        <v>2018</v>
      </c>
      <c r="F17" s="229" t="s">
        <v>47</v>
      </c>
      <c r="G17" s="229" t="s">
        <v>845</v>
      </c>
      <c r="H17" s="229"/>
      <c r="I17" s="229" t="s">
        <v>3636</v>
      </c>
      <c r="J17" s="229">
        <v>4.2</v>
      </c>
      <c r="K17" s="229" t="s">
        <v>3637</v>
      </c>
      <c r="L17" s="229">
        <v>4.2</v>
      </c>
      <c r="M17" s="229" t="s">
        <v>3638</v>
      </c>
      <c r="N17" s="229" t="s">
        <v>3638</v>
      </c>
      <c r="O17" s="229" t="s">
        <v>3638</v>
      </c>
      <c r="P17" s="229"/>
      <c r="Q17" s="229" t="s">
        <v>35</v>
      </c>
      <c r="R17" s="229"/>
      <c r="S17" s="229" t="s">
        <v>78</v>
      </c>
    </row>
    <row r="18" s="3" customFormat="1" ht="116" customHeight="1" spans="1:19">
      <c r="A18" s="229"/>
      <c r="B18" s="229" t="s">
        <v>2054</v>
      </c>
      <c r="C18" s="229" t="s">
        <v>3639</v>
      </c>
      <c r="D18" s="229" t="s">
        <v>81</v>
      </c>
      <c r="E18" s="229">
        <v>2018</v>
      </c>
      <c r="F18" s="229" t="s">
        <v>47</v>
      </c>
      <c r="G18" s="229" t="s">
        <v>3640</v>
      </c>
      <c r="H18" s="229"/>
      <c r="I18" s="229" t="s">
        <v>2057</v>
      </c>
      <c r="J18" s="229">
        <v>0.4048</v>
      </c>
      <c r="K18" s="229" t="s">
        <v>3614</v>
      </c>
      <c r="L18" s="229">
        <v>0.4048</v>
      </c>
      <c r="M18" s="229" t="s">
        <v>3641</v>
      </c>
      <c r="N18" s="229" t="s">
        <v>3641</v>
      </c>
      <c r="O18" s="229"/>
      <c r="P18" s="229"/>
      <c r="Q18" s="229" t="s">
        <v>35</v>
      </c>
      <c r="R18" s="229" t="s">
        <v>78</v>
      </c>
      <c r="S18" s="229"/>
    </row>
    <row r="19" s="3" customFormat="1" ht="116" customHeight="1" spans="1:19">
      <c r="A19" s="229"/>
      <c r="B19" s="229" t="s">
        <v>2054</v>
      </c>
      <c r="C19" s="229" t="s">
        <v>3642</v>
      </c>
      <c r="D19" s="229" t="s">
        <v>81</v>
      </c>
      <c r="E19" s="229">
        <v>2018</v>
      </c>
      <c r="F19" s="229" t="s">
        <v>47</v>
      </c>
      <c r="G19" s="229" t="s">
        <v>3409</v>
      </c>
      <c r="H19" s="229"/>
      <c r="I19" s="229" t="s">
        <v>2057</v>
      </c>
      <c r="J19" s="229">
        <v>0.4048</v>
      </c>
      <c r="K19" s="229" t="s">
        <v>3614</v>
      </c>
      <c r="L19" s="229">
        <v>0.4048</v>
      </c>
      <c r="M19" s="229" t="s">
        <v>3643</v>
      </c>
      <c r="N19" s="229" t="s">
        <v>3643</v>
      </c>
      <c r="O19" s="229"/>
      <c r="P19" s="229"/>
      <c r="Q19" s="229" t="s">
        <v>35</v>
      </c>
      <c r="R19" s="229" t="s">
        <v>78</v>
      </c>
      <c r="S19" s="229"/>
    </row>
    <row r="20" s="3" customFormat="1" ht="105" customHeight="1" spans="1:19">
      <c r="A20" s="229">
        <v>1</v>
      </c>
      <c r="B20" s="229" t="s">
        <v>3634</v>
      </c>
      <c r="C20" s="229" t="s">
        <v>3644</v>
      </c>
      <c r="D20" s="229" t="s">
        <v>81</v>
      </c>
      <c r="E20" s="229">
        <v>2018</v>
      </c>
      <c r="F20" s="229" t="s">
        <v>47</v>
      </c>
      <c r="G20" s="229" t="s">
        <v>3178</v>
      </c>
      <c r="H20" s="229"/>
      <c r="I20" s="229" t="s">
        <v>3645</v>
      </c>
      <c r="J20" s="229">
        <v>5.6</v>
      </c>
      <c r="K20" s="229" t="s">
        <v>3646</v>
      </c>
      <c r="L20" s="229">
        <v>5.6</v>
      </c>
      <c r="M20" s="229" t="s">
        <v>3647</v>
      </c>
      <c r="N20" s="229" t="s">
        <v>3647</v>
      </c>
      <c r="O20" s="229" t="s">
        <v>3647</v>
      </c>
      <c r="P20" s="229"/>
      <c r="Q20" s="229" t="s">
        <v>35</v>
      </c>
      <c r="R20" s="229"/>
      <c r="S20" s="229" t="s">
        <v>78</v>
      </c>
    </row>
    <row r="21" s="3" customFormat="1" ht="60" spans="1:19">
      <c r="A21" s="229">
        <v>2</v>
      </c>
      <c r="B21" s="229" t="s">
        <v>3648</v>
      </c>
      <c r="C21" s="229" t="s">
        <v>3649</v>
      </c>
      <c r="D21" s="229" t="s">
        <v>81</v>
      </c>
      <c r="E21" s="229">
        <v>2018</v>
      </c>
      <c r="F21" s="229" t="s">
        <v>47</v>
      </c>
      <c r="G21" s="229" t="s">
        <v>3178</v>
      </c>
      <c r="H21" s="229"/>
      <c r="I21" s="229" t="s">
        <v>3650</v>
      </c>
      <c r="J21" s="229">
        <v>0.72</v>
      </c>
      <c r="K21" s="229" t="s">
        <v>3646</v>
      </c>
      <c r="L21" s="229">
        <v>0.72</v>
      </c>
      <c r="M21" s="229" t="s">
        <v>3651</v>
      </c>
      <c r="N21" s="229" t="s">
        <v>3651</v>
      </c>
      <c r="O21" s="229" t="s">
        <v>3651</v>
      </c>
      <c r="P21" s="229"/>
      <c r="Q21" s="229" t="s">
        <v>35</v>
      </c>
      <c r="R21" s="229" t="s">
        <v>36</v>
      </c>
      <c r="S21" s="229"/>
    </row>
    <row r="22" s="3" customFormat="1" ht="116" customHeight="1" spans="1:19">
      <c r="A22" s="229"/>
      <c r="B22" s="229" t="s">
        <v>2054</v>
      </c>
      <c r="C22" s="229" t="s">
        <v>3652</v>
      </c>
      <c r="D22" s="229" t="s">
        <v>81</v>
      </c>
      <c r="E22" s="229">
        <v>2018</v>
      </c>
      <c r="F22" s="229" t="s">
        <v>47</v>
      </c>
      <c r="G22" s="229" t="s">
        <v>2374</v>
      </c>
      <c r="H22" s="229"/>
      <c r="I22" s="229" t="s">
        <v>2057</v>
      </c>
      <c r="J22" s="229">
        <v>0.368</v>
      </c>
      <c r="K22" s="229" t="s">
        <v>3614</v>
      </c>
      <c r="L22" s="229">
        <v>0.368</v>
      </c>
      <c r="M22" s="229" t="s">
        <v>3653</v>
      </c>
      <c r="N22" s="229" t="s">
        <v>3653</v>
      </c>
      <c r="O22" s="229"/>
      <c r="P22" s="229"/>
      <c r="Q22" s="229" t="s">
        <v>35</v>
      </c>
      <c r="R22" s="229" t="s">
        <v>78</v>
      </c>
      <c r="S22" s="229"/>
    </row>
    <row r="23" s="3" customFormat="1" ht="116" customHeight="1" spans="1:19">
      <c r="A23" s="229"/>
      <c r="B23" s="229" t="s">
        <v>2054</v>
      </c>
      <c r="C23" s="229" t="s">
        <v>3654</v>
      </c>
      <c r="D23" s="229" t="s">
        <v>81</v>
      </c>
      <c r="E23" s="229">
        <v>2018</v>
      </c>
      <c r="F23" s="229" t="s">
        <v>47</v>
      </c>
      <c r="G23" s="229" t="s">
        <v>48</v>
      </c>
      <c r="H23" s="229"/>
      <c r="I23" s="229" t="s">
        <v>2057</v>
      </c>
      <c r="J23" s="229">
        <v>0.0368</v>
      </c>
      <c r="K23" s="229" t="s">
        <v>3614</v>
      </c>
      <c r="L23" s="229">
        <v>0.0368</v>
      </c>
      <c r="M23" s="229" t="s">
        <v>369</v>
      </c>
      <c r="N23" s="229" t="s">
        <v>369</v>
      </c>
      <c r="O23" s="229"/>
      <c r="P23" s="229"/>
      <c r="Q23" s="229" t="s">
        <v>35</v>
      </c>
      <c r="R23" s="229" t="s">
        <v>78</v>
      </c>
      <c r="S23" s="229"/>
    </row>
    <row r="24" s="3" customFormat="1" ht="116" customHeight="1" spans="1:19">
      <c r="A24" s="229"/>
      <c r="B24" s="229" t="s">
        <v>2054</v>
      </c>
      <c r="C24" s="229" t="s">
        <v>3655</v>
      </c>
      <c r="D24" s="229" t="s">
        <v>81</v>
      </c>
      <c r="E24" s="229">
        <v>2018</v>
      </c>
      <c r="F24" s="229" t="s">
        <v>86</v>
      </c>
      <c r="G24" s="229"/>
      <c r="H24" s="229"/>
      <c r="I24" s="229" t="s">
        <v>2057</v>
      </c>
      <c r="J24" s="229">
        <v>0.2944</v>
      </c>
      <c r="K24" s="229" t="s">
        <v>3614</v>
      </c>
      <c r="L24" s="229">
        <v>0.2944</v>
      </c>
      <c r="M24" s="229" t="s">
        <v>3656</v>
      </c>
      <c r="N24" s="229" t="s">
        <v>3656</v>
      </c>
      <c r="O24" s="229"/>
      <c r="P24" s="229"/>
      <c r="Q24" s="229" t="s">
        <v>35</v>
      </c>
      <c r="R24" s="229" t="s">
        <v>78</v>
      </c>
      <c r="S24" s="229"/>
    </row>
    <row r="25" s="3" customFormat="1" ht="116" customHeight="1" spans="1:19">
      <c r="A25" s="229"/>
      <c r="B25" s="229" t="s">
        <v>2054</v>
      </c>
      <c r="C25" s="229" t="s">
        <v>3657</v>
      </c>
      <c r="D25" s="229" t="s">
        <v>81</v>
      </c>
      <c r="E25" s="229">
        <v>2018</v>
      </c>
      <c r="F25" s="229" t="s">
        <v>1945</v>
      </c>
      <c r="G25" s="229"/>
      <c r="H25" s="229"/>
      <c r="I25" s="229" t="s">
        <v>2057</v>
      </c>
      <c r="J25" s="229">
        <v>1.3248</v>
      </c>
      <c r="K25" s="229" t="s">
        <v>3614</v>
      </c>
      <c r="L25" s="229">
        <v>1.3248</v>
      </c>
      <c r="M25" s="229" t="s">
        <v>3658</v>
      </c>
      <c r="N25" s="229" t="s">
        <v>3658</v>
      </c>
      <c r="O25" s="229"/>
      <c r="P25" s="229"/>
      <c r="Q25" s="229" t="s">
        <v>35</v>
      </c>
      <c r="R25" s="229" t="s">
        <v>78</v>
      </c>
      <c r="S25" s="229"/>
    </row>
    <row r="26" s="3" customFormat="1" ht="116" customHeight="1" spans="1:19">
      <c r="A26" s="229"/>
      <c r="B26" s="229" t="s">
        <v>2054</v>
      </c>
      <c r="C26" s="229" t="s">
        <v>3659</v>
      </c>
      <c r="D26" s="229" t="s">
        <v>81</v>
      </c>
      <c r="E26" s="229">
        <v>2018</v>
      </c>
      <c r="F26" s="229" t="s">
        <v>47</v>
      </c>
      <c r="G26" s="229"/>
      <c r="H26" s="229"/>
      <c r="I26" s="229" t="s">
        <v>2057</v>
      </c>
      <c r="J26" s="229">
        <v>0.368</v>
      </c>
      <c r="K26" s="229" t="s">
        <v>3614</v>
      </c>
      <c r="L26" s="229">
        <v>0.368</v>
      </c>
      <c r="M26" s="229" t="s">
        <v>3660</v>
      </c>
      <c r="N26" s="229" t="s">
        <v>3660</v>
      </c>
      <c r="O26" s="229"/>
      <c r="P26" s="229"/>
      <c r="Q26" s="229" t="s">
        <v>35</v>
      </c>
      <c r="R26" s="229" t="s">
        <v>78</v>
      </c>
      <c r="S26" s="229"/>
    </row>
    <row r="27" s="3" customFormat="1" ht="116" customHeight="1" spans="1:19">
      <c r="A27" s="229"/>
      <c r="B27" s="229" t="s">
        <v>2054</v>
      </c>
      <c r="C27" s="229" t="s">
        <v>3661</v>
      </c>
      <c r="D27" s="229" t="s">
        <v>81</v>
      </c>
      <c r="E27" s="229">
        <v>2018</v>
      </c>
      <c r="F27" s="229" t="s">
        <v>47</v>
      </c>
      <c r="G27" s="229"/>
      <c r="H27" s="229"/>
      <c r="I27" s="229" t="s">
        <v>2057</v>
      </c>
      <c r="J27" s="229">
        <v>0.368</v>
      </c>
      <c r="K27" s="229" t="s">
        <v>3617</v>
      </c>
      <c r="L27" s="229">
        <v>0.368</v>
      </c>
      <c r="M27" s="229" t="s">
        <v>3662</v>
      </c>
      <c r="N27" s="229" t="s">
        <v>3662</v>
      </c>
      <c r="O27" s="229"/>
      <c r="P27" s="229"/>
      <c r="Q27" s="229" t="s">
        <v>35</v>
      </c>
      <c r="R27" s="229" t="s">
        <v>78</v>
      </c>
      <c r="S27" s="229"/>
    </row>
    <row r="28" s="3" customFormat="1" ht="116" customHeight="1" spans="1:19">
      <c r="A28" s="229"/>
      <c r="B28" s="229" t="s">
        <v>2054</v>
      </c>
      <c r="C28" s="229" t="s">
        <v>3663</v>
      </c>
      <c r="D28" s="229" t="s">
        <v>81</v>
      </c>
      <c r="E28" s="229">
        <v>2018</v>
      </c>
      <c r="F28" s="229" t="s">
        <v>405</v>
      </c>
      <c r="G28" s="229"/>
      <c r="H28" s="229"/>
      <c r="I28" s="229" t="s">
        <v>2057</v>
      </c>
      <c r="J28" s="229">
        <v>0.3312</v>
      </c>
      <c r="K28" s="229" t="s">
        <v>3617</v>
      </c>
      <c r="L28" s="229">
        <v>0.3312</v>
      </c>
      <c r="M28" s="229" t="s">
        <v>3664</v>
      </c>
      <c r="N28" s="229" t="s">
        <v>3664</v>
      </c>
      <c r="O28" s="229"/>
      <c r="P28" s="229"/>
      <c r="Q28" s="229" t="s">
        <v>35</v>
      </c>
      <c r="R28" s="229" t="s">
        <v>78</v>
      </c>
      <c r="S28" s="229"/>
    </row>
    <row r="29" s="3" customFormat="1" ht="116" customHeight="1" spans="1:19">
      <c r="A29" s="229"/>
      <c r="B29" s="229" t="s">
        <v>2054</v>
      </c>
      <c r="C29" s="229" t="s">
        <v>3665</v>
      </c>
      <c r="D29" s="229" t="s">
        <v>81</v>
      </c>
      <c r="E29" s="229">
        <v>2018</v>
      </c>
      <c r="F29" s="229" t="s">
        <v>60</v>
      </c>
      <c r="G29" s="229"/>
      <c r="H29" s="229"/>
      <c r="I29" s="229" t="s">
        <v>2057</v>
      </c>
      <c r="J29" s="229">
        <v>0.552</v>
      </c>
      <c r="K29" s="229" t="s">
        <v>3617</v>
      </c>
      <c r="L29" s="229">
        <v>0.552</v>
      </c>
      <c r="M29" s="229" t="s">
        <v>3666</v>
      </c>
      <c r="N29" s="229" t="s">
        <v>3666</v>
      </c>
      <c r="O29" s="229"/>
      <c r="P29" s="229"/>
      <c r="Q29" s="229" t="s">
        <v>35</v>
      </c>
      <c r="R29" s="229" t="s">
        <v>78</v>
      </c>
      <c r="S29" s="229"/>
    </row>
    <row r="30" s="3" customFormat="1" ht="116" customHeight="1" spans="1:19">
      <c r="A30" s="229"/>
      <c r="B30" s="229" t="s">
        <v>2054</v>
      </c>
      <c r="C30" s="229" t="s">
        <v>3667</v>
      </c>
      <c r="D30" s="229" t="s">
        <v>81</v>
      </c>
      <c r="E30" s="229">
        <v>2018</v>
      </c>
      <c r="F30" s="229" t="s">
        <v>60</v>
      </c>
      <c r="G30" s="229"/>
      <c r="H30" s="229"/>
      <c r="I30" s="229" t="s">
        <v>2057</v>
      </c>
      <c r="J30" s="229">
        <v>0.184</v>
      </c>
      <c r="K30" s="229" t="s">
        <v>3617</v>
      </c>
      <c r="L30" s="229">
        <v>0.184</v>
      </c>
      <c r="M30" s="229" t="s">
        <v>3668</v>
      </c>
      <c r="N30" s="229" t="s">
        <v>3668</v>
      </c>
      <c r="O30" s="229"/>
      <c r="P30" s="229"/>
      <c r="Q30" s="229" t="s">
        <v>35</v>
      </c>
      <c r="R30" s="229" t="s">
        <v>78</v>
      </c>
      <c r="S30" s="229"/>
    </row>
    <row r="31" s="3" customFormat="1" ht="116" customHeight="1" spans="1:19">
      <c r="A31" s="229"/>
      <c r="B31" s="229" t="s">
        <v>2054</v>
      </c>
      <c r="C31" s="229" t="s">
        <v>3669</v>
      </c>
      <c r="D31" s="229" t="s">
        <v>81</v>
      </c>
      <c r="E31" s="229">
        <v>2018</v>
      </c>
      <c r="F31" s="229" t="s">
        <v>60</v>
      </c>
      <c r="G31" s="229"/>
      <c r="H31" s="229"/>
      <c r="I31" s="229" t="s">
        <v>2057</v>
      </c>
      <c r="J31" s="229">
        <v>0.2576</v>
      </c>
      <c r="K31" s="229" t="s">
        <v>3617</v>
      </c>
      <c r="L31" s="229">
        <v>0.2576</v>
      </c>
      <c r="M31" s="229" t="s">
        <v>3670</v>
      </c>
      <c r="N31" s="229" t="s">
        <v>3670</v>
      </c>
      <c r="O31" s="229"/>
      <c r="P31" s="229"/>
      <c r="Q31" s="229" t="s">
        <v>35</v>
      </c>
      <c r="R31" s="229" t="s">
        <v>78</v>
      </c>
      <c r="S31" s="229"/>
    </row>
    <row r="32" s="3" customFormat="1" ht="116" customHeight="1" spans="1:19">
      <c r="A32" s="229"/>
      <c r="B32" s="229" t="s">
        <v>2054</v>
      </c>
      <c r="C32" s="229" t="s">
        <v>3671</v>
      </c>
      <c r="D32" s="229" t="s">
        <v>81</v>
      </c>
      <c r="E32" s="229">
        <v>2018</v>
      </c>
      <c r="F32" s="229" t="s">
        <v>60</v>
      </c>
      <c r="G32" s="229" t="s">
        <v>3361</v>
      </c>
      <c r="H32" s="229"/>
      <c r="I32" s="229" t="s">
        <v>2057</v>
      </c>
      <c r="J32" s="229">
        <v>0.9936</v>
      </c>
      <c r="K32" s="229" t="s">
        <v>3617</v>
      </c>
      <c r="L32" s="229">
        <v>0.9936</v>
      </c>
      <c r="M32" s="229" t="s">
        <v>3672</v>
      </c>
      <c r="N32" s="229" t="s">
        <v>3672</v>
      </c>
      <c r="O32" s="229"/>
      <c r="P32" s="229"/>
      <c r="Q32" s="229" t="s">
        <v>35</v>
      </c>
      <c r="R32" s="229" t="s">
        <v>78</v>
      </c>
      <c r="S32" s="229"/>
    </row>
    <row r="33" s="3" customFormat="1" ht="116" customHeight="1" spans="1:19">
      <c r="A33" s="229"/>
      <c r="B33" s="229" t="s">
        <v>2054</v>
      </c>
      <c r="C33" s="229" t="s">
        <v>3673</v>
      </c>
      <c r="D33" s="229" t="s">
        <v>81</v>
      </c>
      <c r="E33" s="229">
        <v>2018</v>
      </c>
      <c r="F33" s="229" t="s">
        <v>60</v>
      </c>
      <c r="G33" s="229" t="s">
        <v>3160</v>
      </c>
      <c r="H33" s="229"/>
      <c r="I33" s="229" t="s">
        <v>2057</v>
      </c>
      <c r="J33" s="229">
        <v>0.4784</v>
      </c>
      <c r="K33" s="229" t="s">
        <v>3617</v>
      </c>
      <c r="L33" s="229">
        <v>0.4784</v>
      </c>
      <c r="M33" s="229" t="s">
        <v>3674</v>
      </c>
      <c r="N33" s="229" t="s">
        <v>3674</v>
      </c>
      <c r="O33" s="229"/>
      <c r="P33" s="229"/>
      <c r="Q33" s="229" t="s">
        <v>35</v>
      </c>
      <c r="R33" s="229" t="s">
        <v>78</v>
      </c>
      <c r="S33" s="229"/>
    </row>
    <row r="34" s="3" customFormat="1" ht="116" customHeight="1" spans="1:19">
      <c r="A34" s="229"/>
      <c r="B34" s="229" t="s">
        <v>2054</v>
      </c>
      <c r="C34" s="229" t="s">
        <v>3675</v>
      </c>
      <c r="D34" s="229" t="s">
        <v>81</v>
      </c>
      <c r="E34" s="229">
        <v>2018</v>
      </c>
      <c r="F34" s="229" t="s">
        <v>60</v>
      </c>
      <c r="G34" s="229" t="s">
        <v>589</v>
      </c>
      <c r="H34" s="229"/>
      <c r="I34" s="229" t="s">
        <v>2057</v>
      </c>
      <c r="J34" s="229">
        <v>0.2944</v>
      </c>
      <c r="K34" s="229" t="s">
        <v>3617</v>
      </c>
      <c r="L34" s="229">
        <v>0.2944</v>
      </c>
      <c r="M34" s="229" t="s">
        <v>3676</v>
      </c>
      <c r="N34" s="229" t="s">
        <v>3676</v>
      </c>
      <c r="O34" s="229"/>
      <c r="P34" s="229"/>
      <c r="Q34" s="229" t="s">
        <v>35</v>
      </c>
      <c r="R34" s="229" t="s">
        <v>78</v>
      </c>
      <c r="S34" s="229"/>
    </row>
    <row r="35" s="3" customFormat="1" ht="116" customHeight="1" spans="1:19">
      <c r="A35" s="229"/>
      <c r="B35" s="229" t="s">
        <v>2054</v>
      </c>
      <c r="C35" s="229" t="s">
        <v>3677</v>
      </c>
      <c r="D35" s="229" t="s">
        <v>81</v>
      </c>
      <c r="E35" s="229">
        <v>2018</v>
      </c>
      <c r="F35" s="229" t="s">
        <v>60</v>
      </c>
      <c r="G35" s="229" t="s">
        <v>616</v>
      </c>
      <c r="H35" s="229"/>
      <c r="I35" s="229" t="s">
        <v>2057</v>
      </c>
      <c r="J35" s="229">
        <v>0.2944</v>
      </c>
      <c r="K35" s="229" t="s">
        <v>3617</v>
      </c>
      <c r="L35" s="229">
        <v>0.2944</v>
      </c>
      <c r="M35" s="229" t="s">
        <v>3678</v>
      </c>
      <c r="N35" s="229" t="s">
        <v>3678</v>
      </c>
      <c r="O35" s="229"/>
      <c r="P35" s="229"/>
      <c r="Q35" s="229" t="s">
        <v>35</v>
      </c>
      <c r="R35" s="229" t="s">
        <v>78</v>
      </c>
      <c r="S35" s="229"/>
    </row>
    <row r="36" s="3" customFormat="1" ht="116" customHeight="1" spans="1:19">
      <c r="A36" s="229"/>
      <c r="B36" s="229" t="s">
        <v>2054</v>
      </c>
      <c r="C36" s="229" t="s">
        <v>3679</v>
      </c>
      <c r="D36" s="229" t="s">
        <v>81</v>
      </c>
      <c r="E36" s="229">
        <v>2018</v>
      </c>
      <c r="F36" s="229" t="s">
        <v>60</v>
      </c>
      <c r="G36" s="229" t="s">
        <v>693</v>
      </c>
      <c r="H36" s="229"/>
      <c r="I36" s="229" t="s">
        <v>2057</v>
      </c>
      <c r="J36" s="229">
        <v>0.1472</v>
      </c>
      <c r="K36" s="229" t="s">
        <v>3617</v>
      </c>
      <c r="L36" s="229">
        <v>0.1472</v>
      </c>
      <c r="M36" s="229" t="s">
        <v>3680</v>
      </c>
      <c r="N36" s="229" t="s">
        <v>3680</v>
      </c>
      <c r="O36" s="229"/>
      <c r="P36" s="229"/>
      <c r="Q36" s="229" t="s">
        <v>35</v>
      </c>
      <c r="R36" s="229" t="s">
        <v>78</v>
      </c>
      <c r="S36" s="229"/>
    </row>
    <row r="37" s="3" customFormat="1" ht="116" customHeight="1" spans="1:19">
      <c r="A37" s="229"/>
      <c r="B37" s="229" t="s">
        <v>2054</v>
      </c>
      <c r="C37" s="229" t="s">
        <v>3681</v>
      </c>
      <c r="D37" s="229" t="s">
        <v>81</v>
      </c>
      <c r="E37" s="229">
        <v>2018</v>
      </c>
      <c r="F37" s="229" t="s">
        <v>60</v>
      </c>
      <c r="G37" s="229" t="s">
        <v>2146</v>
      </c>
      <c r="H37" s="229"/>
      <c r="I37" s="229" t="s">
        <v>2057</v>
      </c>
      <c r="J37" s="229">
        <v>0.368</v>
      </c>
      <c r="K37" s="229" t="s">
        <v>3617</v>
      </c>
      <c r="L37" s="229">
        <v>0.368</v>
      </c>
      <c r="M37" s="229" t="s">
        <v>3682</v>
      </c>
      <c r="N37" s="229" t="s">
        <v>3682</v>
      </c>
      <c r="O37" s="229"/>
      <c r="P37" s="229"/>
      <c r="Q37" s="229" t="s">
        <v>35</v>
      </c>
      <c r="R37" s="229" t="s">
        <v>78</v>
      </c>
      <c r="S37" s="229"/>
    </row>
    <row r="38" s="3" customFormat="1" ht="116" customHeight="1" spans="1:19">
      <c r="A38" s="229"/>
      <c r="B38" s="229" t="s">
        <v>2054</v>
      </c>
      <c r="C38" s="229" t="s">
        <v>3683</v>
      </c>
      <c r="D38" s="229" t="s">
        <v>81</v>
      </c>
      <c r="E38" s="229">
        <v>2018</v>
      </c>
      <c r="F38" s="229" t="s">
        <v>60</v>
      </c>
      <c r="G38" s="229" t="s">
        <v>2950</v>
      </c>
      <c r="H38" s="229"/>
      <c r="I38" s="229" t="s">
        <v>2057</v>
      </c>
      <c r="J38" s="229">
        <v>0.2208</v>
      </c>
      <c r="K38" s="229" t="s">
        <v>3617</v>
      </c>
      <c r="L38" s="229">
        <v>0.2208</v>
      </c>
      <c r="M38" s="229" t="s">
        <v>3684</v>
      </c>
      <c r="N38" s="229" t="s">
        <v>3684</v>
      </c>
      <c r="O38" s="229"/>
      <c r="P38" s="229"/>
      <c r="Q38" s="229" t="s">
        <v>35</v>
      </c>
      <c r="R38" s="229" t="s">
        <v>78</v>
      </c>
      <c r="S38" s="229"/>
    </row>
    <row r="39" s="3" customFormat="1" ht="116" customHeight="1" spans="1:19">
      <c r="A39" s="229"/>
      <c r="B39" s="229" t="s">
        <v>2054</v>
      </c>
      <c r="C39" s="229" t="s">
        <v>3685</v>
      </c>
      <c r="D39" s="229" t="s">
        <v>81</v>
      </c>
      <c r="E39" s="229">
        <v>2018</v>
      </c>
      <c r="F39" s="229" t="s">
        <v>60</v>
      </c>
      <c r="G39" s="229" t="s">
        <v>2782</v>
      </c>
      <c r="H39" s="229"/>
      <c r="I39" s="229" t="s">
        <v>2057</v>
      </c>
      <c r="J39" s="229">
        <v>0.552</v>
      </c>
      <c r="K39" s="229" t="s">
        <v>3617</v>
      </c>
      <c r="L39" s="229">
        <v>0.552</v>
      </c>
      <c r="M39" s="229" t="s">
        <v>3686</v>
      </c>
      <c r="N39" s="229" t="s">
        <v>3686</v>
      </c>
      <c r="O39" s="229"/>
      <c r="P39" s="229"/>
      <c r="Q39" s="229" t="s">
        <v>35</v>
      </c>
      <c r="R39" s="229" t="s">
        <v>78</v>
      </c>
      <c r="S39" s="229"/>
    </row>
    <row r="40" s="3" customFormat="1" ht="116" customHeight="1" spans="1:19">
      <c r="A40" s="229"/>
      <c r="B40" s="229" t="s">
        <v>2054</v>
      </c>
      <c r="C40" s="229" t="s">
        <v>3687</v>
      </c>
      <c r="D40" s="229" t="s">
        <v>81</v>
      </c>
      <c r="E40" s="229">
        <v>2018</v>
      </c>
      <c r="F40" s="229" t="s">
        <v>60</v>
      </c>
      <c r="G40" s="229" t="s">
        <v>61</v>
      </c>
      <c r="H40" s="229"/>
      <c r="I40" s="229" t="s">
        <v>2057</v>
      </c>
      <c r="J40" s="229">
        <v>0.4048</v>
      </c>
      <c r="K40" s="229" t="s">
        <v>3617</v>
      </c>
      <c r="L40" s="229">
        <v>0.4048</v>
      </c>
      <c r="M40" s="229" t="s">
        <v>3688</v>
      </c>
      <c r="N40" s="229" t="s">
        <v>3688</v>
      </c>
      <c r="O40" s="229"/>
      <c r="P40" s="229"/>
      <c r="Q40" s="229" t="s">
        <v>35</v>
      </c>
      <c r="R40" s="229" t="s">
        <v>78</v>
      </c>
      <c r="S40" s="229"/>
    </row>
    <row r="41" s="1" customFormat="1" ht="36" spans="1:19">
      <c r="A41" s="229">
        <v>1</v>
      </c>
      <c r="B41" s="229" t="s">
        <v>3689</v>
      </c>
      <c r="C41" s="229" t="s">
        <v>3690</v>
      </c>
      <c r="D41" s="229" t="s">
        <v>81</v>
      </c>
      <c r="E41" s="229">
        <v>2018</v>
      </c>
      <c r="F41" s="229" t="s">
        <v>1711</v>
      </c>
      <c r="G41" s="229" t="s">
        <v>1789</v>
      </c>
      <c r="H41" s="229"/>
      <c r="I41" s="229" t="s">
        <v>3650</v>
      </c>
      <c r="J41" s="229">
        <v>0.36</v>
      </c>
      <c r="K41" s="229" t="s">
        <v>3691</v>
      </c>
      <c r="L41" s="229">
        <v>0.36</v>
      </c>
      <c r="M41" s="229" t="s">
        <v>163</v>
      </c>
      <c r="N41" s="229" t="s">
        <v>3692</v>
      </c>
      <c r="O41" s="229" t="s">
        <v>3693</v>
      </c>
      <c r="P41" s="229"/>
      <c r="Q41" s="229" t="s">
        <v>35</v>
      </c>
      <c r="R41" s="229" t="s">
        <v>36</v>
      </c>
      <c r="S41" s="229"/>
    </row>
    <row r="42" s="1" customFormat="1" ht="48" spans="1:19">
      <c r="A42" s="229">
        <v>1</v>
      </c>
      <c r="B42" s="229" t="s">
        <v>3648</v>
      </c>
      <c r="C42" s="229" t="s">
        <v>3694</v>
      </c>
      <c r="D42" s="229" t="s">
        <v>81</v>
      </c>
      <c r="E42" s="229">
        <v>2018</v>
      </c>
      <c r="F42" s="229" t="s">
        <v>405</v>
      </c>
      <c r="G42" s="229" t="s">
        <v>3396</v>
      </c>
      <c r="H42" s="229"/>
      <c r="I42" s="229" t="s">
        <v>3650</v>
      </c>
      <c r="J42" s="229">
        <v>0.72</v>
      </c>
      <c r="K42" s="229" t="s">
        <v>3637</v>
      </c>
      <c r="L42" s="229">
        <v>0.72</v>
      </c>
      <c r="M42" s="229" t="s">
        <v>3695</v>
      </c>
      <c r="N42" s="229" t="s">
        <v>3696</v>
      </c>
      <c r="O42" s="229" t="s">
        <v>3696</v>
      </c>
      <c r="P42" s="229"/>
      <c r="Q42" s="229" t="s">
        <v>35</v>
      </c>
      <c r="R42" s="229" t="s">
        <v>36</v>
      </c>
      <c r="S42" s="229"/>
    </row>
    <row r="43" s="1" customFormat="1" ht="238" customHeight="1" spans="1:19">
      <c r="A43" s="229">
        <v>2</v>
      </c>
      <c r="B43" s="229" t="s">
        <v>3697</v>
      </c>
      <c r="C43" s="229" t="s">
        <v>3698</v>
      </c>
      <c r="D43" s="229" t="s">
        <v>81</v>
      </c>
      <c r="E43" s="229">
        <v>2018</v>
      </c>
      <c r="F43" s="229" t="s">
        <v>405</v>
      </c>
      <c r="G43" s="229" t="s">
        <v>3396</v>
      </c>
      <c r="H43" s="229"/>
      <c r="I43" s="229" t="s">
        <v>3645</v>
      </c>
      <c r="J43" s="229">
        <v>6.1</v>
      </c>
      <c r="K43" s="229" t="s">
        <v>3637</v>
      </c>
      <c r="L43" s="229">
        <v>6.1</v>
      </c>
      <c r="M43" s="229" t="s">
        <v>3699</v>
      </c>
      <c r="N43" s="229" t="s">
        <v>3699</v>
      </c>
      <c r="O43" s="229" t="s">
        <v>3699</v>
      </c>
      <c r="P43" s="229"/>
      <c r="Q43" s="229" t="s">
        <v>35</v>
      </c>
      <c r="R43" s="229"/>
      <c r="S43" s="229" t="s">
        <v>78</v>
      </c>
    </row>
    <row r="44" s="1" customFormat="1" ht="72" spans="1:19">
      <c r="A44" s="229">
        <v>1</v>
      </c>
      <c r="B44" s="229" t="s">
        <v>3634</v>
      </c>
      <c r="C44" s="229" t="s">
        <v>3700</v>
      </c>
      <c r="D44" s="229" t="s">
        <v>81</v>
      </c>
      <c r="E44" s="229">
        <v>2018</v>
      </c>
      <c r="F44" s="229" t="s">
        <v>30</v>
      </c>
      <c r="G44" s="229" t="s">
        <v>3239</v>
      </c>
      <c r="H44" s="229"/>
      <c r="I44" s="229" t="s">
        <v>3701</v>
      </c>
      <c r="J44" s="229">
        <v>4.1</v>
      </c>
      <c r="K44" s="229" t="s">
        <v>3702</v>
      </c>
      <c r="L44" s="229">
        <v>4.1</v>
      </c>
      <c r="M44" s="229" t="s">
        <v>3703</v>
      </c>
      <c r="N44" s="229" t="s">
        <v>3703</v>
      </c>
      <c r="O44" s="229" t="s">
        <v>3703</v>
      </c>
      <c r="P44" s="229"/>
      <c r="Q44" s="229" t="s">
        <v>35</v>
      </c>
      <c r="R44" s="229" t="s">
        <v>78</v>
      </c>
      <c r="S44" s="229"/>
    </row>
    <row r="45" s="1" customFormat="1" ht="409.5" spans="1:19">
      <c r="A45" s="229"/>
      <c r="B45" s="229" t="s">
        <v>3704</v>
      </c>
      <c r="C45" s="229" t="s">
        <v>3705</v>
      </c>
      <c r="D45" s="229" t="s">
        <v>81</v>
      </c>
      <c r="E45" s="229">
        <v>2018</v>
      </c>
      <c r="F45" s="229" t="s">
        <v>3706</v>
      </c>
      <c r="G45" s="229" t="s">
        <v>3707</v>
      </c>
      <c r="H45" s="229"/>
      <c r="I45" s="229" t="s">
        <v>3708</v>
      </c>
      <c r="J45" s="229">
        <v>188</v>
      </c>
      <c r="K45" s="229" t="s">
        <v>3709</v>
      </c>
      <c r="L45" s="229">
        <v>188</v>
      </c>
      <c r="M45" s="229" t="s">
        <v>3710</v>
      </c>
      <c r="N45" s="229" t="s">
        <v>3710</v>
      </c>
      <c r="O45" s="229"/>
      <c r="P45" s="229"/>
      <c r="Q45" s="229" t="s">
        <v>35</v>
      </c>
      <c r="R45" s="229" t="s">
        <v>36</v>
      </c>
      <c r="S45" s="229"/>
    </row>
    <row r="46" s="1" customFormat="1" ht="54" customHeight="1" spans="1:19">
      <c r="A46" s="229">
        <v>1</v>
      </c>
      <c r="B46" s="229" t="s">
        <v>3711</v>
      </c>
      <c r="C46" s="229" t="s">
        <v>3712</v>
      </c>
      <c r="D46" s="229" t="s">
        <v>81</v>
      </c>
      <c r="E46" s="229">
        <v>2018</v>
      </c>
      <c r="F46" s="229" t="s">
        <v>1193</v>
      </c>
      <c r="G46" s="229" t="s">
        <v>2313</v>
      </c>
      <c r="H46" s="229"/>
      <c r="I46" s="229" t="s">
        <v>3713</v>
      </c>
      <c r="J46" s="229">
        <v>4.029612</v>
      </c>
      <c r="K46" s="229" t="s">
        <v>3714</v>
      </c>
      <c r="L46" s="229">
        <v>4.029612</v>
      </c>
      <c r="M46" s="229" t="s">
        <v>3715</v>
      </c>
      <c r="N46" s="229" t="s">
        <v>3715</v>
      </c>
      <c r="O46" s="229"/>
      <c r="P46" s="229"/>
      <c r="Q46" s="229" t="s">
        <v>35</v>
      </c>
      <c r="R46" s="229" t="s">
        <v>36</v>
      </c>
      <c r="S46" s="229"/>
    </row>
    <row r="47" s="1" customFormat="1" ht="54" customHeight="1" spans="1:19">
      <c r="A47" s="229">
        <v>2</v>
      </c>
      <c r="B47" s="229" t="s">
        <v>3711</v>
      </c>
      <c r="C47" s="229" t="s">
        <v>3716</v>
      </c>
      <c r="D47" s="229" t="s">
        <v>81</v>
      </c>
      <c r="E47" s="229">
        <v>2018</v>
      </c>
      <c r="F47" s="229" t="s">
        <v>1193</v>
      </c>
      <c r="G47" s="229" t="s">
        <v>2313</v>
      </c>
      <c r="H47" s="229"/>
      <c r="I47" s="229" t="s">
        <v>3717</v>
      </c>
      <c r="J47" s="229">
        <v>4.129612</v>
      </c>
      <c r="K47" s="229" t="s">
        <v>3714</v>
      </c>
      <c r="L47" s="229">
        <v>4.129612</v>
      </c>
      <c r="M47" s="229" t="s">
        <v>3718</v>
      </c>
      <c r="N47" s="229" t="s">
        <v>3718</v>
      </c>
      <c r="O47" s="229"/>
      <c r="P47" s="229"/>
      <c r="Q47" s="229" t="s">
        <v>35</v>
      </c>
      <c r="R47" s="229" t="s">
        <v>36</v>
      </c>
      <c r="S47" s="229"/>
    </row>
    <row r="48" s="1" customFormat="1" ht="54" customHeight="1" spans="1:19">
      <c r="A48" s="229">
        <v>3</v>
      </c>
      <c r="B48" s="229" t="s">
        <v>3711</v>
      </c>
      <c r="C48" s="229" t="s">
        <v>3719</v>
      </c>
      <c r="D48" s="229" t="s">
        <v>81</v>
      </c>
      <c r="E48" s="229">
        <v>2018</v>
      </c>
      <c r="F48" s="229" t="s">
        <v>1193</v>
      </c>
      <c r="G48" s="229" t="s">
        <v>2313</v>
      </c>
      <c r="H48" s="229"/>
      <c r="I48" s="229" t="s">
        <v>3720</v>
      </c>
      <c r="J48" s="229">
        <v>4.095465</v>
      </c>
      <c r="K48" s="229" t="s">
        <v>3714</v>
      </c>
      <c r="L48" s="229">
        <v>4.095465</v>
      </c>
      <c r="M48" s="229" t="s">
        <v>505</v>
      </c>
      <c r="N48" s="229" t="s">
        <v>505</v>
      </c>
      <c r="O48" s="229"/>
      <c r="P48" s="229"/>
      <c r="Q48" s="229" t="s">
        <v>35</v>
      </c>
      <c r="R48" s="229" t="s">
        <v>36</v>
      </c>
      <c r="S48" s="229"/>
    </row>
    <row r="49" s="1" customFormat="1" ht="54" customHeight="1" spans="1:19">
      <c r="A49" s="229">
        <v>4</v>
      </c>
      <c r="B49" s="229" t="s">
        <v>3711</v>
      </c>
      <c r="C49" s="229" t="s">
        <v>3721</v>
      </c>
      <c r="D49" s="229" t="s">
        <v>81</v>
      </c>
      <c r="E49" s="229">
        <v>2018</v>
      </c>
      <c r="F49" s="229" t="s">
        <v>1193</v>
      </c>
      <c r="G49" s="229" t="s">
        <v>2313</v>
      </c>
      <c r="H49" s="229"/>
      <c r="I49" s="229" t="s">
        <v>3722</v>
      </c>
      <c r="J49" s="229">
        <v>4.095465</v>
      </c>
      <c r="K49" s="229" t="s">
        <v>3714</v>
      </c>
      <c r="L49" s="229">
        <v>4.095465</v>
      </c>
      <c r="M49" s="229" t="s">
        <v>1010</v>
      </c>
      <c r="N49" s="229" t="s">
        <v>1010</v>
      </c>
      <c r="O49" s="229"/>
      <c r="P49" s="229"/>
      <c r="Q49" s="229" t="s">
        <v>35</v>
      </c>
      <c r="R49" s="229" t="s">
        <v>36</v>
      </c>
      <c r="S49" s="229"/>
    </row>
    <row r="50" s="1" customFormat="1" ht="54" customHeight="1" spans="1:19">
      <c r="A50" s="229">
        <v>5</v>
      </c>
      <c r="B50" s="229" t="s">
        <v>3711</v>
      </c>
      <c r="C50" s="229" t="s">
        <v>3723</v>
      </c>
      <c r="D50" s="229" t="s">
        <v>81</v>
      </c>
      <c r="E50" s="229">
        <v>2018</v>
      </c>
      <c r="F50" s="229" t="s">
        <v>1193</v>
      </c>
      <c r="G50" s="229" t="s">
        <v>2313</v>
      </c>
      <c r="H50" s="229"/>
      <c r="I50" s="229" t="s">
        <v>3724</v>
      </c>
      <c r="J50" s="229">
        <v>4.095465</v>
      </c>
      <c r="K50" s="229" t="s">
        <v>3714</v>
      </c>
      <c r="L50" s="229">
        <v>4.095465</v>
      </c>
      <c r="M50" s="229" t="s">
        <v>153</v>
      </c>
      <c r="N50" s="229" t="s">
        <v>153</v>
      </c>
      <c r="O50" s="229"/>
      <c r="P50" s="229"/>
      <c r="Q50" s="229" t="s">
        <v>35</v>
      </c>
      <c r="R50" s="229" t="s">
        <v>36</v>
      </c>
      <c r="S50" s="229"/>
    </row>
    <row r="51" s="1" customFormat="1" ht="54" customHeight="1" spans="1:19">
      <c r="A51" s="229">
        <v>6</v>
      </c>
      <c r="B51" s="229" t="s">
        <v>3711</v>
      </c>
      <c r="C51" s="229" t="s">
        <v>3725</v>
      </c>
      <c r="D51" s="229" t="s">
        <v>81</v>
      </c>
      <c r="E51" s="229">
        <v>2018</v>
      </c>
      <c r="F51" s="229" t="s">
        <v>1193</v>
      </c>
      <c r="G51" s="229" t="s">
        <v>2313</v>
      </c>
      <c r="H51" s="229"/>
      <c r="I51" s="229" t="s">
        <v>3726</v>
      </c>
      <c r="J51" s="229">
        <v>4.029612</v>
      </c>
      <c r="K51" s="229" t="s">
        <v>3714</v>
      </c>
      <c r="L51" s="229">
        <v>4.029612</v>
      </c>
      <c r="M51" s="229" t="s">
        <v>3727</v>
      </c>
      <c r="N51" s="229" t="s">
        <v>3727</v>
      </c>
      <c r="O51" s="229"/>
      <c r="P51" s="229"/>
      <c r="Q51" s="229" t="s">
        <v>35</v>
      </c>
      <c r="R51" s="229" t="s">
        <v>36</v>
      </c>
      <c r="S51" s="229"/>
    </row>
    <row r="52" s="1" customFormat="1" ht="54" customHeight="1" spans="1:19">
      <c r="A52" s="229">
        <v>7</v>
      </c>
      <c r="B52" s="229" t="s">
        <v>3711</v>
      </c>
      <c r="C52" s="229" t="s">
        <v>3728</v>
      </c>
      <c r="D52" s="229" t="s">
        <v>81</v>
      </c>
      <c r="E52" s="229">
        <v>2018</v>
      </c>
      <c r="F52" s="229" t="s">
        <v>1193</v>
      </c>
      <c r="G52" s="229" t="s">
        <v>2313</v>
      </c>
      <c r="H52" s="229"/>
      <c r="I52" s="229" t="s">
        <v>3729</v>
      </c>
      <c r="J52" s="229">
        <v>3.465929</v>
      </c>
      <c r="K52" s="229" t="s">
        <v>3714</v>
      </c>
      <c r="L52" s="229">
        <v>3.465929</v>
      </c>
      <c r="M52" s="229" t="s">
        <v>1028</v>
      </c>
      <c r="N52" s="229" t="s">
        <v>1028</v>
      </c>
      <c r="O52" s="229"/>
      <c r="P52" s="229"/>
      <c r="Q52" s="229" t="s">
        <v>35</v>
      </c>
      <c r="R52" s="229" t="s">
        <v>36</v>
      </c>
      <c r="S52" s="229"/>
    </row>
    <row r="53" s="1" customFormat="1" ht="54" customHeight="1" spans="1:19">
      <c r="A53" s="229">
        <v>8</v>
      </c>
      <c r="B53" s="229" t="s">
        <v>3711</v>
      </c>
      <c r="C53" s="229" t="s">
        <v>3730</v>
      </c>
      <c r="D53" s="229" t="s">
        <v>81</v>
      </c>
      <c r="E53" s="229">
        <v>2018</v>
      </c>
      <c r="F53" s="229" t="s">
        <v>1193</v>
      </c>
      <c r="G53" s="229" t="s">
        <v>2313</v>
      </c>
      <c r="H53" s="229"/>
      <c r="I53" s="229" t="s">
        <v>3731</v>
      </c>
      <c r="J53" s="229">
        <v>3.465929</v>
      </c>
      <c r="K53" s="229" t="s">
        <v>3714</v>
      </c>
      <c r="L53" s="229">
        <v>3.465929</v>
      </c>
      <c r="M53" s="229" t="s">
        <v>171</v>
      </c>
      <c r="N53" s="229" t="s">
        <v>171</v>
      </c>
      <c r="O53" s="229"/>
      <c r="P53" s="229"/>
      <c r="Q53" s="229" t="s">
        <v>35</v>
      </c>
      <c r="R53" s="229" t="s">
        <v>36</v>
      </c>
      <c r="S53" s="229"/>
    </row>
    <row r="54" s="1" customFormat="1" ht="54" customHeight="1" spans="1:19">
      <c r="A54" s="229">
        <v>9</v>
      </c>
      <c r="B54" s="229" t="s">
        <v>3711</v>
      </c>
      <c r="C54" s="229" t="s">
        <v>3732</v>
      </c>
      <c r="D54" s="229" t="s">
        <v>81</v>
      </c>
      <c r="E54" s="229">
        <v>2018</v>
      </c>
      <c r="F54" s="229" t="s">
        <v>1193</v>
      </c>
      <c r="G54" s="229" t="s">
        <v>2313</v>
      </c>
      <c r="H54" s="229"/>
      <c r="I54" s="229" t="s">
        <v>3733</v>
      </c>
      <c r="J54" s="229">
        <v>4.029612</v>
      </c>
      <c r="K54" s="229" t="s">
        <v>3714</v>
      </c>
      <c r="L54" s="229">
        <v>4.029612</v>
      </c>
      <c r="M54" s="229" t="s">
        <v>953</v>
      </c>
      <c r="N54" s="229" t="s">
        <v>953</v>
      </c>
      <c r="O54" s="229"/>
      <c r="P54" s="229"/>
      <c r="Q54" s="229" t="s">
        <v>35</v>
      </c>
      <c r="R54" s="229" t="s">
        <v>36</v>
      </c>
      <c r="S54" s="229"/>
    </row>
    <row r="55" s="1" customFormat="1" ht="54" customHeight="1" spans="1:19">
      <c r="A55" s="229">
        <v>10</v>
      </c>
      <c r="B55" s="229" t="s">
        <v>3711</v>
      </c>
      <c r="C55" s="229" t="s">
        <v>3734</v>
      </c>
      <c r="D55" s="229" t="s">
        <v>81</v>
      </c>
      <c r="E55" s="229">
        <v>2018</v>
      </c>
      <c r="F55" s="229" t="s">
        <v>1193</v>
      </c>
      <c r="G55" s="229" t="s">
        <v>2313</v>
      </c>
      <c r="H55" s="229"/>
      <c r="I55" s="229" t="s">
        <v>3735</v>
      </c>
      <c r="J55" s="229">
        <v>4.029612</v>
      </c>
      <c r="K55" s="229" t="s">
        <v>3714</v>
      </c>
      <c r="L55" s="229">
        <v>4.029612</v>
      </c>
      <c r="M55" s="229" t="s">
        <v>1680</v>
      </c>
      <c r="N55" s="229" t="s">
        <v>1680</v>
      </c>
      <c r="O55" s="229"/>
      <c r="P55" s="229"/>
      <c r="Q55" s="229" t="s">
        <v>35</v>
      </c>
      <c r="R55" s="229" t="s">
        <v>36</v>
      </c>
      <c r="S55" s="229"/>
    </row>
    <row r="56" s="1" customFormat="1" ht="54" customHeight="1" spans="1:19">
      <c r="A56" s="229">
        <v>11</v>
      </c>
      <c r="B56" s="229" t="s">
        <v>3711</v>
      </c>
      <c r="C56" s="229" t="s">
        <v>3736</v>
      </c>
      <c r="D56" s="229" t="s">
        <v>81</v>
      </c>
      <c r="E56" s="229">
        <v>2018</v>
      </c>
      <c r="F56" s="229" t="s">
        <v>1193</v>
      </c>
      <c r="G56" s="229" t="s">
        <v>2313</v>
      </c>
      <c r="H56" s="229"/>
      <c r="I56" s="229" t="s">
        <v>3737</v>
      </c>
      <c r="J56" s="229">
        <v>4.129612</v>
      </c>
      <c r="K56" s="229" t="s">
        <v>3714</v>
      </c>
      <c r="L56" s="229">
        <v>4.129612</v>
      </c>
      <c r="M56" s="229" t="s">
        <v>279</v>
      </c>
      <c r="N56" s="229" t="s">
        <v>279</v>
      </c>
      <c r="O56" s="229"/>
      <c r="P56" s="229"/>
      <c r="Q56" s="229" t="s">
        <v>35</v>
      </c>
      <c r="R56" s="229" t="s">
        <v>36</v>
      </c>
      <c r="S56" s="229"/>
    </row>
    <row r="57" s="1" customFormat="1" ht="54" customHeight="1" spans="1:19">
      <c r="A57" s="229">
        <v>12</v>
      </c>
      <c r="B57" s="229" t="s">
        <v>3711</v>
      </c>
      <c r="C57" s="229" t="s">
        <v>3738</v>
      </c>
      <c r="D57" s="229" t="s">
        <v>81</v>
      </c>
      <c r="E57" s="229">
        <v>2018</v>
      </c>
      <c r="F57" s="229" t="s">
        <v>1193</v>
      </c>
      <c r="G57" s="229" t="s">
        <v>2313</v>
      </c>
      <c r="H57" s="229"/>
      <c r="I57" s="229" t="s">
        <v>3739</v>
      </c>
      <c r="J57" s="229">
        <v>3.465929</v>
      </c>
      <c r="K57" s="229" t="s">
        <v>3714</v>
      </c>
      <c r="L57" s="229">
        <v>3.465929</v>
      </c>
      <c r="M57" s="229" t="s">
        <v>3740</v>
      </c>
      <c r="N57" s="229" t="s">
        <v>3740</v>
      </c>
      <c r="O57" s="229"/>
      <c r="P57" s="229"/>
      <c r="Q57" s="229" t="s">
        <v>35</v>
      </c>
      <c r="R57" s="229" t="s">
        <v>36</v>
      </c>
      <c r="S57" s="229"/>
    </row>
    <row r="58" s="1" customFormat="1" ht="54" customHeight="1" spans="1:19">
      <c r="A58" s="229">
        <v>13</v>
      </c>
      <c r="B58" s="229" t="s">
        <v>3711</v>
      </c>
      <c r="C58" s="229" t="s">
        <v>3741</v>
      </c>
      <c r="D58" s="229" t="s">
        <v>81</v>
      </c>
      <c r="E58" s="229">
        <v>2018</v>
      </c>
      <c r="F58" s="229" t="s">
        <v>1193</v>
      </c>
      <c r="G58" s="229" t="s">
        <v>2313</v>
      </c>
      <c r="H58" s="229"/>
      <c r="I58" s="229" t="s">
        <v>3742</v>
      </c>
      <c r="J58" s="229">
        <v>4.095465</v>
      </c>
      <c r="K58" s="229" t="s">
        <v>3714</v>
      </c>
      <c r="L58" s="229">
        <v>4.095465</v>
      </c>
      <c r="M58" s="229" t="s">
        <v>3743</v>
      </c>
      <c r="N58" s="229" t="s">
        <v>3743</v>
      </c>
      <c r="O58" s="229"/>
      <c r="P58" s="229"/>
      <c r="Q58" s="229" t="s">
        <v>35</v>
      </c>
      <c r="R58" s="229" t="s">
        <v>36</v>
      </c>
      <c r="S58" s="229"/>
    </row>
    <row r="59" s="1" customFormat="1" ht="54" customHeight="1" spans="1:19">
      <c r="A59" s="229">
        <v>14</v>
      </c>
      <c r="B59" s="229" t="s">
        <v>3711</v>
      </c>
      <c r="C59" s="229" t="s">
        <v>3744</v>
      </c>
      <c r="D59" s="229" t="s">
        <v>81</v>
      </c>
      <c r="E59" s="229">
        <v>2018</v>
      </c>
      <c r="F59" s="229" t="s">
        <v>1193</v>
      </c>
      <c r="G59" s="229" t="s">
        <v>2313</v>
      </c>
      <c r="H59" s="229"/>
      <c r="I59" s="229" t="s">
        <v>3745</v>
      </c>
      <c r="J59" s="229">
        <v>4.029612</v>
      </c>
      <c r="K59" s="229" t="s">
        <v>3714</v>
      </c>
      <c r="L59" s="229">
        <v>4.029612</v>
      </c>
      <c r="M59" s="229" t="s">
        <v>202</v>
      </c>
      <c r="N59" s="229" t="s">
        <v>202</v>
      </c>
      <c r="O59" s="229"/>
      <c r="P59" s="229"/>
      <c r="Q59" s="229" t="s">
        <v>35</v>
      </c>
      <c r="R59" s="229" t="s">
        <v>36</v>
      </c>
      <c r="S59" s="229"/>
    </row>
    <row r="60" s="1" customFormat="1" ht="54" customHeight="1" spans="1:19">
      <c r="A60" s="229">
        <v>15</v>
      </c>
      <c r="B60" s="229" t="s">
        <v>3711</v>
      </c>
      <c r="C60" s="229" t="s">
        <v>3746</v>
      </c>
      <c r="D60" s="229" t="s">
        <v>81</v>
      </c>
      <c r="E60" s="229">
        <v>2018</v>
      </c>
      <c r="F60" s="229" t="s">
        <v>1193</v>
      </c>
      <c r="G60" s="229" t="s">
        <v>2313</v>
      </c>
      <c r="H60" s="229"/>
      <c r="I60" s="229" t="s">
        <v>3747</v>
      </c>
      <c r="J60" s="229">
        <v>4.095465</v>
      </c>
      <c r="K60" s="229" t="s">
        <v>3714</v>
      </c>
      <c r="L60" s="229">
        <v>4.095465</v>
      </c>
      <c r="M60" s="229" t="s">
        <v>3748</v>
      </c>
      <c r="N60" s="229" t="s">
        <v>3748</v>
      </c>
      <c r="O60" s="229"/>
      <c r="P60" s="229"/>
      <c r="Q60" s="229" t="s">
        <v>35</v>
      </c>
      <c r="R60" s="229" t="s">
        <v>36</v>
      </c>
      <c r="S60" s="229"/>
    </row>
    <row r="61" s="1" customFormat="1" ht="54" customHeight="1" spans="1:19">
      <c r="A61" s="229">
        <v>16</v>
      </c>
      <c r="B61" s="229" t="s">
        <v>3711</v>
      </c>
      <c r="C61" s="229" t="s">
        <v>3749</v>
      </c>
      <c r="D61" s="229" t="s">
        <v>81</v>
      </c>
      <c r="E61" s="229">
        <v>2018</v>
      </c>
      <c r="F61" s="229" t="s">
        <v>1193</v>
      </c>
      <c r="G61" s="229" t="s">
        <v>2313</v>
      </c>
      <c r="H61" s="229"/>
      <c r="I61" s="229" t="s">
        <v>3750</v>
      </c>
      <c r="J61" s="229">
        <v>4.095465</v>
      </c>
      <c r="K61" s="229" t="s">
        <v>3714</v>
      </c>
      <c r="L61" s="229">
        <v>4.095465</v>
      </c>
      <c r="M61" s="229" t="s">
        <v>3751</v>
      </c>
      <c r="N61" s="229" t="s">
        <v>3751</v>
      </c>
      <c r="O61" s="229"/>
      <c r="P61" s="229"/>
      <c r="Q61" s="229" t="s">
        <v>35</v>
      </c>
      <c r="R61" s="229" t="s">
        <v>36</v>
      </c>
      <c r="S61" s="229"/>
    </row>
    <row r="62" s="1" customFormat="1" ht="54" customHeight="1" spans="1:19">
      <c r="A62" s="229">
        <v>17</v>
      </c>
      <c r="B62" s="229" t="s">
        <v>3711</v>
      </c>
      <c r="C62" s="229" t="s">
        <v>3752</v>
      </c>
      <c r="D62" s="229" t="s">
        <v>81</v>
      </c>
      <c r="E62" s="229">
        <v>2018</v>
      </c>
      <c r="F62" s="229" t="s">
        <v>1193</v>
      </c>
      <c r="G62" s="229" t="s">
        <v>2313</v>
      </c>
      <c r="H62" s="229"/>
      <c r="I62" s="229" t="s">
        <v>3753</v>
      </c>
      <c r="J62" s="229">
        <v>4.029612</v>
      </c>
      <c r="K62" s="229" t="s">
        <v>3714</v>
      </c>
      <c r="L62" s="229">
        <v>4.029612</v>
      </c>
      <c r="M62" s="229" t="s">
        <v>3754</v>
      </c>
      <c r="N62" s="229" t="s">
        <v>3754</v>
      </c>
      <c r="O62" s="229"/>
      <c r="P62" s="229"/>
      <c r="Q62" s="229" t="s">
        <v>35</v>
      </c>
      <c r="R62" s="229" t="s">
        <v>36</v>
      </c>
      <c r="S62" s="229"/>
    </row>
    <row r="63" s="1" customFormat="1" ht="54" customHeight="1" spans="1:19">
      <c r="A63" s="229">
        <v>18</v>
      </c>
      <c r="B63" s="229" t="s">
        <v>3711</v>
      </c>
      <c r="C63" s="229" t="s">
        <v>3755</v>
      </c>
      <c r="D63" s="229" t="s">
        <v>81</v>
      </c>
      <c r="E63" s="229">
        <v>2018</v>
      </c>
      <c r="F63" s="229" t="s">
        <v>1193</v>
      </c>
      <c r="G63" s="229" t="s">
        <v>2313</v>
      </c>
      <c r="H63" s="229"/>
      <c r="I63" s="229" t="s">
        <v>3756</v>
      </c>
      <c r="J63" s="229">
        <v>3.465929</v>
      </c>
      <c r="K63" s="229" t="s">
        <v>3714</v>
      </c>
      <c r="L63" s="229">
        <v>3.465929</v>
      </c>
      <c r="M63" s="229" t="s">
        <v>283</v>
      </c>
      <c r="N63" s="229" t="s">
        <v>283</v>
      </c>
      <c r="O63" s="229"/>
      <c r="P63" s="229"/>
      <c r="Q63" s="229" t="s">
        <v>35</v>
      </c>
      <c r="R63" s="229" t="s">
        <v>36</v>
      </c>
      <c r="S63" s="229"/>
    </row>
    <row r="64" s="1" customFormat="1" ht="54" customHeight="1" spans="1:19">
      <c r="A64" s="229">
        <v>19</v>
      </c>
      <c r="B64" s="229" t="s">
        <v>3711</v>
      </c>
      <c r="C64" s="229" t="s">
        <v>3757</v>
      </c>
      <c r="D64" s="229" t="s">
        <v>81</v>
      </c>
      <c r="E64" s="229">
        <v>2018</v>
      </c>
      <c r="F64" s="229" t="s">
        <v>1193</v>
      </c>
      <c r="G64" s="229" t="s">
        <v>2313</v>
      </c>
      <c r="H64" s="229"/>
      <c r="I64" s="229" t="s">
        <v>3758</v>
      </c>
      <c r="J64" s="229">
        <v>4.029612</v>
      </c>
      <c r="K64" s="229" t="s">
        <v>3714</v>
      </c>
      <c r="L64" s="229">
        <v>4.029612</v>
      </c>
      <c r="M64" s="229" t="s">
        <v>3759</v>
      </c>
      <c r="N64" s="229" t="s">
        <v>3759</v>
      </c>
      <c r="O64" s="229"/>
      <c r="P64" s="229"/>
      <c r="Q64" s="229" t="s">
        <v>35</v>
      </c>
      <c r="R64" s="229" t="s">
        <v>36</v>
      </c>
      <c r="S64" s="229"/>
    </row>
    <row r="65" s="1" customFormat="1" ht="54" customHeight="1" spans="1:19">
      <c r="A65" s="229">
        <v>20</v>
      </c>
      <c r="B65" s="229" t="s">
        <v>3711</v>
      </c>
      <c r="C65" s="229" t="s">
        <v>3760</v>
      </c>
      <c r="D65" s="229" t="s">
        <v>81</v>
      </c>
      <c r="E65" s="229">
        <v>2018</v>
      </c>
      <c r="F65" s="229" t="s">
        <v>1193</v>
      </c>
      <c r="G65" s="229" t="s">
        <v>2313</v>
      </c>
      <c r="H65" s="229"/>
      <c r="I65" s="229" t="s">
        <v>3761</v>
      </c>
      <c r="J65" s="229">
        <v>4.095465</v>
      </c>
      <c r="K65" s="229" t="s">
        <v>3714</v>
      </c>
      <c r="L65" s="229">
        <v>4.095465</v>
      </c>
      <c r="M65" s="229" t="s">
        <v>1044</v>
      </c>
      <c r="N65" s="229" t="s">
        <v>1044</v>
      </c>
      <c r="O65" s="229"/>
      <c r="P65" s="229"/>
      <c r="Q65" s="229" t="s">
        <v>35</v>
      </c>
      <c r="R65" s="229" t="s">
        <v>36</v>
      </c>
      <c r="S65" s="229"/>
    </row>
    <row r="66" s="1" customFormat="1" ht="54" customHeight="1" spans="1:19">
      <c r="A66" s="229">
        <v>21</v>
      </c>
      <c r="B66" s="229" t="s">
        <v>3711</v>
      </c>
      <c r="C66" s="229" t="s">
        <v>3762</v>
      </c>
      <c r="D66" s="229" t="s">
        <v>81</v>
      </c>
      <c r="E66" s="229">
        <v>2018</v>
      </c>
      <c r="F66" s="229" t="s">
        <v>1193</v>
      </c>
      <c r="G66" s="229" t="s">
        <v>2313</v>
      </c>
      <c r="H66" s="229"/>
      <c r="I66" s="229" t="s">
        <v>3763</v>
      </c>
      <c r="J66" s="229">
        <v>3.400076</v>
      </c>
      <c r="K66" s="229" t="s">
        <v>3714</v>
      </c>
      <c r="L66" s="229">
        <v>3.400076</v>
      </c>
      <c r="M66" s="229" t="s">
        <v>3764</v>
      </c>
      <c r="N66" s="229" t="s">
        <v>3764</v>
      </c>
      <c r="O66" s="229"/>
      <c r="P66" s="229"/>
      <c r="Q66" s="229" t="s">
        <v>35</v>
      </c>
      <c r="R66" s="229" t="s">
        <v>36</v>
      </c>
      <c r="S66" s="229"/>
    </row>
    <row r="67" s="1" customFormat="1" ht="54" customHeight="1" spans="1:19">
      <c r="A67" s="229">
        <v>22</v>
      </c>
      <c r="B67" s="229" t="s">
        <v>3711</v>
      </c>
      <c r="C67" s="229" t="s">
        <v>3765</v>
      </c>
      <c r="D67" s="229" t="s">
        <v>81</v>
      </c>
      <c r="E67" s="229">
        <v>2018</v>
      </c>
      <c r="F67" s="229" t="s">
        <v>1193</v>
      </c>
      <c r="G67" s="229" t="s">
        <v>2313</v>
      </c>
      <c r="H67" s="229"/>
      <c r="I67" s="229" t="s">
        <v>3766</v>
      </c>
      <c r="J67" s="229">
        <v>3.400076</v>
      </c>
      <c r="K67" s="229" t="s">
        <v>3714</v>
      </c>
      <c r="L67" s="229">
        <v>3.400076</v>
      </c>
      <c r="M67" s="229" t="s">
        <v>1218</v>
      </c>
      <c r="N67" s="229" t="s">
        <v>1218</v>
      </c>
      <c r="O67" s="229"/>
      <c r="P67" s="229"/>
      <c r="Q67" s="229" t="s">
        <v>35</v>
      </c>
      <c r="R67" s="229" t="s">
        <v>36</v>
      </c>
      <c r="S67" s="229"/>
    </row>
    <row r="68" s="1" customFormat="1" ht="54" customHeight="1" spans="1:19">
      <c r="A68" s="229">
        <v>23</v>
      </c>
      <c r="B68" s="229" t="s">
        <v>3711</v>
      </c>
      <c r="C68" s="229" t="s">
        <v>3767</v>
      </c>
      <c r="D68" s="229" t="s">
        <v>81</v>
      </c>
      <c r="E68" s="229">
        <v>2018</v>
      </c>
      <c r="F68" s="229" t="s">
        <v>1193</v>
      </c>
      <c r="G68" s="229" t="s">
        <v>2313</v>
      </c>
      <c r="H68" s="229"/>
      <c r="I68" s="229" t="s">
        <v>3768</v>
      </c>
      <c r="J68" s="229">
        <v>4.029612</v>
      </c>
      <c r="K68" s="229" t="s">
        <v>3714</v>
      </c>
      <c r="L68" s="229">
        <v>4.029612</v>
      </c>
      <c r="M68" s="229" t="s">
        <v>1848</v>
      </c>
      <c r="N68" s="229" t="s">
        <v>1848</v>
      </c>
      <c r="O68" s="229"/>
      <c r="P68" s="229"/>
      <c r="Q68" s="229" t="s">
        <v>35</v>
      </c>
      <c r="R68" s="229" t="s">
        <v>36</v>
      </c>
      <c r="S68" s="229"/>
    </row>
    <row r="69" s="1" customFormat="1" ht="54" customHeight="1" spans="1:19">
      <c r="A69" s="229">
        <v>24</v>
      </c>
      <c r="B69" s="229" t="s">
        <v>3711</v>
      </c>
      <c r="C69" s="229" t="s">
        <v>3769</v>
      </c>
      <c r="D69" s="229" t="s">
        <v>81</v>
      </c>
      <c r="E69" s="229">
        <v>2018</v>
      </c>
      <c r="F69" s="229" t="s">
        <v>1193</v>
      </c>
      <c r="G69" s="229" t="s">
        <v>2313</v>
      </c>
      <c r="H69" s="229"/>
      <c r="I69" s="229" t="s">
        <v>3770</v>
      </c>
      <c r="J69" s="229">
        <v>3.465929</v>
      </c>
      <c r="K69" s="229" t="s">
        <v>3714</v>
      </c>
      <c r="L69" s="229">
        <v>3.465929</v>
      </c>
      <c r="M69" s="229" t="s">
        <v>1021</v>
      </c>
      <c r="N69" s="229" t="s">
        <v>1021</v>
      </c>
      <c r="O69" s="229"/>
      <c r="P69" s="229"/>
      <c r="Q69" s="229" t="s">
        <v>35</v>
      </c>
      <c r="R69" s="229" t="s">
        <v>36</v>
      </c>
      <c r="S69" s="229"/>
    </row>
    <row r="70" s="1" customFormat="1" ht="54" customHeight="1" spans="1:19">
      <c r="A70" s="229">
        <v>25</v>
      </c>
      <c r="B70" s="229" t="s">
        <v>3711</v>
      </c>
      <c r="C70" s="229" t="s">
        <v>3771</v>
      </c>
      <c r="D70" s="229" t="s">
        <v>81</v>
      </c>
      <c r="E70" s="229">
        <v>2018</v>
      </c>
      <c r="F70" s="229" t="s">
        <v>1193</v>
      </c>
      <c r="G70" s="229" t="s">
        <v>2313</v>
      </c>
      <c r="H70" s="229"/>
      <c r="I70" s="229" t="s">
        <v>3772</v>
      </c>
      <c r="J70" s="229">
        <v>4.029612</v>
      </c>
      <c r="K70" s="229" t="s">
        <v>3714</v>
      </c>
      <c r="L70" s="229">
        <v>4.029612</v>
      </c>
      <c r="M70" s="229" t="s">
        <v>381</v>
      </c>
      <c r="N70" s="229" t="s">
        <v>381</v>
      </c>
      <c r="O70" s="229"/>
      <c r="P70" s="229"/>
      <c r="Q70" s="229" t="s">
        <v>35</v>
      </c>
      <c r="R70" s="229" t="s">
        <v>36</v>
      </c>
      <c r="S70" s="229"/>
    </row>
    <row r="71" s="1" customFormat="1" ht="54" customHeight="1" spans="1:19">
      <c r="A71" s="229">
        <v>26</v>
      </c>
      <c r="B71" s="229" t="s">
        <v>3711</v>
      </c>
      <c r="C71" s="229" t="s">
        <v>3773</v>
      </c>
      <c r="D71" s="229" t="s">
        <v>81</v>
      </c>
      <c r="E71" s="229">
        <v>2018</v>
      </c>
      <c r="F71" s="229" t="s">
        <v>1193</v>
      </c>
      <c r="G71" s="229" t="s">
        <v>2313</v>
      </c>
      <c r="H71" s="229"/>
      <c r="I71" s="229" t="s">
        <v>3774</v>
      </c>
      <c r="J71" s="229">
        <v>3.400076</v>
      </c>
      <c r="K71" s="229" t="s">
        <v>3714</v>
      </c>
      <c r="L71" s="229">
        <v>3.400076</v>
      </c>
      <c r="M71" s="229" t="s">
        <v>407</v>
      </c>
      <c r="N71" s="229" t="s">
        <v>407</v>
      </c>
      <c r="O71" s="229"/>
      <c r="P71" s="229"/>
      <c r="Q71" s="229" t="s">
        <v>35</v>
      </c>
      <c r="R71" s="229" t="s">
        <v>36</v>
      </c>
      <c r="S71" s="229"/>
    </row>
    <row r="72" s="1" customFormat="1" ht="54" customHeight="1" spans="1:19">
      <c r="A72" s="229">
        <v>27</v>
      </c>
      <c r="B72" s="229" t="s">
        <v>3711</v>
      </c>
      <c r="C72" s="229" t="s">
        <v>3775</v>
      </c>
      <c r="D72" s="229" t="s">
        <v>81</v>
      </c>
      <c r="E72" s="229">
        <v>2018</v>
      </c>
      <c r="F72" s="229" t="s">
        <v>1193</v>
      </c>
      <c r="G72" s="229" t="s">
        <v>2313</v>
      </c>
      <c r="H72" s="229"/>
      <c r="I72" s="229" t="s">
        <v>3776</v>
      </c>
      <c r="J72" s="229">
        <v>4.029612</v>
      </c>
      <c r="K72" s="229" t="s">
        <v>3714</v>
      </c>
      <c r="L72" s="229">
        <v>4.029612</v>
      </c>
      <c r="M72" s="229" t="s">
        <v>3777</v>
      </c>
      <c r="N72" s="229" t="s">
        <v>3777</v>
      </c>
      <c r="O72" s="229"/>
      <c r="P72" s="229"/>
      <c r="Q72" s="229" t="s">
        <v>35</v>
      </c>
      <c r="R72" s="229" t="s">
        <v>36</v>
      </c>
      <c r="S72" s="229"/>
    </row>
    <row r="73" s="1" customFormat="1" ht="54" customHeight="1" spans="1:19">
      <c r="A73" s="229">
        <v>28</v>
      </c>
      <c r="B73" s="229" t="s">
        <v>3711</v>
      </c>
      <c r="C73" s="229" t="s">
        <v>3778</v>
      </c>
      <c r="D73" s="229" t="s">
        <v>81</v>
      </c>
      <c r="E73" s="229">
        <v>2018</v>
      </c>
      <c r="F73" s="229" t="s">
        <v>1193</v>
      </c>
      <c r="G73" s="229" t="s">
        <v>2313</v>
      </c>
      <c r="H73" s="229"/>
      <c r="I73" s="229" t="s">
        <v>3779</v>
      </c>
      <c r="J73" s="229">
        <v>3.400076</v>
      </c>
      <c r="K73" s="229" t="s">
        <v>3714</v>
      </c>
      <c r="L73" s="229">
        <v>3.400076</v>
      </c>
      <c r="M73" s="229" t="s">
        <v>3780</v>
      </c>
      <c r="N73" s="229" t="s">
        <v>3780</v>
      </c>
      <c r="O73" s="229"/>
      <c r="P73" s="229"/>
      <c r="Q73" s="229" t="s">
        <v>35</v>
      </c>
      <c r="R73" s="229" t="s">
        <v>36</v>
      </c>
      <c r="S73" s="229"/>
    </row>
    <row r="74" s="1" customFormat="1" ht="54" customHeight="1" spans="1:19">
      <c r="A74" s="229">
        <v>29</v>
      </c>
      <c r="B74" s="229" t="s">
        <v>3711</v>
      </c>
      <c r="C74" s="229" t="s">
        <v>3781</v>
      </c>
      <c r="D74" s="229" t="s">
        <v>81</v>
      </c>
      <c r="E74" s="229">
        <v>2018</v>
      </c>
      <c r="F74" s="229" t="s">
        <v>1193</v>
      </c>
      <c r="G74" s="229" t="s">
        <v>2313</v>
      </c>
      <c r="H74" s="229"/>
      <c r="I74" s="229" t="s">
        <v>3782</v>
      </c>
      <c r="J74" s="229">
        <v>4.029612</v>
      </c>
      <c r="K74" s="229" t="s">
        <v>3714</v>
      </c>
      <c r="L74" s="229">
        <v>4.029612</v>
      </c>
      <c r="M74" s="229" t="s">
        <v>479</v>
      </c>
      <c r="N74" s="229" t="s">
        <v>479</v>
      </c>
      <c r="O74" s="229"/>
      <c r="P74" s="229"/>
      <c r="Q74" s="229" t="s">
        <v>35</v>
      </c>
      <c r="R74" s="229" t="s">
        <v>36</v>
      </c>
      <c r="S74" s="229"/>
    </row>
    <row r="75" s="1" customFormat="1" ht="54" customHeight="1" spans="1:19">
      <c r="A75" s="229">
        <v>30</v>
      </c>
      <c r="B75" s="229" t="s">
        <v>3711</v>
      </c>
      <c r="C75" s="229" t="s">
        <v>3783</v>
      </c>
      <c r="D75" s="229" t="s">
        <v>81</v>
      </c>
      <c r="E75" s="229">
        <v>2018</v>
      </c>
      <c r="F75" s="229" t="s">
        <v>1193</v>
      </c>
      <c r="G75" s="229" t="s">
        <v>2313</v>
      </c>
      <c r="H75" s="229"/>
      <c r="I75" s="229" t="s">
        <v>3784</v>
      </c>
      <c r="J75" s="229">
        <v>4.095465</v>
      </c>
      <c r="K75" s="229" t="s">
        <v>3714</v>
      </c>
      <c r="L75" s="229">
        <v>4.095465</v>
      </c>
      <c r="M75" s="229" t="s">
        <v>274</v>
      </c>
      <c r="N75" s="229" t="s">
        <v>274</v>
      </c>
      <c r="O75" s="229"/>
      <c r="P75" s="229"/>
      <c r="Q75" s="229" t="s">
        <v>35</v>
      </c>
      <c r="R75" s="229" t="s">
        <v>36</v>
      </c>
      <c r="S75" s="229"/>
    </row>
    <row r="76" s="1" customFormat="1" ht="54" customHeight="1" spans="1:19">
      <c r="A76" s="229">
        <v>31</v>
      </c>
      <c r="B76" s="229" t="s">
        <v>3711</v>
      </c>
      <c r="C76" s="229" t="s">
        <v>3785</v>
      </c>
      <c r="D76" s="229" t="s">
        <v>81</v>
      </c>
      <c r="E76" s="229">
        <v>2018</v>
      </c>
      <c r="F76" s="229" t="s">
        <v>1193</v>
      </c>
      <c r="G76" s="229" t="s">
        <v>2313</v>
      </c>
      <c r="H76" s="229"/>
      <c r="I76" s="229" t="s">
        <v>3786</v>
      </c>
      <c r="J76" s="229">
        <v>4.095465</v>
      </c>
      <c r="K76" s="229" t="s">
        <v>3714</v>
      </c>
      <c r="L76" s="229">
        <v>4.095465</v>
      </c>
      <c r="M76" s="229" t="s">
        <v>1229</v>
      </c>
      <c r="N76" s="229" t="s">
        <v>1229</v>
      </c>
      <c r="O76" s="229"/>
      <c r="P76" s="229"/>
      <c r="Q76" s="229" t="s">
        <v>35</v>
      </c>
      <c r="R76" s="229" t="s">
        <v>36</v>
      </c>
      <c r="S76" s="229"/>
    </row>
    <row r="77" s="1" customFormat="1" ht="54" customHeight="1" spans="1:19">
      <c r="A77" s="229">
        <v>32</v>
      </c>
      <c r="B77" s="229" t="s">
        <v>3711</v>
      </c>
      <c r="C77" s="229" t="s">
        <v>3787</v>
      </c>
      <c r="D77" s="229" t="s">
        <v>81</v>
      </c>
      <c r="E77" s="229">
        <v>2018</v>
      </c>
      <c r="F77" s="229" t="s">
        <v>1193</v>
      </c>
      <c r="G77" s="229" t="s">
        <v>2313</v>
      </c>
      <c r="H77" s="229"/>
      <c r="I77" s="229" t="s">
        <v>3788</v>
      </c>
      <c r="J77" s="229">
        <v>4.029612</v>
      </c>
      <c r="K77" s="229" t="s">
        <v>3714</v>
      </c>
      <c r="L77" s="229">
        <v>4.029612</v>
      </c>
      <c r="M77" s="229" t="s">
        <v>479</v>
      </c>
      <c r="N77" s="229" t="s">
        <v>479</v>
      </c>
      <c r="O77" s="229"/>
      <c r="P77" s="229"/>
      <c r="Q77" s="229" t="s">
        <v>35</v>
      </c>
      <c r="R77" s="229" t="s">
        <v>36</v>
      </c>
      <c r="S77" s="229"/>
    </row>
    <row r="78" s="1" customFormat="1" ht="54" customHeight="1" spans="1:19">
      <c r="A78" s="229">
        <v>33</v>
      </c>
      <c r="B78" s="229" t="s">
        <v>3711</v>
      </c>
      <c r="C78" s="229" t="s">
        <v>3789</v>
      </c>
      <c r="D78" s="229" t="s">
        <v>81</v>
      </c>
      <c r="E78" s="229">
        <v>2018</v>
      </c>
      <c r="F78" s="229" t="s">
        <v>1193</v>
      </c>
      <c r="G78" s="229" t="s">
        <v>2313</v>
      </c>
      <c r="H78" s="229"/>
      <c r="I78" s="229" t="s">
        <v>3790</v>
      </c>
      <c r="J78" s="229">
        <v>3.400076</v>
      </c>
      <c r="K78" s="229" t="s">
        <v>3714</v>
      </c>
      <c r="L78" s="229">
        <v>3.400076</v>
      </c>
      <c r="M78" s="229" t="s">
        <v>2898</v>
      </c>
      <c r="N78" s="229" t="s">
        <v>2898</v>
      </c>
      <c r="O78" s="229"/>
      <c r="P78" s="229"/>
      <c r="Q78" s="229" t="s">
        <v>35</v>
      </c>
      <c r="R78" s="229" t="s">
        <v>36</v>
      </c>
      <c r="S78" s="229"/>
    </row>
    <row r="79" s="1" customFormat="1" ht="54" customHeight="1" spans="1:19">
      <c r="A79" s="229">
        <v>34</v>
      </c>
      <c r="B79" s="229" t="s">
        <v>3711</v>
      </c>
      <c r="C79" s="229" t="s">
        <v>3791</v>
      </c>
      <c r="D79" s="229" t="s">
        <v>81</v>
      </c>
      <c r="E79" s="229">
        <v>2018</v>
      </c>
      <c r="F79" s="229" t="s">
        <v>1193</v>
      </c>
      <c r="G79" s="229" t="s">
        <v>2313</v>
      </c>
      <c r="H79" s="229"/>
      <c r="I79" s="229" t="s">
        <v>3792</v>
      </c>
      <c r="J79" s="229">
        <v>4.029612</v>
      </c>
      <c r="K79" s="229" t="s">
        <v>3714</v>
      </c>
      <c r="L79" s="229">
        <v>4.029612</v>
      </c>
      <c r="M79" s="229" t="s">
        <v>274</v>
      </c>
      <c r="N79" s="229" t="s">
        <v>274</v>
      </c>
      <c r="O79" s="229"/>
      <c r="P79" s="229"/>
      <c r="Q79" s="229" t="s">
        <v>35</v>
      </c>
      <c r="R79" s="229" t="s">
        <v>36</v>
      </c>
      <c r="S79" s="229"/>
    </row>
    <row r="80" s="1" customFormat="1" ht="54" customHeight="1" spans="1:19">
      <c r="A80" s="229">
        <v>35</v>
      </c>
      <c r="B80" s="229" t="s">
        <v>3711</v>
      </c>
      <c r="C80" s="229" t="s">
        <v>3793</v>
      </c>
      <c r="D80" s="229" t="s">
        <v>81</v>
      </c>
      <c r="E80" s="229">
        <v>2018</v>
      </c>
      <c r="F80" s="229" t="s">
        <v>1193</v>
      </c>
      <c r="G80" s="229" t="s">
        <v>2313</v>
      </c>
      <c r="H80" s="229"/>
      <c r="I80" s="229" t="s">
        <v>3794</v>
      </c>
      <c r="J80" s="229">
        <v>4.029612</v>
      </c>
      <c r="K80" s="229" t="s">
        <v>3714</v>
      </c>
      <c r="L80" s="229">
        <v>4.029612</v>
      </c>
      <c r="M80" s="229" t="s">
        <v>2755</v>
      </c>
      <c r="N80" s="229" t="s">
        <v>2755</v>
      </c>
      <c r="O80" s="229"/>
      <c r="P80" s="229"/>
      <c r="Q80" s="229" t="s">
        <v>35</v>
      </c>
      <c r="R80" s="229" t="s">
        <v>36</v>
      </c>
      <c r="S80" s="229"/>
    </row>
    <row r="81" s="1" customFormat="1" ht="54" customHeight="1" spans="1:19">
      <c r="A81" s="229">
        <v>36</v>
      </c>
      <c r="B81" s="229" t="s">
        <v>3711</v>
      </c>
      <c r="C81" s="229" t="s">
        <v>3795</v>
      </c>
      <c r="D81" s="229" t="s">
        <v>81</v>
      </c>
      <c r="E81" s="229">
        <v>2018</v>
      </c>
      <c r="F81" s="229" t="s">
        <v>1193</v>
      </c>
      <c r="G81" s="229" t="s">
        <v>2313</v>
      </c>
      <c r="H81" s="229"/>
      <c r="I81" s="229" t="s">
        <v>3796</v>
      </c>
      <c r="J81" s="229">
        <v>3.400076</v>
      </c>
      <c r="K81" s="229" t="s">
        <v>3714</v>
      </c>
      <c r="L81" s="229">
        <v>3.400076</v>
      </c>
      <c r="M81" s="229" t="s">
        <v>3797</v>
      </c>
      <c r="N81" s="229" t="s">
        <v>3797</v>
      </c>
      <c r="O81" s="229"/>
      <c r="P81" s="229"/>
      <c r="Q81" s="229" t="s">
        <v>35</v>
      </c>
      <c r="R81" s="229" t="s">
        <v>36</v>
      </c>
      <c r="S81" s="229"/>
    </row>
    <row r="82" s="1" customFormat="1" ht="54" customHeight="1" spans="1:19">
      <c r="A82" s="229">
        <v>37</v>
      </c>
      <c r="B82" s="229" t="s">
        <v>3711</v>
      </c>
      <c r="C82" s="229" t="s">
        <v>3798</v>
      </c>
      <c r="D82" s="229" t="s">
        <v>81</v>
      </c>
      <c r="E82" s="229">
        <v>2018</v>
      </c>
      <c r="F82" s="229" t="s">
        <v>1193</v>
      </c>
      <c r="G82" s="229" t="s">
        <v>2313</v>
      </c>
      <c r="H82" s="229"/>
      <c r="I82" s="229" t="s">
        <v>3799</v>
      </c>
      <c r="J82" s="229">
        <v>4.029612</v>
      </c>
      <c r="K82" s="229" t="s">
        <v>3714</v>
      </c>
      <c r="L82" s="229">
        <v>4.029612</v>
      </c>
      <c r="M82" s="229" t="s">
        <v>3800</v>
      </c>
      <c r="N82" s="229" t="s">
        <v>3800</v>
      </c>
      <c r="O82" s="229"/>
      <c r="P82" s="229"/>
      <c r="Q82" s="229" t="s">
        <v>35</v>
      </c>
      <c r="R82" s="229" t="s">
        <v>36</v>
      </c>
      <c r="S82" s="229"/>
    </row>
    <row r="83" s="1" customFormat="1" ht="54" customHeight="1" spans="1:19">
      <c r="A83" s="229">
        <v>38</v>
      </c>
      <c r="B83" s="229" t="s">
        <v>3711</v>
      </c>
      <c r="C83" s="229" t="s">
        <v>3801</v>
      </c>
      <c r="D83" s="229" t="s">
        <v>81</v>
      </c>
      <c r="E83" s="229">
        <v>2018</v>
      </c>
      <c r="F83" s="229" t="s">
        <v>1193</v>
      </c>
      <c r="G83" s="229" t="s">
        <v>2313</v>
      </c>
      <c r="H83" s="229"/>
      <c r="I83" s="229" t="s">
        <v>3802</v>
      </c>
      <c r="J83" s="229">
        <v>3.400076</v>
      </c>
      <c r="K83" s="229" t="s">
        <v>3714</v>
      </c>
      <c r="L83" s="229">
        <v>3.400076</v>
      </c>
      <c r="M83" s="229" t="s">
        <v>279</v>
      </c>
      <c r="N83" s="229" t="s">
        <v>279</v>
      </c>
      <c r="O83" s="229"/>
      <c r="P83" s="229"/>
      <c r="Q83" s="229" t="s">
        <v>35</v>
      </c>
      <c r="R83" s="229" t="s">
        <v>36</v>
      </c>
      <c r="S83" s="229"/>
    </row>
    <row r="84" s="1" customFormat="1" ht="54" customHeight="1" spans="1:19">
      <c r="A84" s="229">
        <v>39</v>
      </c>
      <c r="B84" s="229" t="s">
        <v>3711</v>
      </c>
      <c r="C84" s="229" t="s">
        <v>3803</v>
      </c>
      <c r="D84" s="229" t="s">
        <v>81</v>
      </c>
      <c r="E84" s="229">
        <v>2018</v>
      </c>
      <c r="F84" s="229" t="s">
        <v>1193</v>
      </c>
      <c r="G84" s="229" t="s">
        <v>2313</v>
      </c>
      <c r="H84" s="229"/>
      <c r="I84" s="229" t="s">
        <v>3804</v>
      </c>
      <c r="J84" s="229">
        <v>4.029612</v>
      </c>
      <c r="K84" s="229" t="s">
        <v>3714</v>
      </c>
      <c r="L84" s="229">
        <v>4.029612</v>
      </c>
      <c r="M84" s="229" t="s">
        <v>422</v>
      </c>
      <c r="N84" s="229" t="s">
        <v>422</v>
      </c>
      <c r="O84" s="229"/>
      <c r="P84" s="229"/>
      <c r="Q84" s="229" t="s">
        <v>35</v>
      </c>
      <c r="R84" s="229" t="s">
        <v>36</v>
      </c>
      <c r="S84" s="229"/>
    </row>
    <row r="85" s="1" customFormat="1" ht="54" customHeight="1" spans="1:19">
      <c r="A85" s="229">
        <v>40</v>
      </c>
      <c r="B85" s="229" t="s">
        <v>3711</v>
      </c>
      <c r="C85" s="229" t="s">
        <v>3805</v>
      </c>
      <c r="D85" s="229" t="s">
        <v>81</v>
      </c>
      <c r="E85" s="229">
        <v>2018</v>
      </c>
      <c r="F85" s="229" t="s">
        <v>1193</v>
      </c>
      <c r="G85" s="229" t="s">
        <v>2313</v>
      </c>
      <c r="H85" s="229"/>
      <c r="I85" s="229" t="s">
        <v>3806</v>
      </c>
      <c r="J85" s="229">
        <v>4.095465</v>
      </c>
      <c r="K85" s="229" t="s">
        <v>3714</v>
      </c>
      <c r="L85" s="229">
        <v>4.095465</v>
      </c>
      <c r="M85" s="229" t="s">
        <v>735</v>
      </c>
      <c r="N85" s="229" t="s">
        <v>735</v>
      </c>
      <c r="O85" s="229"/>
      <c r="P85" s="229"/>
      <c r="Q85" s="229" t="s">
        <v>35</v>
      </c>
      <c r="R85" s="229" t="s">
        <v>36</v>
      </c>
      <c r="S85" s="229"/>
    </row>
    <row r="86" s="1" customFormat="1" ht="54" customHeight="1" spans="1:19">
      <c r="A86" s="229">
        <v>41</v>
      </c>
      <c r="B86" s="229" t="s">
        <v>3711</v>
      </c>
      <c r="C86" s="229" t="s">
        <v>3807</v>
      </c>
      <c r="D86" s="229" t="s">
        <v>81</v>
      </c>
      <c r="E86" s="229">
        <v>2018</v>
      </c>
      <c r="F86" s="229" t="s">
        <v>1193</v>
      </c>
      <c r="G86" s="229" t="s">
        <v>2313</v>
      </c>
      <c r="H86" s="229"/>
      <c r="I86" s="229" t="s">
        <v>3808</v>
      </c>
      <c r="J86" s="229">
        <v>3.400076</v>
      </c>
      <c r="K86" s="229" t="s">
        <v>3714</v>
      </c>
      <c r="L86" s="229">
        <v>3.400076</v>
      </c>
      <c r="M86" s="229" t="s">
        <v>552</v>
      </c>
      <c r="N86" s="229" t="s">
        <v>552</v>
      </c>
      <c r="O86" s="229"/>
      <c r="P86" s="229"/>
      <c r="Q86" s="229" t="s">
        <v>35</v>
      </c>
      <c r="R86" s="229" t="s">
        <v>36</v>
      </c>
      <c r="S86" s="229"/>
    </row>
    <row r="87" s="1" customFormat="1" ht="54" customHeight="1" spans="1:19">
      <c r="A87" s="229">
        <v>42</v>
      </c>
      <c r="B87" s="229" t="s">
        <v>3711</v>
      </c>
      <c r="C87" s="229" t="s">
        <v>3809</v>
      </c>
      <c r="D87" s="229" t="s">
        <v>81</v>
      </c>
      <c r="E87" s="229">
        <v>2018</v>
      </c>
      <c r="F87" s="229" t="s">
        <v>1193</v>
      </c>
      <c r="G87" s="229" t="s">
        <v>2313</v>
      </c>
      <c r="H87" s="229"/>
      <c r="I87" s="229" t="s">
        <v>3810</v>
      </c>
      <c r="J87" s="229">
        <v>4.029612</v>
      </c>
      <c r="K87" s="229" t="s">
        <v>3714</v>
      </c>
      <c r="L87" s="229">
        <v>4.029612</v>
      </c>
      <c r="M87" s="229" t="s">
        <v>1318</v>
      </c>
      <c r="N87" s="229" t="s">
        <v>1318</v>
      </c>
      <c r="O87" s="229"/>
      <c r="P87" s="229"/>
      <c r="Q87" s="229" t="s">
        <v>35</v>
      </c>
      <c r="R87" s="229" t="s">
        <v>36</v>
      </c>
      <c r="S87" s="229"/>
    </row>
    <row r="88" s="1" customFormat="1" ht="54" customHeight="1" spans="1:19">
      <c r="A88" s="229">
        <v>43</v>
      </c>
      <c r="B88" s="229" t="s">
        <v>3711</v>
      </c>
      <c r="C88" s="229" t="s">
        <v>3811</v>
      </c>
      <c r="D88" s="229" t="s">
        <v>81</v>
      </c>
      <c r="E88" s="229">
        <v>2018</v>
      </c>
      <c r="F88" s="229" t="s">
        <v>1193</v>
      </c>
      <c r="G88" s="229" t="s">
        <v>2313</v>
      </c>
      <c r="H88" s="229"/>
      <c r="I88" s="229" t="s">
        <v>3812</v>
      </c>
      <c r="J88" s="229">
        <v>4.029612</v>
      </c>
      <c r="K88" s="229" t="s">
        <v>3714</v>
      </c>
      <c r="L88" s="229">
        <v>4.029612</v>
      </c>
      <c r="M88" s="229" t="s">
        <v>1237</v>
      </c>
      <c r="N88" s="229" t="s">
        <v>1237</v>
      </c>
      <c r="O88" s="229"/>
      <c r="P88" s="229"/>
      <c r="Q88" s="229" t="s">
        <v>35</v>
      </c>
      <c r="R88" s="229" t="s">
        <v>36</v>
      </c>
      <c r="S88" s="229"/>
    </row>
    <row r="89" s="1" customFormat="1" ht="54" customHeight="1" spans="1:19">
      <c r="A89" s="229">
        <v>44</v>
      </c>
      <c r="B89" s="229" t="s">
        <v>3711</v>
      </c>
      <c r="C89" s="229" t="s">
        <v>3813</v>
      </c>
      <c r="D89" s="229" t="s">
        <v>81</v>
      </c>
      <c r="E89" s="229">
        <v>2018</v>
      </c>
      <c r="F89" s="229" t="s">
        <v>1193</v>
      </c>
      <c r="G89" s="229" t="s">
        <v>2313</v>
      </c>
      <c r="H89" s="229"/>
      <c r="I89" s="229" t="s">
        <v>3814</v>
      </c>
      <c r="J89" s="229">
        <v>4.029612</v>
      </c>
      <c r="K89" s="229" t="s">
        <v>3714</v>
      </c>
      <c r="L89" s="229">
        <v>4.029612</v>
      </c>
      <c r="M89" s="229" t="s">
        <v>407</v>
      </c>
      <c r="N89" s="229" t="s">
        <v>407</v>
      </c>
      <c r="O89" s="229"/>
      <c r="P89" s="229"/>
      <c r="Q89" s="229" t="s">
        <v>35</v>
      </c>
      <c r="R89" s="229" t="s">
        <v>36</v>
      </c>
      <c r="S89" s="229"/>
    </row>
    <row r="90" s="1" customFormat="1" ht="54" customHeight="1" spans="1:19">
      <c r="A90" s="229">
        <v>45</v>
      </c>
      <c r="B90" s="229" t="s">
        <v>3711</v>
      </c>
      <c r="C90" s="229" t="s">
        <v>3815</v>
      </c>
      <c r="D90" s="229" t="s">
        <v>81</v>
      </c>
      <c r="E90" s="229">
        <v>2018</v>
      </c>
      <c r="F90" s="229" t="s">
        <v>1193</v>
      </c>
      <c r="G90" s="229" t="s">
        <v>2313</v>
      </c>
      <c r="H90" s="229"/>
      <c r="I90" s="229" t="s">
        <v>3816</v>
      </c>
      <c r="J90" s="229">
        <v>3.400076</v>
      </c>
      <c r="K90" s="229" t="s">
        <v>3714</v>
      </c>
      <c r="L90" s="229">
        <v>3.400076</v>
      </c>
      <c r="M90" s="229" t="s">
        <v>3817</v>
      </c>
      <c r="N90" s="229" t="s">
        <v>3817</v>
      </c>
      <c r="O90" s="229"/>
      <c r="P90" s="229"/>
      <c r="Q90" s="229" t="s">
        <v>35</v>
      </c>
      <c r="R90" s="229" t="s">
        <v>36</v>
      </c>
      <c r="S90" s="229"/>
    </row>
    <row r="91" s="1" customFormat="1" ht="54" customHeight="1" spans="1:19">
      <c r="A91" s="229">
        <v>46</v>
      </c>
      <c r="B91" s="229" t="s">
        <v>3711</v>
      </c>
      <c r="C91" s="229" t="s">
        <v>3818</v>
      </c>
      <c r="D91" s="229" t="s">
        <v>81</v>
      </c>
      <c r="E91" s="229">
        <v>2018</v>
      </c>
      <c r="F91" s="229" t="s">
        <v>1193</v>
      </c>
      <c r="G91" s="229" t="s">
        <v>2313</v>
      </c>
      <c r="H91" s="229"/>
      <c r="I91" s="229" t="s">
        <v>3819</v>
      </c>
      <c r="J91" s="229">
        <v>4.029612</v>
      </c>
      <c r="K91" s="229" t="s">
        <v>3714</v>
      </c>
      <c r="L91" s="229">
        <v>4.029612</v>
      </c>
      <c r="M91" s="229" t="s">
        <v>442</v>
      </c>
      <c r="N91" s="229" t="s">
        <v>442</v>
      </c>
      <c r="O91" s="229"/>
      <c r="P91" s="229"/>
      <c r="Q91" s="229" t="s">
        <v>35</v>
      </c>
      <c r="R91" s="229" t="s">
        <v>36</v>
      </c>
      <c r="S91" s="229"/>
    </row>
    <row r="92" s="1" customFormat="1" ht="54" customHeight="1" spans="1:19">
      <c r="A92" s="229">
        <v>47</v>
      </c>
      <c r="B92" s="229" t="s">
        <v>3711</v>
      </c>
      <c r="C92" s="229" t="s">
        <v>3820</v>
      </c>
      <c r="D92" s="229" t="s">
        <v>81</v>
      </c>
      <c r="E92" s="229">
        <v>2018</v>
      </c>
      <c r="F92" s="229" t="s">
        <v>1193</v>
      </c>
      <c r="G92" s="229" t="s">
        <v>2313</v>
      </c>
      <c r="H92" s="229"/>
      <c r="I92" s="229" t="s">
        <v>3821</v>
      </c>
      <c r="J92" s="229">
        <v>4.095465</v>
      </c>
      <c r="K92" s="229" t="s">
        <v>3714</v>
      </c>
      <c r="L92" s="229">
        <v>4.095465</v>
      </c>
      <c r="M92" s="229" t="s">
        <v>379</v>
      </c>
      <c r="N92" s="229" t="s">
        <v>379</v>
      </c>
      <c r="O92" s="229"/>
      <c r="P92" s="229"/>
      <c r="Q92" s="229" t="s">
        <v>35</v>
      </c>
      <c r="R92" s="229" t="s">
        <v>36</v>
      </c>
      <c r="S92" s="229"/>
    </row>
    <row r="93" s="1" customFormat="1" ht="54" customHeight="1" spans="1:19">
      <c r="A93" s="229">
        <v>48</v>
      </c>
      <c r="B93" s="229" t="s">
        <v>3711</v>
      </c>
      <c r="C93" s="229" t="s">
        <v>3822</v>
      </c>
      <c r="D93" s="229" t="s">
        <v>81</v>
      </c>
      <c r="E93" s="229">
        <v>2018</v>
      </c>
      <c r="F93" s="229" t="s">
        <v>1193</v>
      </c>
      <c r="G93" s="229" t="s">
        <v>2313</v>
      </c>
      <c r="H93" s="229"/>
      <c r="I93" s="229" t="s">
        <v>3823</v>
      </c>
      <c r="J93" s="229">
        <v>4.029612</v>
      </c>
      <c r="K93" s="229" t="s">
        <v>3714</v>
      </c>
      <c r="L93" s="229">
        <v>4.029612</v>
      </c>
      <c r="M93" s="229" t="s">
        <v>1775</v>
      </c>
      <c r="N93" s="229" t="s">
        <v>1775</v>
      </c>
      <c r="O93" s="229"/>
      <c r="P93" s="229"/>
      <c r="Q93" s="229" t="s">
        <v>35</v>
      </c>
      <c r="R93" s="229" t="s">
        <v>36</v>
      </c>
      <c r="S93" s="229"/>
    </row>
    <row r="94" s="1" customFormat="1" ht="54" customHeight="1" spans="1:19">
      <c r="A94" s="229">
        <v>49</v>
      </c>
      <c r="B94" s="229" t="s">
        <v>3711</v>
      </c>
      <c r="C94" s="229" t="s">
        <v>3824</v>
      </c>
      <c r="D94" s="229" t="s">
        <v>81</v>
      </c>
      <c r="E94" s="229">
        <v>2018</v>
      </c>
      <c r="F94" s="229" t="s">
        <v>1193</v>
      </c>
      <c r="G94" s="229" t="s">
        <v>2313</v>
      </c>
      <c r="H94" s="229"/>
      <c r="I94" s="229" t="s">
        <v>3825</v>
      </c>
      <c r="J94" s="229">
        <v>4.029612</v>
      </c>
      <c r="K94" s="229" t="s">
        <v>3714</v>
      </c>
      <c r="L94" s="229">
        <v>4.029612</v>
      </c>
      <c r="M94" s="229" t="s">
        <v>407</v>
      </c>
      <c r="N94" s="229" t="s">
        <v>407</v>
      </c>
      <c r="O94" s="229"/>
      <c r="P94" s="229"/>
      <c r="Q94" s="229" t="s">
        <v>35</v>
      </c>
      <c r="R94" s="229" t="s">
        <v>36</v>
      </c>
      <c r="S94" s="229"/>
    </row>
    <row r="95" s="1" customFormat="1" ht="54" customHeight="1" spans="1:19">
      <c r="A95" s="229">
        <v>50</v>
      </c>
      <c r="B95" s="229" t="s">
        <v>3711</v>
      </c>
      <c r="C95" s="229" t="s">
        <v>3826</v>
      </c>
      <c r="D95" s="229" t="s">
        <v>81</v>
      </c>
      <c r="E95" s="229">
        <v>2018</v>
      </c>
      <c r="F95" s="229" t="s">
        <v>1193</v>
      </c>
      <c r="G95" s="229" t="s">
        <v>2313</v>
      </c>
      <c r="H95" s="229"/>
      <c r="I95" s="229" t="s">
        <v>3827</v>
      </c>
      <c r="J95" s="229">
        <v>4.095465</v>
      </c>
      <c r="K95" s="229" t="s">
        <v>3714</v>
      </c>
      <c r="L95" s="229">
        <v>4.095465</v>
      </c>
      <c r="M95" s="229" t="s">
        <v>746</v>
      </c>
      <c r="N95" s="229" t="s">
        <v>746</v>
      </c>
      <c r="O95" s="229"/>
      <c r="P95" s="229"/>
      <c r="Q95" s="229" t="s">
        <v>35</v>
      </c>
      <c r="R95" s="229" t="s">
        <v>36</v>
      </c>
      <c r="S95" s="229"/>
    </row>
    <row r="96" s="1" customFormat="1" ht="54" customHeight="1" spans="1:19">
      <c r="A96" s="229">
        <v>51</v>
      </c>
      <c r="B96" s="229" t="s">
        <v>3711</v>
      </c>
      <c r="C96" s="229" t="s">
        <v>3828</v>
      </c>
      <c r="D96" s="229" t="s">
        <v>81</v>
      </c>
      <c r="E96" s="229">
        <v>2018</v>
      </c>
      <c r="F96" s="229" t="s">
        <v>1193</v>
      </c>
      <c r="G96" s="229" t="s">
        <v>2313</v>
      </c>
      <c r="H96" s="229"/>
      <c r="I96" s="229" t="s">
        <v>3829</v>
      </c>
      <c r="J96" s="229">
        <v>4.029612</v>
      </c>
      <c r="K96" s="229" t="s">
        <v>3714</v>
      </c>
      <c r="L96" s="229">
        <v>4.029612</v>
      </c>
      <c r="M96" s="229" t="s">
        <v>173</v>
      </c>
      <c r="N96" s="229" t="s">
        <v>173</v>
      </c>
      <c r="O96" s="229"/>
      <c r="P96" s="229"/>
      <c r="Q96" s="229" t="s">
        <v>35</v>
      </c>
      <c r="R96" s="229" t="s">
        <v>36</v>
      </c>
      <c r="S96" s="229"/>
    </row>
    <row r="97" s="1" customFormat="1" ht="54" customHeight="1" spans="1:19">
      <c r="A97" s="229">
        <v>52</v>
      </c>
      <c r="B97" s="229" t="s">
        <v>3711</v>
      </c>
      <c r="C97" s="229" t="s">
        <v>3830</v>
      </c>
      <c r="D97" s="229" t="s">
        <v>81</v>
      </c>
      <c r="E97" s="229">
        <v>2018</v>
      </c>
      <c r="F97" s="229" t="s">
        <v>1193</v>
      </c>
      <c r="G97" s="229" t="s">
        <v>2313</v>
      </c>
      <c r="H97" s="229"/>
      <c r="I97" s="229" t="s">
        <v>3831</v>
      </c>
      <c r="J97" s="229">
        <v>4.029612</v>
      </c>
      <c r="K97" s="229" t="s">
        <v>3714</v>
      </c>
      <c r="L97" s="229">
        <v>4.029612</v>
      </c>
      <c r="M97" s="229" t="s">
        <v>3832</v>
      </c>
      <c r="N97" s="229" t="s">
        <v>3832</v>
      </c>
      <c r="O97" s="229"/>
      <c r="P97" s="229"/>
      <c r="Q97" s="229" t="s">
        <v>35</v>
      </c>
      <c r="R97" s="229" t="s">
        <v>36</v>
      </c>
      <c r="S97" s="229"/>
    </row>
    <row r="98" s="1" customFormat="1" ht="54" customHeight="1" spans="1:19">
      <c r="A98" s="229">
        <v>53</v>
      </c>
      <c r="B98" s="229" t="s">
        <v>3711</v>
      </c>
      <c r="C98" s="229" t="s">
        <v>3833</v>
      </c>
      <c r="D98" s="229" t="s">
        <v>81</v>
      </c>
      <c r="E98" s="229">
        <v>2018</v>
      </c>
      <c r="F98" s="229" t="s">
        <v>1193</v>
      </c>
      <c r="G98" s="229" t="s">
        <v>2313</v>
      </c>
      <c r="H98" s="229"/>
      <c r="I98" s="229" t="s">
        <v>3834</v>
      </c>
      <c r="J98" s="229">
        <v>4.029612</v>
      </c>
      <c r="K98" s="229" t="s">
        <v>3714</v>
      </c>
      <c r="L98" s="229">
        <v>4.029612</v>
      </c>
      <c r="M98" s="229" t="s">
        <v>3835</v>
      </c>
      <c r="N98" s="229" t="s">
        <v>3835</v>
      </c>
      <c r="O98" s="229"/>
      <c r="P98" s="229"/>
      <c r="Q98" s="229" t="s">
        <v>35</v>
      </c>
      <c r="R98" s="229" t="s">
        <v>36</v>
      </c>
      <c r="S98" s="229"/>
    </row>
    <row r="99" s="1" customFormat="1" ht="54" customHeight="1" spans="1:19">
      <c r="A99" s="229">
        <v>54</v>
      </c>
      <c r="B99" s="229" t="s">
        <v>3711</v>
      </c>
      <c r="C99" s="229" t="s">
        <v>3836</v>
      </c>
      <c r="D99" s="229" t="s">
        <v>81</v>
      </c>
      <c r="E99" s="229">
        <v>2018</v>
      </c>
      <c r="F99" s="229" t="s">
        <v>1193</v>
      </c>
      <c r="G99" s="229" t="s">
        <v>2313</v>
      </c>
      <c r="H99" s="229"/>
      <c r="I99" s="229" t="s">
        <v>3837</v>
      </c>
      <c r="J99" s="229">
        <v>4.029612</v>
      </c>
      <c r="K99" s="229" t="s">
        <v>3714</v>
      </c>
      <c r="L99" s="229">
        <v>4.029612</v>
      </c>
      <c r="M99" s="229" t="s">
        <v>407</v>
      </c>
      <c r="N99" s="229" t="s">
        <v>407</v>
      </c>
      <c r="O99" s="229"/>
      <c r="P99" s="229"/>
      <c r="Q99" s="229" t="s">
        <v>35</v>
      </c>
      <c r="R99" s="229" t="s">
        <v>36</v>
      </c>
      <c r="S99" s="229"/>
    </row>
    <row r="100" s="1" customFormat="1" ht="54" customHeight="1" spans="1:19">
      <c r="A100" s="229">
        <v>55</v>
      </c>
      <c r="B100" s="229" t="s">
        <v>3711</v>
      </c>
      <c r="C100" s="229" t="s">
        <v>3838</v>
      </c>
      <c r="D100" s="229" t="s">
        <v>81</v>
      </c>
      <c r="E100" s="229">
        <v>2018</v>
      </c>
      <c r="F100" s="229" t="s">
        <v>1193</v>
      </c>
      <c r="G100" s="229" t="s">
        <v>2313</v>
      </c>
      <c r="H100" s="229"/>
      <c r="I100" s="229" t="s">
        <v>3839</v>
      </c>
      <c r="J100" s="229">
        <v>4.095465</v>
      </c>
      <c r="K100" s="229" t="s">
        <v>3714</v>
      </c>
      <c r="L100" s="229">
        <v>4.095465</v>
      </c>
      <c r="M100" s="229" t="s">
        <v>1068</v>
      </c>
      <c r="N100" s="229" t="s">
        <v>1068</v>
      </c>
      <c r="O100" s="229"/>
      <c r="P100" s="229"/>
      <c r="Q100" s="229" t="s">
        <v>35</v>
      </c>
      <c r="R100" s="229" t="s">
        <v>36</v>
      </c>
      <c r="S100" s="229"/>
    </row>
    <row r="101" s="1" customFormat="1" ht="54" customHeight="1" spans="1:19">
      <c r="A101" s="229">
        <v>56</v>
      </c>
      <c r="B101" s="229" t="s">
        <v>3711</v>
      </c>
      <c r="C101" s="229" t="s">
        <v>3840</v>
      </c>
      <c r="D101" s="229" t="s">
        <v>81</v>
      </c>
      <c r="E101" s="229">
        <v>2018</v>
      </c>
      <c r="F101" s="229" t="s">
        <v>1193</v>
      </c>
      <c r="G101" s="229" t="s">
        <v>2313</v>
      </c>
      <c r="H101" s="229"/>
      <c r="I101" s="229" t="s">
        <v>3841</v>
      </c>
      <c r="J101" s="229">
        <v>4.029612</v>
      </c>
      <c r="K101" s="229" t="s">
        <v>3714</v>
      </c>
      <c r="L101" s="229">
        <v>4.029612</v>
      </c>
      <c r="M101" s="229" t="s">
        <v>3842</v>
      </c>
      <c r="N101" s="229" t="s">
        <v>3842</v>
      </c>
      <c r="O101" s="229"/>
      <c r="P101" s="229"/>
      <c r="Q101" s="229" t="s">
        <v>35</v>
      </c>
      <c r="R101" s="229" t="s">
        <v>36</v>
      </c>
      <c r="S101" s="229"/>
    </row>
    <row r="102" s="1" customFormat="1" ht="54" customHeight="1" spans="1:19">
      <c r="A102" s="229">
        <v>57</v>
      </c>
      <c r="B102" s="229" t="s">
        <v>3711</v>
      </c>
      <c r="C102" s="229" t="s">
        <v>3843</v>
      </c>
      <c r="D102" s="229" t="s">
        <v>81</v>
      </c>
      <c r="E102" s="229">
        <v>2018</v>
      </c>
      <c r="F102" s="229" t="s">
        <v>1193</v>
      </c>
      <c r="G102" s="229" t="s">
        <v>2313</v>
      </c>
      <c r="H102" s="229"/>
      <c r="I102" s="229" t="s">
        <v>3844</v>
      </c>
      <c r="J102" s="229">
        <v>4.029612</v>
      </c>
      <c r="K102" s="229" t="s">
        <v>3714</v>
      </c>
      <c r="L102" s="229">
        <v>4.029612</v>
      </c>
      <c r="M102" s="229" t="s">
        <v>3845</v>
      </c>
      <c r="N102" s="229" t="s">
        <v>3845</v>
      </c>
      <c r="O102" s="229"/>
      <c r="P102" s="229"/>
      <c r="Q102" s="229" t="s">
        <v>35</v>
      </c>
      <c r="R102" s="229" t="s">
        <v>36</v>
      </c>
      <c r="S102" s="229"/>
    </row>
    <row r="103" s="1" customFormat="1" ht="54" customHeight="1" spans="1:19">
      <c r="A103" s="229">
        <v>58</v>
      </c>
      <c r="B103" s="229" t="s">
        <v>3711</v>
      </c>
      <c r="C103" s="229" t="s">
        <v>3846</v>
      </c>
      <c r="D103" s="229" t="s">
        <v>81</v>
      </c>
      <c r="E103" s="229">
        <v>2018</v>
      </c>
      <c r="F103" s="229" t="s">
        <v>1193</v>
      </c>
      <c r="G103" s="229" t="s">
        <v>2313</v>
      </c>
      <c r="H103" s="229"/>
      <c r="I103" s="229" t="s">
        <v>3847</v>
      </c>
      <c r="J103" s="229">
        <v>3.400076</v>
      </c>
      <c r="K103" s="229" t="s">
        <v>3714</v>
      </c>
      <c r="L103" s="229">
        <v>3.400076</v>
      </c>
      <c r="M103" s="229" t="s">
        <v>167</v>
      </c>
      <c r="N103" s="229" t="s">
        <v>167</v>
      </c>
      <c r="O103" s="229"/>
      <c r="P103" s="229"/>
      <c r="Q103" s="229" t="s">
        <v>35</v>
      </c>
      <c r="R103" s="229" t="s">
        <v>36</v>
      </c>
      <c r="S103" s="229"/>
    </row>
    <row r="104" s="1" customFormat="1" ht="54" customHeight="1" spans="1:19">
      <c r="A104" s="229">
        <v>59</v>
      </c>
      <c r="B104" s="229" t="s">
        <v>3711</v>
      </c>
      <c r="C104" s="229" t="s">
        <v>3848</v>
      </c>
      <c r="D104" s="229" t="s">
        <v>81</v>
      </c>
      <c r="E104" s="229">
        <v>2018</v>
      </c>
      <c r="F104" s="229" t="s">
        <v>1193</v>
      </c>
      <c r="G104" s="229" t="s">
        <v>2313</v>
      </c>
      <c r="H104" s="229"/>
      <c r="I104" s="229" t="s">
        <v>3849</v>
      </c>
      <c r="J104" s="229">
        <v>4.095465</v>
      </c>
      <c r="K104" s="229" t="s">
        <v>3714</v>
      </c>
      <c r="L104" s="229">
        <v>4.095465</v>
      </c>
      <c r="M104" s="229" t="s">
        <v>379</v>
      </c>
      <c r="N104" s="229" t="s">
        <v>379</v>
      </c>
      <c r="O104" s="229"/>
      <c r="P104" s="229"/>
      <c r="Q104" s="229" t="s">
        <v>35</v>
      </c>
      <c r="R104" s="229" t="s">
        <v>36</v>
      </c>
      <c r="S104" s="229"/>
    </row>
    <row r="105" s="1" customFormat="1" ht="54" customHeight="1" spans="1:19">
      <c r="A105" s="229">
        <v>60</v>
      </c>
      <c r="B105" s="229" t="s">
        <v>3711</v>
      </c>
      <c r="C105" s="229" t="s">
        <v>3850</v>
      </c>
      <c r="D105" s="229" t="s">
        <v>81</v>
      </c>
      <c r="E105" s="229">
        <v>2018</v>
      </c>
      <c r="F105" s="229" t="s">
        <v>1193</v>
      </c>
      <c r="G105" s="229" t="s">
        <v>2313</v>
      </c>
      <c r="H105" s="229"/>
      <c r="I105" s="229" t="s">
        <v>3851</v>
      </c>
      <c r="J105" s="229">
        <v>4.029612</v>
      </c>
      <c r="K105" s="229" t="s">
        <v>3714</v>
      </c>
      <c r="L105" s="229">
        <v>4.029612</v>
      </c>
      <c r="M105" s="229" t="s">
        <v>562</v>
      </c>
      <c r="N105" s="229" t="s">
        <v>562</v>
      </c>
      <c r="O105" s="229"/>
      <c r="P105" s="229"/>
      <c r="Q105" s="229" t="s">
        <v>35</v>
      </c>
      <c r="R105" s="229" t="s">
        <v>36</v>
      </c>
      <c r="S105" s="229"/>
    </row>
    <row r="106" s="1" customFormat="1" ht="54" customHeight="1" spans="1:19">
      <c r="A106" s="229">
        <v>61</v>
      </c>
      <c r="B106" s="229" t="s">
        <v>3711</v>
      </c>
      <c r="C106" s="229" t="s">
        <v>3852</v>
      </c>
      <c r="D106" s="229" t="s">
        <v>81</v>
      </c>
      <c r="E106" s="229">
        <v>2018</v>
      </c>
      <c r="F106" s="229" t="s">
        <v>1193</v>
      </c>
      <c r="G106" s="229" t="s">
        <v>2313</v>
      </c>
      <c r="H106" s="229"/>
      <c r="I106" s="229" t="s">
        <v>3853</v>
      </c>
      <c r="J106" s="229">
        <v>4.095465</v>
      </c>
      <c r="K106" s="229" t="s">
        <v>3714</v>
      </c>
      <c r="L106" s="229">
        <v>4.095465</v>
      </c>
      <c r="M106" s="229" t="s">
        <v>163</v>
      </c>
      <c r="N106" s="229" t="s">
        <v>163</v>
      </c>
      <c r="O106" s="229"/>
      <c r="P106" s="229"/>
      <c r="Q106" s="229" t="s">
        <v>35</v>
      </c>
      <c r="R106" s="229" t="s">
        <v>36</v>
      </c>
      <c r="S106" s="229"/>
    </row>
    <row r="107" s="1" customFormat="1" ht="54" customHeight="1" spans="1:19">
      <c r="A107" s="229">
        <v>62</v>
      </c>
      <c r="B107" s="229" t="s">
        <v>3711</v>
      </c>
      <c r="C107" s="229" t="s">
        <v>3854</v>
      </c>
      <c r="D107" s="229" t="s">
        <v>81</v>
      </c>
      <c r="E107" s="229">
        <v>2018</v>
      </c>
      <c r="F107" s="229" t="s">
        <v>1193</v>
      </c>
      <c r="G107" s="229" t="s">
        <v>2313</v>
      </c>
      <c r="H107" s="229"/>
      <c r="I107" s="229" t="s">
        <v>3855</v>
      </c>
      <c r="J107" s="229">
        <v>4.029612</v>
      </c>
      <c r="K107" s="229" t="s">
        <v>3714</v>
      </c>
      <c r="L107" s="229">
        <v>4.029612</v>
      </c>
      <c r="M107" s="229" t="s">
        <v>1802</v>
      </c>
      <c r="N107" s="229" t="s">
        <v>1802</v>
      </c>
      <c r="O107" s="229"/>
      <c r="P107" s="229"/>
      <c r="Q107" s="229" t="s">
        <v>35</v>
      </c>
      <c r="R107" s="229" t="s">
        <v>36</v>
      </c>
      <c r="S107" s="229"/>
    </row>
    <row r="108" s="1" customFormat="1" ht="54" customHeight="1" spans="1:19">
      <c r="A108" s="229">
        <v>63</v>
      </c>
      <c r="B108" s="229" t="s">
        <v>3711</v>
      </c>
      <c r="C108" s="229" t="s">
        <v>3856</v>
      </c>
      <c r="D108" s="229" t="s">
        <v>81</v>
      </c>
      <c r="E108" s="229">
        <v>2018</v>
      </c>
      <c r="F108" s="229" t="s">
        <v>1193</v>
      </c>
      <c r="G108" s="229" t="s">
        <v>2313</v>
      </c>
      <c r="H108" s="229"/>
      <c r="I108" s="229" t="s">
        <v>3857</v>
      </c>
      <c r="J108" s="229">
        <v>4.095465</v>
      </c>
      <c r="K108" s="229" t="s">
        <v>3714</v>
      </c>
      <c r="L108" s="229">
        <v>4.095465</v>
      </c>
      <c r="M108" s="229" t="s">
        <v>3858</v>
      </c>
      <c r="N108" s="229" t="s">
        <v>3858</v>
      </c>
      <c r="O108" s="229"/>
      <c r="P108" s="229"/>
      <c r="Q108" s="229" t="s">
        <v>35</v>
      </c>
      <c r="R108" s="229" t="s">
        <v>36</v>
      </c>
      <c r="S108" s="229"/>
    </row>
    <row r="109" s="1" customFormat="1" ht="54" customHeight="1" spans="1:19">
      <c r="A109" s="229">
        <v>64</v>
      </c>
      <c r="B109" s="229" t="s">
        <v>3711</v>
      </c>
      <c r="C109" s="229" t="s">
        <v>3859</v>
      </c>
      <c r="D109" s="229" t="s">
        <v>81</v>
      </c>
      <c r="E109" s="229">
        <v>2018</v>
      </c>
      <c r="F109" s="229" t="s">
        <v>1193</v>
      </c>
      <c r="G109" s="229" t="s">
        <v>2313</v>
      </c>
      <c r="H109" s="229"/>
      <c r="I109" s="229" t="s">
        <v>3860</v>
      </c>
      <c r="J109" s="229">
        <v>4.095465</v>
      </c>
      <c r="K109" s="229" t="s">
        <v>3714</v>
      </c>
      <c r="L109" s="229">
        <v>4.095465</v>
      </c>
      <c r="M109" s="229" t="s">
        <v>235</v>
      </c>
      <c r="N109" s="229" t="s">
        <v>235</v>
      </c>
      <c r="O109" s="229"/>
      <c r="P109" s="229"/>
      <c r="Q109" s="229" t="s">
        <v>35</v>
      </c>
      <c r="R109" s="229" t="s">
        <v>36</v>
      </c>
      <c r="S109" s="229"/>
    </row>
    <row r="110" s="1" customFormat="1" ht="54" customHeight="1" spans="1:19">
      <c r="A110" s="229">
        <v>65</v>
      </c>
      <c r="B110" s="229" t="s">
        <v>3711</v>
      </c>
      <c r="C110" s="229" t="s">
        <v>3861</v>
      </c>
      <c r="D110" s="229" t="s">
        <v>81</v>
      </c>
      <c r="E110" s="229">
        <v>2018</v>
      </c>
      <c r="F110" s="229" t="s">
        <v>1193</v>
      </c>
      <c r="G110" s="229" t="s">
        <v>2313</v>
      </c>
      <c r="H110" s="229"/>
      <c r="I110" s="229" t="s">
        <v>3862</v>
      </c>
      <c r="J110" s="229">
        <v>3.465929</v>
      </c>
      <c r="K110" s="229" t="s">
        <v>3714</v>
      </c>
      <c r="L110" s="229">
        <v>3.465929</v>
      </c>
      <c r="M110" s="229" t="s">
        <v>1383</v>
      </c>
      <c r="N110" s="229" t="s">
        <v>1383</v>
      </c>
      <c r="O110" s="229"/>
      <c r="P110" s="229"/>
      <c r="Q110" s="229" t="s">
        <v>35</v>
      </c>
      <c r="R110" s="229" t="s">
        <v>36</v>
      </c>
      <c r="S110" s="229"/>
    </row>
    <row r="111" s="1" customFormat="1" ht="54" customHeight="1" spans="1:19">
      <c r="A111" s="229">
        <v>66</v>
      </c>
      <c r="B111" s="229" t="s">
        <v>3711</v>
      </c>
      <c r="C111" s="229" t="s">
        <v>3863</v>
      </c>
      <c r="D111" s="229" t="s">
        <v>81</v>
      </c>
      <c r="E111" s="229">
        <v>2018</v>
      </c>
      <c r="F111" s="229" t="s">
        <v>1193</v>
      </c>
      <c r="G111" s="229" t="s">
        <v>2313</v>
      </c>
      <c r="H111" s="229"/>
      <c r="I111" s="229" t="s">
        <v>3864</v>
      </c>
      <c r="J111" s="229">
        <v>3.465929</v>
      </c>
      <c r="K111" s="229" t="s">
        <v>3714</v>
      </c>
      <c r="L111" s="229">
        <v>3.465929</v>
      </c>
      <c r="M111" s="229" t="s">
        <v>1175</v>
      </c>
      <c r="N111" s="229" t="s">
        <v>1175</v>
      </c>
      <c r="O111" s="229"/>
      <c r="P111" s="229"/>
      <c r="Q111" s="229" t="s">
        <v>35</v>
      </c>
      <c r="R111" s="229" t="s">
        <v>36</v>
      </c>
      <c r="S111" s="229"/>
    </row>
    <row r="112" s="1" customFormat="1" ht="54" customHeight="1" spans="1:19">
      <c r="A112" s="229">
        <v>67</v>
      </c>
      <c r="B112" s="229" t="s">
        <v>3711</v>
      </c>
      <c r="C112" s="229" t="s">
        <v>3865</v>
      </c>
      <c r="D112" s="229" t="s">
        <v>81</v>
      </c>
      <c r="E112" s="229">
        <v>2018</v>
      </c>
      <c r="F112" s="229" t="s">
        <v>1193</v>
      </c>
      <c r="G112" s="229" t="s">
        <v>2313</v>
      </c>
      <c r="H112" s="229"/>
      <c r="I112" s="229" t="s">
        <v>3866</v>
      </c>
      <c r="J112" s="229">
        <v>4.029612</v>
      </c>
      <c r="K112" s="229" t="s">
        <v>3714</v>
      </c>
      <c r="L112" s="229">
        <v>4.029612</v>
      </c>
      <c r="M112" s="229" t="s">
        <v>534</v>
      </c>
      <c r="N112" s="229" t="s">
        <v>534</v>
      </c>
      <c r="O112" s="229"/>
      <c r="P112" s="229"/>
      <c r="Q112" s="229" t="s">
        <v>35</v>
      </c>
      <c r="R112" s="229" t="s">
        <v>36</v>
      </c>
      <c r="S112" s="229"/>
    </row>
    <row r="113" s="1" customFormat="1" ht="54" customHeight="1" spans="1:19">
      <c r="A113" s="229">
        <v>68</v>
      </c>
      <c r="B113" s="229" t="s">
        <v>3711</v>
      </c>
      <c r="C113" s="229" t="s">
        <v>3867</v>
      </c>
      <c r="D113" s="229" t="s">
        <v>81</v>
      </c>
      <c r="E113" s="229">
        <v>2018</v>
      </c>
      <c r="F113" s="229" t="s">
        <v>1193</v>
      </c>
      <c r="G113" s="229" t="s">
        <v>2313</v>
      </c>
      <c r="H113" s="229"/>
      <c r="I113" s="229" t="s">
        <v>3868</v>
      </c>
      <c r="J113" s="229">
        <v>4.095465</v>
      </c>
      <c r="K113" s="229" t="s">
        <v>3714</v>
      </c>
      <c r="L113" s="229">
        <v>4.095465</v>
      </c>
      <c r="M113" s="229" t="s">
        <v>3869</v>
      </c>
      <c r="N113" s="229" t="s">
        <v>3869</v>
      </c>
      <c r="O113" s="229"/>
      <c r="P113" s="229"/>
      <c r="Q113" s="229" t="s">
        <v>35</v>
      </c>
      <c r="R113" s="229" t="s">
        <v>36</v>
      </c>
      <c r="S113" s="229"/>
    </row>
    <row r="114" s="1" customFormat="1" ht="54" customHeight="1" spans="1:19">
      <c r="A114" s="229">
        <v>69</v>
      </c>
      <c r="B114" s="229" t="s">
        <v>3711</v>
      </c>
      <c r="C114" s="229" t="s">
        <v>3870</v>
      </c>
      <c r="D114" s="229" t="s">
        <v>81</v>
      </c>
      <c r="E114" s="229">
        <v>2018</v>
      </c>
      <c r="F114" s="229" t="s">
        <v>1193</v>
      </c>
      <c r="G114" s="229" t="s">
        <v>2313</v>
      </c>
      <c r="H114" s="229"/>
      <c r="I114" s="229" t="s">
        <v>3871</v>
      </c>
      <c r="J114" s="229">
        <v>4.029612</v>
      </c>
      <c r="K114" s="229" t="s">
        <v>3714</v>
      </c>
      <c r="L114" s="229">
        <v>4.029612</v>
      </c>
      <c r="M114" s="229" t="s">
        <v>798</v>
      </c>
      <c r="N114" s="229" t="s">
        <v>798</v>
      </c>
      <c r="O114" s="229"/>
      <c r="P114" s="229"/>
      <c r="Q114" s="229" t="s">
        <v>35</v>
      </c>
      <c r="R114" s="229" t="s">
        <v>36</v>
      </c>
      <c r="S114" s="229"/>
    </row>
    <row r="115" s="1" customFormat="1" ht="54" customHeight="1" spans="1:19">
      <c r="A115" s="229">
        <v>70</v>
      </c>
      <c r="B115" s="229" t="s">
        <v>3711</v>
      </c>
      <c r="C115" s="229" t="s">
        <v>3872</v>
      </c>
      <c r="D115" s="229" t="s">
        <v>81</v>
      </c>
      <c r="E115" s="229">
        <v>2018</v>
      </c>
      <c r="F115" s="229" t="s">
        <v>1193</v>
      </c>
      <c r="G115" s="229" t="s">
        <v>2313</v>
      </c>
      <c r="H115" s="229"/>
      <c r="I115" s="229" t="s">
        <v>3873</v>
      </c>
      <c r="J115" s="229">
        <v>4.095465</v>
      </c>
      <c r="K115" s="229" t="s">
        <v>3714</v>
      </c>
      <c r="L115" s="229">
        <v>4.095465</v>
      </c>
      <c r="M115" s="229" t="s">
        <v>3874</v>
      </c>
      <c r="N115" s="229" t="s">
        <v>3874</v>
      </c>
      <c r="O115" s="229"/>
      <c r="P115" s="229"/>
      <c r="Q115" s="229" t="s">
        <v>35</v>
      </c>
      <c r="R115" s="229" t="s">
        <v>36</v>
      </c>
      <c r="S115" s="229"/>
    </row>
    <row r="116" s="1" customFormat="1" ht="54" customHeight="1" spans="1:19">
      <c r="A116" s="229">
        <v>71</v>
      </c>
      <c r="B116" s="229" t="s">
        <v>3711</v>
      </c>
      <c r="C116" s="229" t="s">
        <v>3875</v>
      </c>
      <c r="D116" s="229" t="s">
        <v>81</v>
      </c>
      <c r="E116" s="229">
        <v>2018</v>
      </c>
      <c r="F116" s="229" t="s">
        <v>1193</v>
      </c>
      <c r="G116" s="229" t="s">
        <v>2313</v>
      </c>
      <c r="H116" s="229"/>
      <c r="I116" s="229" t="s">
        <v>3876</v>
      </c>
      <c r="J116" s="229">
        <v>3.400076</v>
      </c>
      <c r="K116" s="229" t="s">
        <v>3714</v>
      </c>
      <c r="L116" s="229">
        <v>3.400076</v>
      </c>
      <c r="M116" s="229" t="s">
        <v>1244</v>
      </c>
      <c r="N116" s="229" t="s">
        <v>1244</v>
      </c>
      <c r="O116" s="229"/>
      <c r="P116" s="229"/>
      <c r="Q116" s="229" t="s">
        <v>35</v>
      </c>
      <c r="R116" s="229" t="s">
        <v>36</v>
      </c>
      <c r="S116" s="229"/>
    </row>
    <row r="117" s="1" customFormat="1" ht="54" customHeight="1" spans="1:19">
      <c r="A117" s="229">
        <v>72</v>
      </c>
      <c r="B117" s="229" t="s">
        <v>3711</v>
      </c>
      <c r="C117" s="229" t="s">
        <v>3877</v>
      </c>
      <c r="D117" s="229" t="s">
        <v>81</v>
      </c>
      <c r="E117" s="229">
        <v>2018</v>
      </c>
      <c r="F117" s="229" t="s">
        <v>1193</v>
      </c>
      <c r="G117" s="229" t="s">
        <v>2313</v>
      </c>
      <c r="H117" s="229"/>
      <c r="I117" s="229" t="s">
        <v>3878</v>
      </c>
      <c r="J117" s="229">
        <v>4.029612</v>
      </c>
      <c r="K117" s="229" t="s">
        <v>3714</v>
      </c>
      <c r="L117" s="229">
        <v>4.029612</v>
      </c>
      <c r="M117" s="229" t="s">
        <v>1235</v>
      </c>
      <c r="N117" s="229" t="s">
        <v>1235</v>
      </c>
      <c r="O117" s="229"/>
      <c r="P117" s="229"/>
      <c r="Q117" s="229" t="s">
        <v>35</v>
      </c>
      <c r="R117" s="229" t="s">
        <v>36</v>
      </c>
      <c r="S117" s="229"/>
    </row>
    <row r="118" s="1" customFormat="1" ht="54" customHeight="1" spans="1:19">
      <c r="A118" s="229">
        <v>73</v>
      </c>
      <c r="B118" s="229" t="s">
        <v>3711</v>
      </c>
      <c r="C118" s="229" t="s">
        <v>3879</v>
      </c>
      <c r="D118" s="229" t="s">
        <v>81</v>
      </c>
      <c r="E118" s="229">
        <v>2018</v>
      </c>
      <c r="F118" s="229" t="s">
        <v>1193</v>
      </c>
      <c r="G118" s="229" t="s">
        <v>2313</v>
      </c>
      <c r="H118" s="229"/>
      <c r="I118" s="229" t="s">
        <v>3880</v>
      </c>
      <c r="J118" s="229">
        <v>4.029612</v>
      </c>
      <c r="K118" s="229" t="s">
        <v>3714</v>
      </c>
      <c r="L118" s="229">
        <v>4.029612</v>
      </c>
      <c r="M118" s="229" t="s">
        <v>669</v>
      </c>
      <c r="N118" s="229" t="s">
        <v>669</v>
      </c>
      <c r="O118" s="229"/>
      <c r="P118" s="229"/>
      <c r="Q118" s="229" t="s">
        <v>35</v>
      </c>
      <c r="R118" s="229" t="s">
        <v>36</v>
      </c>
      <c r="S118" s="229"/>
    </row>
    <row r="119" s="1" customFormat="1" ht="54" customHeight="1" spans="1:19">
      <c r="A119" s="229">
        <v>74</v>
      </c>
      <c r="B119" s="229" t="s">
        <v>3711</v>
      </c>
      <c r="C119" s="229" t="s">
        <v>3881</v>
      </c>
      <c r="D119" s="229" t="s">
        <v>81</v>
      </c>
      <c r="E119" s="229">
        <v>2018</v>
      </c>
      <c r="F119" s="229" t="s">
        <v>1193</v>
      </c>
      <c r="G119" s="229" t="s">
        <v>2313</v>
      </c>
      <c r="H119" s="229"/>
      <c r="I119" s="229" t="s">
        <v>3882</v>
      </c>
      <c r="J119" s="229">
        <v>3.465929</v>
      </c>
      <c r="K119" s="229" t="s">
        <v>3714</v>
      </c>
      <c r="L119" s="229">
        <v>3.465929</v>
      </c>
      <c r="M119" s="229" t="s">
        <v>207</v>
      </c>
      <c r="N119" s="229" t="s">
        <v>207</v>
      </c>
      <c r="O119" s="229"/>
      <c r="P119" s="229"/>
      <c r="Q119" s="229" t="s">
        <v>35</v>
      </c>
      <c r="R119" s="229" t="s">
        <v>36</v>
      </c>
      <c r="S119" s="229"/>
    </row>
    <row r="120" s="1" customFormat="1" ht="54" customHeight="1" spans="1:19">
      <c r="A120" s="229">
        <v>75</v>
      </c>
      <c r="B120" s="229" t="s">
        <v>3711</v>
      </c>
      <c r="C120" s="229" t="s">
        <v>3883</v>
      </c>
      <c r="D120" s="229" t="s">
        <v>81</v>
      </c>
      <c r="E120" s="229">
        <v>2018</v>
      </c>
      <c r="F120" s="229" t="s">
        <v>1193</v>
      </c>
      <c r="G120" s="229" t="s">
        <v>2313</v>
      </c>
      <c r="H120" s="229"/>
      <c r="I120" s="229" t="s">
        <v>3884</v>
      </c>
      <c r="J120" s="229">
        <v>4.095465</v>
      </c>
      <c r="K120" s="229" t="s">
        <v>3714</v>
      </c>
      <c r="L120" s="229">
        <v>4.095465</v>
      </c>
      <c r="M120" s="229" t="s">
        <v>3885</v>
      </c>
      <c r="N120" s="229" t="s">
        <v>3885</v>
      </c>
      <c r="O120" s="229"/>
      <c r="P120" s="229"/>
      <c r="Q120" s="229" t="s">
        <v>35</v>
      </c>
      <c r="R120" s="229" t="s">
        <v>36</v>
      </c>
      <c r="S120" s="229"/>
    </row>
    <row r="121" s="1" customFormat="1" ht="54" customHeight="1" spans="1:19">
      <c r="A121" s="229">
        <v>76</v>
      </c>
      <c r="B121" s="229" t="s">
        <v>3711</v>
      </c>
      <c r="C121" s="229" t="s">
        <v>3886</v>
      </c>
      <c r="D121" s="229" t="s">
        <v>81</v>
      </c>
      <c r="E121" s="229">
        <v>2018</v>
      </c>
      <c r="F121" s="229" t="s">
        <v>1193</v>
      </c>
      <c r="G121" s="229" t="s">
        <v>2313</v>
      </c>
      <c r="H121" s="229"/>
      <c r="I121" s="229" t="s">
        <v>3887</v>
      </c>
      <c r="J121" s="229">
        <v>4.095465</v>
      </c>
      <c r="K121" s="229" t="s">
        <v>3714</v>
      </c>
      <c r="L121" s="229">
        <v>4.095465</v>
      </c>
      <c r="M121" s="229" t="s">
        <v>3888</v>
      </c>
      <c r="N121" s="229" t="s">
        <v>3888</v>
      </c>
      <c r="O121" s="229"/>
      <c r="P121" s="229"/>
      <c r="Q121" s="229" t="s">
        <v>35</v>
      </c>
      <c r="R121" s="229" t="s">
        <v>36</v>
      </c>
      <c r="S121" s="229"/>
    </row>
    <row r="122" s="1" customFormat="1" ht="54" customHeight="1" spans="1:19">
      <c r="A122" s="229">
        <v>77</v>
      </c>
      <c r="B122" s="229" t="s">
        <v>3711</v>
      </c>
      <c r="C122" s="229" t="s">
        <v>3889</v>
      </c>
      <c r="D122" s="229" t="s">
        <v>81</v>
      </c>
      <c r="E122" s="229">
        <v>2018</v>
      </c>
      <c r="F122" s="229" t="s">
        <v>1193</v>
      </c>
      <c r="G122" s="229" t="s">
        <v>2313</v>
      </c>
      <c r="H122" s="229"/>
      <c r="I122" s="229" t="s">
        <v>3890</v>
      </c>
      <c r="J122" s="229">
        <v>4.095465</v>
      </c>
      <c r="K122" s="229" t="s">
        <v>3714</v>
      </c>
      <c r="L122" s="229">
        <v>4.095465</v>
      </c>
      <c r="M122" s="229" t="s">
        <v>422</v>
      </c>
      <c r="N122" s="229" t="s">
        <v>422</v>
      </c>
      <c r="O122" s="229"/>
      <c r="P122" s="229"/>
      <c r="Q122" s="229" t="s">
        <v>35</v>
      </c>
      <c r="R122" s="229" t="s">
        <v>36</v>
      </c>
      <c r="S122" s="229"/>
    </row>
    <row r="123" s="1" customFormat="1" ht="54" customHeight="1" spans="1:19">
      <c r="A123" s="229">
        <v>78</v>
      </c>
      <c r="B123" s="229" t="s">
        <v>3711</v>
      </c>
      <c r="C123" s="229" t="s">
        <v>3891</v>
      </c>
      <c r="D123" s="229" t="s">
        <v>81</v>
      </c>
      <c r="E123" s="229">
        <v>2018</v>
      </c>
      <c r="F123" s="229" t="s">
        <v>1193</v>
      </c>
      <c r="G123" s="229" t="s">
        <v>2313</v>
      </c>
      <c r="H123" s="229"/>
      <c r="I123" s="229" t="s">
        <v>3892</v>
      </c>
      <c r="J123" s="229">
        <v>3.400076</v>
      </c>
      <c r="K123" s="229" t="s">
        <v>3714</v>
      </c>
      <c r="L123" s="229">
        <v>3.400076</v>
      </c>
      <c r="M123" s="229" t="s">
        <v>751</v>
      </c>
      <c r="N123" s="229" t="s">
        <v>751</v>
      </c>
      <c r="O123" s="229"/>
      <c r="P123" s="229"/>
      <c r="Q123" s="229" t="s">
        <v>35</v>
      </c>
      <c r="R123" s="229" t="s">
        <v>36</v>
      </c>
      <c r="S123" s="229"/>
    </row>
    <row r="124" s="1" customFormat="1" ht="54" customHeight="1" spans="1:19">
      <c r="A124" s="229">
        <v>79</v>
      </c>
      <c r="B124" s="229" t="s">
        <v>3711</v>
      </c>
      <c r="C124" s="229" t="s">
        <v>3893</v>
      </c>
      <c r="D124" s="229" t="s">
        <v>81</v>
      </c>
      <c r="E124" s="229">
        <v>2018</v>
      </c>
      <c r="F124" s="229" t="s">
        <v>1193</v>
      </c>
      <c r="G124" s="229" t="s">
        <v>2313</v>
      </c>
      <c r="H124" s="229"/>
      <c r="I124" s="229" t="s">
        <v>3894</v>
      </c>
      <c r="J124" s="229">
        <v>4.029612</v>
      </c>
      <c r="K124" s="229" t="s">
        <v>3714</v>
      </c>
      <c r="L124" s="229">
        <v>4.029612</v>
      </c>
      <c r="M124" s="229" t="s">
        <v>3895</v>
      </c>
      <c r="N124" s="229" t="s">
        <v>3895</v>
      </c>
      <c r="O124" s="229"/>
      <c r="P124" s="229"/>
      <c r="Q124" s="229" t="s">
        <v>35</v>
      </c>
      <c r="R124" s="229" t="s">
        <v>36</v>
      </c>
      <c r="S124" s="229"/>
    </row>
    <row r="125" s="1" customFormat="1" ht="54" customHeight="1" spans="1:19">
      <c r="A125" s="229">
        <v>80</v>
      </c>
      <c r="B125" s="229" t="s">
        <v>3711</v>
      </c>
      <c r="C125" s="229" t="s">
        <v>3896</v>
      </c>
      <c r="D125" s="229" t="s">
        <v>81</v>
      </c>
      <c r="E125" s="229">
        <v>2018</v>
      </c>
      <c r="F125" s="229" t="s">
        <v>1193</v>
      </c>
      <c r="G125" s="229" t="s">
        <v>2313</v>
      </c>
      <c r="H125" s="229"/>
      <c r="I125" s="229" t="s">
        <v>3897</v>
      </c>
      <c r="J125" s="229">
        <v>4.095465</v>
      </c>
      <c r="K125" s="229" t="s">
        <v>3714</v>
      </c>
      <c r="L125" s="229">
        <v>4.095465</v>
      </c>
      <c r="M125" s="229" t="s">
        <v>442</v>
      </c>
      <c r="N125" s="229" t="s">
        <v>442</v>
      </c>
      <c r="O125" s="229"/>
      <c r="P125" s="229"/>
      <c r="Q125" s="229" t="s">
        <v>35</v>
      </c>
      <c r="R125" s="229" t="s">
        <v>36</v>
      </c>
      <c r="S125" s="229"/>
    </row>
    <row r="126" s="1" customFormat="1" ht="54" customHeight="1" spans="1:19">
      <c r="A126" s="229">
        <v>81</v>
      </c>
      <c r="B126" s="229" t="s">
        <v>3711</v>
      </c>
      <c r="C126" s="229" t="s">
        <v>3898</v>
      </c>
      <c r="D126" s="229" t="s">
        <v>81</v>
      </c>
      <c r="E126" s="229">
        <v>2018</v>
      </c>
      <c r="F126" s="229" t="s">
        <v>1193</v>
      </c>
      <c r="G126" s="229" t="s">
        <v>2313</v>
      </c>
      <c r="H126" s="229"/>
      <c r="I126" s="229" t="s">
        <v>3899</v>
      </c>
      <c r="J126" s="229">
        <v>4.095465</v>
      </c>
      <c r="K126" s="229" t="s">
        <v>3714</v>
      </c>
      <c r="L126" s="229">
        <v>4.095465</v>
      </c>
      <c r="M126" s="229" t="s">
        <v>981</v>
      </c>
      <c r="N126" s="229" t="s">
        <v>981</v>
      </c>
      <c r="O126" s="229"/>
      <c r="P126" s="229"/>
      <c r="Q126" s="229" t="s">
        <v>35</v>
      </c>
      <c r="R126" s="229" t="s">
        <v>36</v>
      </c>
      <c r="S126" s="229"/>
    </row>
    <row r="127" s="1" customFormat="1" ht="54" customHeight="1" spans="1:19">
      <c r="A127" s="229">
        <v>82</v>
      </c>
      <c r="B127" s="229" t="s">
        <v>3711</v>
      </c>
      <c r="C127" s="229" t="s">
        <v>3900</v>
      </c>
      <c r="D127" s="229" t="s">
        <v>81</v>
      </c>
      <c r="E127" s="229">
        <v>2018</v>
      </c>
      <c r="F127" s="229" t="s">
        <v>1193</v>
      </c>
      <c r="G127" s="229" t="s">
        <v>2313</v>
      </c>
      <c r="H127" s="229"/>
      <c r="I127" s="229" t="s">
        <v>3901</v>
      </c>
      <c r="J127" s="229">
        <v>4.095465</v>
      </c>
      <c r="K127" s="229" t="s">
        <v>3714</v>
      </c>
      <c r="L127" s="229">
        <v>4.095465</v>
      </c>
      <c r="M127" s="229" t="s">
        <v>1169</v>
      </c>
      <c r="N127" s="229" t="s">
        <v>1169</v>
      </c>
      <c r="O127" s="229"/>
      <c r="P127" s="229"/>
      <c r="Q127" s="229" t="s">
        <v>35</v>
      </c>
      <c r="R127" s="229" t="s">
        <v>36</v>
      </c>
      <c r="S127" s="229"/>
    </row>
    <row r="128" s="1" customFormat="1" ht="54" customHeight="1" spans="1:19">
      <c r="A128" s="229">
        <v>83</v>
      </c>
      <c r="B128" s="229" t="s">
        <v>3711</v>
      </c>
      <c r="C128" s="229" t="s">
        <v>3902</v>
      </c>
      <c r="D128" s="229" t="s">
        <v>81</v>
      </c>
      <c r="E128" s="229">
        <v>2018</v>
      </c>
      <c r="F128" s="229" t="s">
        <v>1193</v>
      </c>
      <c r="G128" s="229" t="s">
        <v>2313</v>
      </c>
      <c r="H128" s="229"/>
      <c r="I128" s="229" t="s">
        <v>3903</v>
      </c>
      <c r="J128" s="229">
        <v>4.095465</v>
      </c>
      <c r="K128" s="229" t="s">
        <v>3714</v>
      </c>
      <c r="L128" s="229">
        <v>4.095465</v>
      </c>
      <c r="M128" s="229" t="s">
        <v>3904</v>
      </c>
      <c r="N128" s="229" t="s">
        <v>3904</v>
      </c>
      <c r="O128" s="229"/>
      <c r="P128" s="229"/>
      <c r="Q128" s="229" t="s">
        <v>35</v>
      </c>
      <c r="R128" s="229" t="s">
        <v>36</v>
      </c>
      <c r="S128" s="229"/>
    </row>
    <row r="129" s="1" customFormat="1" ht="54" customHeight="1" spans="1:19">
      <c r="A129" s="229">
        <v>84</v>
      </c>
      <c r="B129" s="229" t="s">
        <v>3711</v>
      </c>
      <c r="C129" s="229" t="s">
        <v>3905</v>
      </c>
      <c r="D129" s="229" t="s">
        <v>81</v>
      </c>
      <c r="E129" s="229">
        <v>2018</v>
      </c>
      <c r="F129" s="229" t="s">
        <v>1193</v>
      </c>
      <c r="G129" s="229" t="s">
        <v>2313</v>
      </c>
      <c r="H129" s="229"/>
      <c r="I129" s="229" t="s">
        <v>3906</v>
      </c>
      <c r="J129" s="229">
        <v>4.029612</v>
      </c>
      <c r="K129" s="229" t="s">
        <v>3714</v>
      </c>
      <c r="L129" s="229">
        <v>4.029612</v>
      </c>
      <c r="M129" s="229" t="s">
        <v>1756</v>
      </c>
      <c r="N129" s="229" t="s">
        <v>1756</v>
      </c>
      <c r="O129" s="229"/>
      <c r="P129" s="229"/>
      <c r="Q129" s="229" t="s">
        <v>35</v>
      </c>
      <c r="R129" s="229" t="s">
        <v>36</v>
      </c>
      <c r="S129" s="229"/>
    </row>
    <row r="130" s="1" customFormat="1" ht="54" customHeight="1" spans="1:19">
      <c r="A130" s="229">
        <v>85</v>
      </c>
      <c r="B130" s="229" t="s">
        <v>3711</v>
      </c>
      <c r="C130" s="229" t="s">
        <v>3907</v>
      </c>
      <c r="D130" s="229" t="s">
        <v>81</v>
      </c>
      <c r="E130" s="229">
        <v>2018</v>
      </c>
      <c r="F130" s="229" t="s">
        <v>1193</v>
      </c>
      <c r="G130" s="229" t="s">
        <v>2313</v>
      </c>
      <c r="H130" s="229"/>
      <c r="I130" s="229" t="s">
        <v>3908</v>
      </c>
      <c r="J130" s="229">
        <v>4.095465</v>
      </c>
      <c r="K130" s="229" t="s">
        <v>3714</v>
      </c>
      <c r="L130" s="229">
        <v>4.095465</v>
      </c>
      <c r="M130" s="229" t="s">
        <v>534</v>
      </c>
      <c r="N130" s="229" t="s">
        <v>534</v>
      </c>
      <c r="O130" s="229"/>
      <c r="P130" s="229"/>
      <c r="Q130" s="229" t="s">
        <v>35</v>
      </c>
      <c r="R130" s="229" t="s">
        <v>36</v>
      </c>
      <c r="S130" s="229"/>
    </row>
    <row r="131" s="1" customFormat="1" ht="54" customHeight="1" spans="1:19">
      <c r="A131" s="229">
        <v>86</v>
      </c>
      <c r="B131" s="229" t="s">
        <v>3711</v>
      </c>
      <c r="C131" s="229" t="s">
        <v>3909</v>
      </c>
      <c r="D131" s="229" t="s">
        <v>81</v>
      </c>
      <c r="E131" s="229">
        <v>2018</v>
      </c>
      <c r="F131" s="229" t="s">
        <v>1193</v>
      </c>
      <c r="G131" s="229" t="s">
        <v>2313</v>
      </c>
      <c r="H131" s="229"/>
      <c r="I131" s="229" t="s">
        <v>3910</v>
      </c>
      <c r="J131" s="229">
        <v>4.029612</v>
      </c>
      <c r="K131" s="229" t="s">
        <v>3714</v>
      </c>
      <c r="L131" s="229">
        <v>4.029612</v>
      </c>
      <c r="M131" s="229" t="s">
        <v>3911</v>
      </c>
      <c r="N131" s="229" t="s">
        <v>3911</v>
      </c>
      <c r="O131" s="229"/>
      <c r="P131" s="229"/>
      <c r="Q131" s="229" t="s">
        <v>35</v>
      </c>
      <c r="R131" s="229" t="s">
        <v>36</v>
      </c>
      <c r="S131" s="229"/>
    </row>
    <row r="132" s="1" customFormat="1" ht="54" customHeight="1" spans="1:19">
      <c r="A132" s="229">
        <v>87</v>
      </c>
      <c r="B132" s="229" t="s">
        <v>3711</v>
      </c>
      <c r="C132" s="229" t="s">
        <v>3912</v>
      </c>
      <c r="D132" s="229" t="s">
        <v>81</v>
      </c>
      <c r="E132" s="229">
        <v>2018</v>
      </c>
      <c r="F132" s="229" t="s">
        <v>1193</v>
      </c>
      <c r="G132" s="229" t="s">
        <v>2313</v>
      </c>
      <c r="H132" s="229"/>
      <c r="I132" s="229" t="s">
        <v>3913</v>
      </c>
      <c r="J132" s="229">
        <v>4.029612</v>
      </c>
      <c r="K132" s="229" t="s">
        <v>3714</v>
      </c>
      <c r="L132" s="229">
        <v>4.029612</v>
      </c>
      <c r="M132" s="229" t="s">
        <v>1366</v>
      </c>
      <c r="N132" s="229" t="s">
        <v>1366</v>
      </c>
      <c r="O132" s="229"/>
      <c r="P132" s="229"/>
      <c r="Q132" s="229" t="s">
        <v>35</v>
      </c>
      <c r="R132" s="229" t="s">
        <v>36</v>
      </c>
      <c r="S132" s="229"/>
    </row>
    <row r="133" s="1" customFormat="1" ht="54" customHeight="1" spans="1:19">
      <c r="A133" s="229">
        <v>88</v>
      </c>
      <c r="B133" s="229" t="s">
        <v>3711</v>
      </c>
      <c r="C133" s="229" t="s">
        <v>3914</v>
      </c>
      <c r="D133" s="229" t="s">
        <v>81</v>
      </c>
      <c r="E133" s="229">
        <v>2018</v>
      </c>
      <c r="F133" s="229" t="s">
        <v>1193</v>
      </c>
      <c r="G133" s="229" t="s">
        <v>2313</v>
      </c>
      <c r="H133" s="229"/>
      <c r="I133" s="229" t="s">
        <v>3915</v>
      </c>
      <c r="J133" s="229">
        <v>4.095465</v>
      </c>
      <c r="K133" s="229" t="s">
        <v>3714</v>
      </c>
      <c r="L133" s="229">
        <v>4.095465</v>
      </c>
      <c r="M133" s="229" t="s">
        <v>151</v>
      </c>
      <c r="N133" s="229" t="s">
        <v>151</v>
      </c>
      <c r="O133" s="229"/>
      <c r="P133" s="229"/>
      <c r="Q133" s="229" t="s">
        <v>35</v>
      </c>
      <c r="R133" s="229" t="s">
        <v>36</v>
      </c>
      <c r="S133" s="229"/>
    </row>
    <row r="134" s="1" customFormat="1" ht="54" customHeight="1" spans="1:19">
      <c r="A134" s="229">
        <v>89</v>
      </c>
      <c r="B134" s="229" t="s">
        <v>3711</v>
      </c>
      <c r="C134" s="229" t="s">
        <v>3916</v>
      </c>
      <c r="D134" s="229" t="s">
        <v>81</v>
      </c>
      <c r="E134" s="229">
        <v>2018</v>
      </c>
      <c r="F134" s="229" t="s">
        <v>1193</v>
      </c>
      <c r="G134" s="229" t="s">
        <v>2313</v>
      </c>
      <c r="H134" s="229"/>
      <c r="I134" s="229" t="s">
        <v>3917</v>
      </c>
      <c r="J134" s="229">
        <v>4.095465</v>
      </c>
      <c r="K134" s="229" t="s">
        <v>3714</v>
      </c>
      <c r="L134" s="229">
        <v>4.095465</v>
      </c>
      <c r="M134" s="229" t="s">
        <v>3918</v>
      </c>
      <c r="N134" s="229" t="s">
        <v>3918</v>
      </c>
      <c r="O134" s="229"/>
      <c r="P134" s="229"/>
      <c r="Q134" s="229" t="s">
        <v>35</v>
      </c>
      <c r="R134" s="229" t="s">
        <v>36</v>
      </c>
      <c r="S134" s="229"/>
    </row>
    <row r="135" s="1" customFormat="1" ht="54" customHeight="1" spans="1:19">
      <c r="A135" s="229">
        <v>90</v>
      </c>
      <c r="B135" s="229" t="s">
        <v>3711</v>
      </c>
      <c r="C135" s="229" t="s">
        <v>3919</v>
      </c>
      <c r="D135" s="229" t="s">
        <v>81</v>
      </c>
      <c r="E135" s="229">
        <v>2018</v>
      </c>
      <c r="F135" s="229" t="s">
        <v>1193</v>
      </c>
      <c r="G135" s="229" t="s">
        <v>2313</v>
      </c>
      <c r="H135" s="229"/>
      <c r="I135" s="229" t="s">
        <v>3920</v>
      </c>
      <c r="J135" s="229">
        <v>4.095465</v>
      </c>
      <c r="K135" s="229" t="s">
        <v>3714</v>
      </c>
      <c r="L135" s="229">
        <v>4.095465</v>
      </c>
      <c r="M135" s="229" t="s">
        <v>3921</v>
      </c>
      <c r="N135" s="229" t="s">
        <v>3921</v>
      </c>
      <c r="O135" s="229"/>
      <c r="P135" s="229"/>
      <c r="Q135" s="229" t="s">
        <v>35</v>
      </c>
      <c r="R135" s="229" t="s">
        <v>36</v>
      </c>
      <c r="S135" s="229"/>
    </row>
    <row r="136" s="1" customFormat="1" ht="54" customHeight="1" spans="1:19">
      <c r="A136" s="229">
        <v>91</v>
      </c>
      <c r="B136" s="229" t="s">
        <v>3711</v>
      </c>
      <c r="C136" s="229" t="s">
        <v>3922</v>
      </c>
      <c r="D136" s="229" t="s">
        <v>81</v>
      </c>
      <c r="E136" s="229">
        <v>2018</v>
      </c>
      <c r="F136" s="229" t="s">
        <v>1193</v>
      </c>
      <c r="G136" s="229" t="s">
        <v>2313</v>
      </c>
      <c r="H136" s="229"/>
      <c r="I136" s="229" t="s">
        <v>3923</v>
      </c>
      <c r="J136" s="229">
        <v>4.029612</v>
      </c>
      <c r="K136" s="229" t="s">
        <v>3714</v>
      </c>
      <c r="L136" s="229">
        <v>4.029612</v>
      </c>
      <c r="M136" s="229" t="s">
        <v>3924</v>
      </c>
      <c r="N136" s="229" t="s">
        <v>3924</v>
      </c>
      <c r="O136" s="229"/>
      <c r="P136" s="229"/>
      <c r="Q136" s="229" t="s">
        <v>35</v>
      </c>
      <c r="R136" s="229" t="s">
        <v>36</v>
      </c>
      <c r="S136" s="229"/>
    </row>
    <row r="137" s="1" customFormat="1" ht="54" customHeight="1" spans="1:19">
      <c r="A137" s="229">
        <v>92</v>
      </c>
      <c r="B137" s="229" t="s">
        <v>3711</v>
      </c>
      <c r="C137" s="229" t="s">
        <v>3925</v>
      </c>
      <c r="D137" s="229" t="s">
        <v>81</v>
      </c>
      <c r="E137" s="229">
        <v>2018</v>
      </c>
      <c r="F137" s="229" t="s">
        <v>1193</v>
      </c>
      <c r="G137" s="229" t="s">
        <v>2313</v>
      </c>
      <c r="H137" s="229"/>
      <c r="I137" s="229" t="s">
        <v>3926</v>
      </c>
      <c r="J137" s="229">
        <v>4.095465</v>
      </c>
      <c r="K137" s="229" t="s">
        <v>3714</v>
      </c>
      <c r="L137" s="229">
        <v>4.095465</v>
      </c>
      <c r="M137" s="229" t="s">
        <v>371</v>
      </c>
      <c r="N137" s="229" t="s">
        <v>371</v>
      </c>
      <c r="O137" s="229"/>
      <c r="P137" s="229"/>
      <c r="Q137" s="229" t="s">
        <v>35</v>
      </c>
      <c r="R137" s="229" t="s">
        <v>36</v>
      </c>
      <c r="S137" s="229"/>
    </row>
    <row r="138" s="1" customFormat="1" ht="54" customHeight="1" spans="1:19">
      <c r="A138" s="229">
        <v>93</v>
      </c>
      <c r="B138" s="229" t="s">
        <v>3711</v>
      </c>
      <c r="C138" s="229" t="s">
        <v>3927</v>
      </c>
      <c r="D138" s="229" t="s">
        <v>81</v>
      </c>
      <c r="E138" s="229">
        <v>2018</v>
      </c>
      <c r="F138" s="229" t="s">
        <v>1193</v>
      </c>
      <c r="G138" s="229" t="s">
        <v>2313</v>
      </c>
      <c r="H138" s="229"/>
      <c r="I138" s="229" t="s">
        <v>3928</v>
      </c>
      <c r="J138" s="229">
        <v>4.095465</v>
      </c>
      <c r="K138" s="229" t="s">
        <v>3714</v>
      </c>
      <c r="L138" s="229">
        <v>4.095465</v>
      </c>
      <c r="M138" s="229" t="s">
        <v>1042</v>
      </c>
      <c r="N138" s="229" t="s">
        <v>1042</v>
      </c>
      <c r="O138" s="229"/>
      <c r="P138" s="229"/>
      <c r="Q138" s="229" t="s">
        <v>35</v>
      </c>
      <c r="R138" s="229" t="s">
        <v>36</v>
      </c>
      <c r="S138" s="229"/>
    </row>
    <row r="139" s="1" customFormat="1" ht="54" customHeight="1" spans="1:19">
      <c r="A139" s="229">
        <v>94</v>
      </c>
      <c r="B139" s="229" t="s">
        <v>3711</v>
      </c>
      <c r="C139" s="229" t="s">
        <v>3929</v>
      </c>
      <c r="D139" s="229" t="s">
        <v>81</v>
      </c>
      <c r="E139" s="229">
        <v>2018</v>
      </c>
      <c r="F139" s="229" t="s">
        <v>1193</v>
      </c>
      <c r="G139" s="229" t="s">
        <v>2313</v>
      </c>
      <c r="H139" s="229"/>
      <c r="I139" s="229" t="s">
        <v>3930</v>
      </c>
      <c r="J139" s="229">
        <v>4.029612</v>
      </c>
      <c r="K139" s="229" t="s">
        <v>3714</v>
      </c>
      <c r="L139" s="229">
        <v>4.029612</v>
      </c>
      <c r="M139" s="229" t="s">
        <v>579</v>
      </c>
      <c r="N139" s="229" t="s">
        <v>579</v>
      </c>
      <c r="O139" s="229"/>
      <c r="P139" s="229"/>
      <c r="Q139" s="229" t="s">
        <v>35</v>
      </c>
      <c r="R139" s="229" t="s">
        <v>36</v>
      </c>
      <c r="S139" s="229"/>
    </row>
    <row r="140" s="1" customFormat="1" ht="54" customHeight="1" spans="1:19">
      <c r="A140" s="229">
        <v>95</v>
      </c>
      <c r="B140" s="229" t="s">
        <v>3711</v>
      </c>
      <c r="C140" s="229" t="s">
        <v>3931</v>
      </c>
      <c r="D140" s="229" t="s">
        <v>81</v>
      </c>
      <c r="E140" s="229">
        <v>2018</v>
      </c>
      <c r="F140" s="229" t="s">
        <v>1193</v>
      </c>
      <c r="G140" s="229" t="s">
        <v>2313</v>
      </c>
      <c r="H140" s="229"/>
      <c r="I140" s="229" t="s">
        <v>3932</v>
      </c>
      <c r="J140" s="229">
        <v>4.029612</v>
      </c>
      <c r="K140" s="229" t="s">
        <v>3714</v>
      </c>
      <c r="L140" s="229">
        <v>4.029612</v>
      </c>
      <c r="M140" s="229" t="s">
        <v>3933</v>
      </c>
      <c r="N140" s="229" t="s">
        <v>3933</v>
      </c>
      <c r="O140" s="229"/>
      <c r="P140" s="229"/>
      <c r="Q140" s="229" t="s">
        <v>35</v>
      </c>
      <c r="R140" s="229" t="s">
        <v>36</v>
      </c>
      <c r="S140" s="229"/>
    </row>
    <row r="141" s="1" customFormat="1" ht="54" customHeight="1" spans="1:19">
      <c r="A141" s="229">
        <v>96</v>
      </c>
      <c r="B141" s="229" t="s">
        <v>3711</v>
      </c>
      <c r="C141" s="229" t="s">
        <v>3934</v>
      </c>
      <c r="D141" s="229" t="s">
        <v>81</v>
      </c>
      <c r="E141" s="229">
        <v>2018</v>
      </c>
      <c r="F141" s="229" t="s">
        <v>1193</v>
      </c>
      <c r="G141" s="229" t="s">
        <v>2313</v>
      </c>
      <c r="H141" s="229"/>
      <c r="I141" s="229" t="s">
        <v>3935</v>
      </c>
      <c r="J141" s="229">
        <v>3.400076</v>
      </c>
      <c r="K141" s="229" t="s">
        <v>3714</v>
      </c>
      <c r="L141" s="229">
        <v>3.400076</v>
      </c>
      <c r="M141" s="229" t="s">
        <v>3936</v>
      </c>
      <c r="N141" s="229" t="s">
        <v>3936</v>
      </c>
      <c r="O141" s="229"/>
      <c r="P141" s="229"/>
      <c r="Q141" s="229" t="s">
        <v>35</v>
      </c>
      <c r="R141" s="229" t="s">
        <v>36</v>
      </c>
      <c r="S141" s="229"/>
    </row>
    <row r="142" s="1" customFormat="1" ht="54" customHeight="1" spans="1:19">
      <c r="A142" s="229">
        <v>97</v>
      </c>
      <c r="B142" s="229" t="s">
        <v>3711</v>
      </c>
      <c r="C142" s="229" t="s">
        <v>3937</v>
      </c>
      <c r="D142" s="229" t="s">
        <v>81</v>
      </c>
      <c r="E142" s="229">
        <v>2018</v>
      </c>
      <c r="F142" s="229" t="s">
        <v>1193</v>
      </c>
      <c r="G142" s="229" t="s">
        <v>2313</v>
      </c>
      <c r="H142" s="229"/>
      <c r="I142" s="229" t="s">
        <v>3938</v>
      </c>
      <c r="J142" s="229">
        <v>4.095465</v>
      </c>
      <c r="K142" s="229" t="s">
        <v>3714</v>
      </c>
      <c r="L142" s="229">
        <v>4.095465</v>
      </c>
      <c r="M142" s="229" t="s">
        <v>153</v>
      </c>
      <c r="N142" s="229" t="s">
        <v>153</v>
      </c>
      <c r="O142" s="229"/>
      <c r="P142" s="229"/>
      <c r="Q142" s="229" t="s">
        <v>35</v>
      </c>
      <c r="R142" s="229" t="s">
        <v>36</v>
      </c>
      <c r="S142" s="229"/>
    </row>
    <row r="143" s="1" customFormat="1" ht="54" customHeight="1" spans="1:19">
      <c r="A143" s="229">
        <v>98</v>
      </c>
      <c r="B143" s="229" t="s">
        <v>3711</v>
      </c>
      <c r="C143" s="229" t="s">
        <v>3939</v>
      </c>
      <c r="D143" s="229" t="s">
        <v>81</v>
      </c>
      <c r="E143" s="229">
        <v>2018</v>
      </c>
      <c r="F143" s="229" t="s">
        <v>1193</v>
      </c>
      <c r="G143" s="229" t="s">
        <v>2313</v>
      </c>
      <c r="H143" s="229"/>
      <c r="I143" s="229" t="s">
        <v>3940</v>
      </c>
      <c r="J143" s="229">
        <v>4.029612</v>
      </c>
      <c r="K143" s="229" t="s">
        <v>3714</v>
      </c>
      <c r="L143" s="229">
        <v>4.029612</v>
      </c>
      <c r="M143" s="229" t="s">
        <v>576</v>
      </c>
      <c r="N143" s="229" t="s">
        <v>576</v>
      </c>
      <c r="O143" s="229"/>
      <c r="P143" s="229"/>
      <c r="Q143" s="229" t="s">
        <v>35</v>
      </c>
      <c r="R143" s="229" t="s">
        <v>36</v>
      </c>
      <c r="S143" s="229"/>
    </row>
    <row r="144" s="1" customFormat="1" ht="54" customHeight="1" spans="1:19">
      <c r="A144" s="229">
        <v>99</v>
      </c>
      <c r="B144" s="229" t="s">
        <v>3711</v>
      </c>
      <c r="C144" s="229" t="s">
        <v>3941</v>
      </c>
      <c r="D144" s="229" t="s">
        <v>81</v>
      </c>
      <c r="E144" s="229">
        <v>2018</v>
      </c>
      <c r="F144" s="229" t="s">
        <v>1193</v>
      </c>
      <c r="G144" s="229" t="s">
        <v>2313</v>
      </c>
      <c r="H144" s="229"/>
      <c r="I144" s="229" t="s">
        <v>3942</v>
      </c>
      <c r="J144" s="229">
        <v>4.029612</v>
      </c>
      <c r="K144" s="229" t="s">
        <v>3714</v>
      </c>
      <c r="L144" s="229">
        <v>4.029612</v>
      </c>
      <c r="M144" s="229" t="s">
        <v>1609</v>
      </c>
      <c r="N144" s="229" t="s">
        <v>1609</v>
      </c>
      <c r="O144" s="229"/>
      <c r="P144" s="229"/>
      <c r="Q144" s="229" t="s">
        <v>35</v>
      </c>
      <c r="R144" s="229" t="s">
        <v>36</v>
      </c>
      <c r="S144" s="229"/>
    </row>
    <row r="145" s="1" customFormat="1" ht="54" customHeight="1" spans="1:19">
      <c r="A145" s="229">
        <v>100</v>
      </c>
      <c r="B145" s="229" t="s">
        <v>3711</v>
      </c>
      <c r="C145" s="229" t="s">
        <v>3943</v>
      </c>
      <c r="D145" s="229" t="s">
        <v>81</v>
      </c>
      <c r="E145" s="229">
        <v>2018</v>
      </c>
      <c r="F145" s="229" t="s">
        <v>1193</v>
      </c>
      <c r="G145" s="229" t="s">
        <v>2313</v>
      </c>
      <c r="H145" s="229"/>
      <c r="I145" s="229" t="s">
        <v>3944</v>
      </c>
      <c r="J145" s="229">
        <v>4.095465</v>
      </c>
      <c r="K145" s="229" t="s">
        <v>3714</v>
      </c>
      <c r="L145" s="229">
        <v>4.095465</v>
      </c>
      <c r="M145" s="229" t="s">
        <v>1361</v>
      </c>
      <c r="N145" s="229" t="s">
        <v>1361</v>
      </c>
      <c r="O145" s="229"/>
      <c r="P145" s="229"/>
      <c r="Q145" s="229" t="s">
        <v>35</v>
      </c>
      <c r="R145" s="229" t="s">
        <v>36</v>
      </c>
      <c r="S145" s="229"/>
    </row>
    <row r="146" s="1" customFormat="1" ht="54" customHeight="1" spans="1:19">
      <c r="A146" s="229">
        <v>101</v>
      </c>
      <c r="B146" s="229" t="s">
        <v>3711</v>
      </c>
      <c r="C146" s="229" t="s">
        <v>3945</v>
      </c>
      <c r="D146" s="229" t="s">
        <v>81</v>
      </c>
      <c r="E146" s="229">
        <v>2018</v>
      </c>
      <c r="F146" s="229" t="s">
        <v>1193</v>
      </c>
      <c r="G146" s="229" t="s">
        <v>2313</v>
      </c>
      <c r="H146" s="229"/>
      <c r="I146" s="229" t="s">
        <v>3946</v>
      </c>
      <c r="J146" s="229">
        <v>4.029612</v>
      </c>
      <c r="K146" s="229" t="s">
        <v>3714</v>
      </c>
      <c r="L146" s="229">
        <v>4.029612</v>
      </c>
      <c r="M146" s="229" t="s">
        <v>413</v>
      </c>
      <c r="N146" s="229" t="s">
        <v>413</v>
      </c>
      <c r="O146" s="229"/>
      <c r="P146" s="229"/>
      <c r="Q146" s="229" t="s">
        <v>35</v>
      </c>
      <c r="R146" s="229" t="s">
        <v>36</v>
      </c>
      <c r="S146" s="229"/>
    </row>
    <row r="147" s="1" customFormat="1" ht="54" customHeight="1" spans="1:19">
      <c r="A147" s="229">
        <v>102</v>
      </c>
      <c r="B147" s="229" t="s">
        <v>3711</v>
      </c>
      <c r="C147" s="229" t="s">
        <v>3947</v>
      </c>
      <c r="D147" s="229" t="s">
        <v>81</v>
      </c>
      <c r="E147" s="229">
        <v>2018</v>
      </c>
      <c r="F147" s="229" t="s">
        <v>1193</v>
      </c>
      <c r="G147" s="229" t="s">
        <v>2313</v>
      </c>
      <c r="H147" s="229"/>
      <c r="I147" s="229" t="s">
        <v>3948</v>
      </c>
      <c r="J147" s="229">
        <v>3.400076</v>
      </c>
      <c r="K147" s="229" t="s">
        <v>3714</v>
      </c>
      <c r="L147" s="229">
        <v>3.400076</v>
      </c>
      <c r="M147" s="229" t="s">
        <v>159</v>
      </c>
      <c r="N147" s="229" t="s">
        <v>159</v>
      </c>
      <c r="O147" s="229"/>
      <c r="P147" s="229"/>
      <c r="Q147" s="229" t="s">
        <v>35</v>
      </c>
      <c r="R147" s="229" t="s">
        <v>36</v>
      </c>
      <c r="S147" s="229"/>
    </row>
    <row r="148" s="1" customFormat="1" ht="54" customHeight="1" spans="1:19">
      <c r="A148" s="229">
        <v>103</v>
      </c>
      <c r="B148" s="229" t="s">
        <v>3711</v>
      </c>
      <c r="C148" s="229" t="s">
        <v>3949</v>
      </c>
      <c r="D148" s="229" t="s">
        <v>81</v>
      </c>
      <c r="E148" s="229">
        <v>2018</v>
      </c>
      <c r="F148" s="229" t="s">
        <v>1193</v>
      </c>
      <c r="G148" s="229" t="s">
        <v>2313</v>
      </c>
      <c r="H148" s="229"/>
      <c r="I148" s="229" t="s">
        <v>3950</v>
      </c>
      <c r="J148" s="229">
        <v>4.095465</v>
      </c>
      <c r="K148" s="229" t="s">
        <v>3714</v>
      </c>
      <c r="L148" s="229">
        <v>4.095465</v>
      </c>
      <c r="M148" s="229" t="s">
        <v>145</v>
      </c>
      <c r="N148" s="229" t="s">
        <v>145</v>
      </c>
      <c r="O148" s="229"/>
      <c r="P148" s="229"/>
      <c r="Q148" s="229" t="s">
        <v>35</v>
      </c>
      <c r="R148" s="229" t="s">
        <v>36</v>
      </c>
      <c r="S148" s="229"/>
    </row>
    <row r="149" s="1" customFormat="1" ht="54" customHeight="1" spans="1:19">
      <c r="A149" s="229">
        <v>104</v>
      </c>
      <c r="B149" s="229" t="s">
        <v>3711</v>
      </c>
      <c r="C149" s="229" t="s">
        <v>3951</v>
      </c>
      <c r="D149" s="229" t="s">
        <v>81</v>
      </c>
      <c r="E149" s="229">
        <v>2018</v>
      </c>
      <c r="F149" s="229" t="s">
        <v>1193</v>
      </c>
      <c r="G149" s="229" t="s">
        <v>2313</v>
      </c>
      <c r="H149" s="229"/>
      <c r="I149" s="229" t="s">
        <v>3952</v>
      </c>
      <c r="J149" s="229">
        <v>4.095465</v>
      </c>
      <c r="K149" s="229" t="s">
        <v>3714</v>
      </c>
      <c r="L149" s="229">
        <v>4.095465</v>
      </c>
      <c r="M149" s="229" t="s">
        <v>3953</v>
      </c>
      <c r="N149" s="229" t="s">
        <v>3953</v>
      </c>
      <c r="O149" s="229"/>
      <c r="P149" s="229"/>
      <c r="Q149" s="229" t="s">
        <v>35</v>
      </c>
      <c r="R149" s="229" t="s">
        <v>36</v>
      </c>
      <c r="S149" s="229"/>
    </row>
    <row r="150" s="1" customFormat="1" ht="54" customHeight="1" spans="1:19">
      <c r="A150" s="229">
        <v>105</v>
      </c>
      <c r="B150" s="229" t="s">
        <v>3711</v>
      </c>
      <c r="C150" s="229" t="s">
        <v>3954</v>
      </c>
      <c r="D150" s="229" t="s">
        <v>81</v>
      </c>
      <c r="E150" s="229">
        <v>2018</v>
      </c>
      <c r="F150" s="229" t="s">
        <v>1193</v>
      </c>
      <c r="G150" s="229" t="s">
        <v>2313</v>
      </c>
      <c r="H150" s="229"/>
      <c r="I150" s="229" t="s">
        <v>3955</v>
      </c>
      <c r="J150" s="229">
        <v>4.029612</v>
      </c>
      <c r="K150" s="229" t="s">
        <v>3714</v>
      </c>
      <c r="L150" s="229">
        <v>4.029612</v>
      </c>
      <c r="M150" s="229" t="s">
        <v>3956</v>
      </c>
      <c r="N150" s="229" t="s">
        <v>3956</v>
      </c>
      <c r="O150" s="229"/>
      <c r="P150" s="229"/>
      <c r="Q150" s="229" t="s">
        <v>35</v>
      </c>
      <c r="R150" s="229" t="s">
        <v>36</v>
      </c>
      <c r="S150" s="229"/>
    </row>
    <row r="151" s="1" customFormat="1" ht="54" customHeight="1" spans="1:19">
      <c r="A151" s="229">
        <v>106</v>
      </c>
      <c r="B151" s="229" t="s">
        <v>3711</v>
      </c>
      <c r="C151" s="229" t="s">
        <v>3957</v>
      </c>
      <c r="D151" s="229" t="s">
        <v>81</v>
      </c>
      <c r="E151" s="229">
        <v>2018</v>
      </c>
      <c r="F151" s="229" t="s">
        <v>1193</v>
      </c>
      <c r="G151" s="229" t="s">
        <v>2313</v>
      </c>
      <c r="H151" s="229"/>
      <c r="I151" s="229" t="s">
        <v>3958</v>
      </c>
      <c r="J151" s="229">
        <v>4.095465</v>
      </c>
      <c r="K151" s="229" t="s">
        <v>3714</v>
      </c>
      <c r="L151" s="229">
        <v>4.095465</v>
      </c>
      <c r="M151" s="229" t="s">
        <v>430</v>
      </c>
      <c r="N151" s="229" t="s">
        <v>430</v>
      </c>
      <c r="O151" s="229"/>
      <c r="P151" s="229"/>
      <c r="Q151" s="229" t="s">
        <v>35</v>
      </c>
      <c r="R151" s="229" t="s">
        <v>36</v>
      </c>
      <c r="S151" s="229"/>
    </row>
    <row r="152" s="1" customFormat="1" ht="54" customHeight="1" spans="1:19">
      <c r="A152" s="229">
        <v>107</v>
      </c>
      <c r="B152" s="229" t="s">
        <v>3711</v>
      </c>
      <c r="C152" s="229" t="s">
        <v>3959</v>
      </c>
      <c r="D152" s="229" t="s">
        <v>81</v>
      </c>
      <c r="E152" s="229">
        <v>2018</v>
      </c>
      <c r="F152" s="229" t="s">
        <v>1193</v>
      </c>
      <c r="G152" s="229" t="s">
        <v>2313</v>
      </c>
      <c r="H152" s="229"/>
      <c r="I152" s="229" t="s">
        <v>3960</v>
      </c>
      <c r="J152" s="229">
        <v>4.029612</v>
      </c>
      <c r="K152" s="229" t="s">
        <v>3714</v>
      </c>
      <c r="L152" s="229">
        <v>4.029612</v>
      </c>
      <c r="M152" s="229" t="s">
        <v>163</v>
      </c>
      <c r="N152" s="229" t="s">
        <v>163</v>
      </c>
      <c r="O152" s="229"/>
      <c r="P152" s="229"/>
      <c r="Q152" s="229" t="s">
        <v>35</v>
      </c>
      <c r="R152" s="229" t="s">
        <v>36</v>
      </c>
      <c r="S152" s="229"/>
    </row>
    <row r="153" s="1" customFormat="1" ht="54" customHeight="1" spans="1:19">
      <c r="A153" s="229">
        <v>108</v>
      </c>
      <c r="B153" s="229" t="s">
        <v>3711</v>
      </c>
      <c r="C153" s="229" t="s">
        <v>3961</v>
      </c>
      <c r="D153" s="229" t="s">
        <v>81</v>
      </c>
      <c r="E153" s="229">
        <v>2018</v>
      </c>
      <c r="F153" s="229" t="s">
        <v>1193</v>
      </c>
      <c r="G153" s="229" t="s">
        <v>2313</v>
      </c>
      <c r="H153" s="229"/>
      <c r="I153" s="229" t="s">
        <v>3962</v>
      </c>
      <c r="J153" s="229">
        <v>4.029612</v>
      </c>
      <c r="K153" s="229" t="s">
        <v>3714</v>
      </c>
      <c r="L153" s="229">
        <v>4.029612</v>
      </c>
      <c r="M153" s="229" t="s">
        <v>1109</v>
      </c>
      <c r="N153" s="229" t="s">
        <v>1109</v>
      </c>
      <c r="O153" s="229"/>
      <c r="P153" s="229"/>
      <c r="Q153" s="229" t="s">
        <v>35</v>
      </c>
      <c r="R153" s="229" t="s">
        <v>36</v>
      </c>
      <c r="S153" s="229"/>
    </row>
    <row r="154" s="1" customFormat="1" ht="54" customHeight="1" spans="1:19">
      <c r="A154" s="229">
        <v>109</v>
      </c>
      <c r="B154" s="229" t="s">
        <v>3711</v>
      </c>
      <c r="C154" s="229" t="s">
        <v>3963</v>
      </c>
      <c r="D154" s="229" t="s">
        <v>81</v>
      </c>
      <c r="E154" s="229">
        <v>2018</v>
      </c>
      <c r="F154" s="229" t="s">
        <v>1193</v>
      </c>
      <c r="G154" s="229" t="s">
        <v>2313</v>
      </c>
      <c r="H154" s="229"/>
      <c r="I154" s="229" t="s">
        <v>3964</v>
      </c>
      <c r="J154" s="229">
        <v>3.400076</v>
      </c>
      <c r="K154" s="229" t="s">
        <v>3714</v>
      </c>
      <c r="L154" s="229">
        <v>3.400076</v>
      </c>
      <c r="M154" s="229" t="s">
        <v>3965</v>
      </c>
      <c r="N154" s="229" t="s">
        <v>3965</v>
      </c>
      <c r="O154" s="229"/>
      <c r="P154" s="229"/>
      <c r="Q154" s="229" t="s">
        <v>35</v>
      </c>
      <c r="R154" s="229" t="s">
        <v>36</v>
      </c>
      <c r="S154" s="229"/>
    </row>
    <row r="155" s="1" customFormat="1" ht="54" customHeight="1" spans="1:19">
      <c r="A155" s="229">
        <v>110</v>
      </c>
      <c r="B155" s="229" t="s">
        <v>3711</v>
      </c>
      <c r="C155" s="229" t="s">
        <v>3966</v>
      </c>
      <c r="D155" s="229" t="s">
        <v>81</v>
      </c>
      <c r="E155" s="229">
        <v>2018</v>
      </c>
      <c r="F155" s="229" t="s">
        <v>1193</v>
      </c>
      <c r="G155" s="229" t="s">
        <v>2313</v>
      </c>
      <c r="H155" s="229"/>
      <c r="I155" s="229" t="s">
        <v>3967</v>
      </c>
      <c r="J155" s="229">
        <v>4.095465</v>
      </c>
      <c r="K155" s="229" t="s">
        <v>3714</v>
      </c>
      <c r="L155" s="229">
        <v>4.095465</v>
      </c>
      <c r="M155" s="229" t="s">
        <v>3968</v>
      </c>
      <c r="N155" s="229" t="s">
        <v>3968</v>
      </c>
      <c r="O155" s="229"/>
      <c r="P155" s="229"/>
      <c r="Q155" s="229" t="s">
        <v>35</v>
      </c>
      <c r="R155" s="229" t="s">
        <v>36</v>
      </c>
      <c r="S155" s="229"/>
    </row>
    <row r="156" s="1" customFormat="1" ht="54" customHeight="1" spans="1:19">
      <c r="A156" s="229">
        <v>111</v>
      </c>
      <c r="B156" s="229" t="s">
        <v>3711</v>
      </c>
      <c r="C156" s="229" t="s">
        <v>3969</v>
      </c>
      <c r="D156" s="229" t="s">
        <v>81</v>
      </c>
      <c r="E156" s="229">
        <v>2018</v>
      </c>
      <c r="F156" s="229" t="s">
        <v>1193</v>
      </c>
      <c r="G156" s="229" t="s">
        <v>2313</v>
      </c>
      <c r="H156" s="229"/>
      <c r="I156" s="229" t="s">
        <v>3970</v>
      </c>
      <c r="J156" s="229">
        <v>4.095465</v>
      </c>
      <c r="K156" s="229" t="s">
        <v>3714</v>
      </c>
      <c r="L156" s="229">
        <v>4.095465</v>
      </c>
      <c r="M156" s="229" t="s">
        <v>3971</v>
      </c>
      <c r="N156" s="229" t="s">
        <v>3971</v>
      </c>
      <c r="O156" s="229"/>
      <c r="P156" s="229"/>
      <c r="Q156" s="229" t="s">
        <v>35</v>
      </c>
      <c r="R156" s="229" t="s">
        <v>36</v>
      </c>
      <c r="S156" s="229"/>
    </row>
    <row r="157" s="1" customFormat="1" ht="54" customHeight="1" spans="1:19">
      <c r="A157" s="229">
        <v>112</v>
      </c>
      <c r="B157" s="229" t="s">
        <v>3711</v>
      </c>
      <c r="C157" s="229" t="s">
        <v>3972</v>
      </c>
      <c r="D157" s="229" t="s">
        <v>81</v>
      </c>
      <c r="E157" s="229">
        <v>2018</v>
      </c>
      <c r="F157" s="229" t="s">
        <v>1193</v>
      </c>
      <c r="G157" s="229" t="s">
        <v>2313</v>
      </c>
      <c r="H157" s="229"/>
      <c r="I157" s="229" t="s">
        <v>3973</v>
      </c>
      <c r="J157" s="229">
        <v>4.095465</v>
      </c>
      <c r="K157" s="229" t="s">
        <v>3714</v>
      </c>
      <c r="L157" s="229">
        <v>4.095465</v>
      </c>
      <c r="M157" s="229" t="s">
        <v>3974</v>
      </c>
      <c r="N157" s="229" t="s">
        <v>3974</v>
      </c>
      <c r="O157" s="229"/>
      <c r="P157" s="229"/>
      <c r="Q157" s="229" t="s">
        <v>35</v>
      </c>
      <c r="R157" s="229" t="s">
        <v>36</v>
      </c>
      <c r="S157" s="229"/>
    </row>
    <row r="158" s="1" customFormat="1" ht="54" customHeight="1" spans="1:19">
      <c r="A158" s="229">
        <v>113</v>
      </c>
      <c r="B158" s="229" t="s">
        <v>3711</v>
      </c>
      <c r="C158" s="229" t="s">
        <v>3975</v>
      </c>
      <c r="D158" s="229" t="s">
        <v>81</v>
      </c>
      <c r="E158" s="229">
        <v>2018</v>
      </c>
      <c r="F158" s="229" t="s">
        <v>1193</v>
      </c>
      <c r="G158" s="229" t="s">
        <v>2313</v>
      </c>
      <c r="H158" s="229"/>
      <c r="I158" s="229" t="s">
        <v>3976</v>
      </c>
      <c r="J158" s="229">
        <v>4.095465</v>
      </c>
      <c r="K158" s="229" t="s">
        <v>3714</v>
      </c>
      <c r="L158" s="229">
        <v>4.095465</v>
      </c>
      <c r="M158" s="229" t="s">
        <v>3977</v>
      </c>
      <c r="N158" s="229" t="s">
        <v>3977</v>
      </c>
      <c r="O158" s="229"/>
      <c r="P158" s="229"/>
      <c r="Q158" s="229" t="s">
        <v>35</v>
      </c>
      <c r="R158" s="229" t="s">
        <v>36</v>
      </c>
      <c r="S158" s="229"/>
    </row>
    <row r="159" s="1" customFormat="1" ht="54" customHeight="1" spans="1:19">
      <c r="A159" s="229">
        <v>114</v>
      </c>
      <c r="B159" s="229" t="s">
        <v>3711</v>
      </c>
      <c r="C159" s="229" t="s">
        <v>3978</v>
      </c>
      <c r="D159" s="229" t="s">
        <v>81</v>
      </c>
      <c r="E159" s="229">
        <v>2018</v>
      </c>
      <c r="F159" s="229" t="s">
        <v>1193</v>
      </c>
      <c r="G159" s="229" t="s">
        <v>2313</v>
      </c>
      <c r="H159" s="229"/>
      <c r="I159" s="229" t="s">
        <v>3979</v>
      </c>
      <c r="J159" s="229">
        <v>4.029612</v>
      </c>
      <c r="K159" s="229" t="s">
        <v>3714</v>
      </c>
      <c r="L159" s="229">
        <v>4.029612</v>
      </c>
      <c r="M159" s="229" t="s">
        <v>584</v>
      </c>
      <c r="N159" s="229" t="s">
        <v>584</v>
      </c>
      <c r="O159" s="229"/>
      <c r="P159" s="229"/>
      <c r="Q159" s="229" t="s">
        <v>35</v>
      </c>
      <c r="R159" s="229" t="s">
        <v>36</v>
      </c>
      <c r="S159" s="229"/>
    </row>
    <row r="160" s="1" customFormat="1" ht="54" customHeight="1" spans="1:19">
      <c r="A160" s="229">
        <v>115</v>
      </c>
      <c r="B160" s="229" t="s">
        <v>3711</v>
      </c>
      <c r="C160" s="229" t="s">
        <v>3980</v>
      </c>
      <c r="D160" s="229" t="s">
        <v>81</v>
      </c>
      <c r="E160" s="229">
        <v>2018</v>
      </c>
      <c r="F160" s="229" t="s">
        <v>1193</v>
      </c>
      <c r="G160" s="229" t="s">
        <v>2313</v>
      </c>
      <c r="H160" s="229"/>
      <c r="I160" s="229" t="s">
        <v>3981</v>
      </c>
      <c r="J160" s="229">
        <v>4.029612</v>
      </c>
      <c r="K160" s="229" t="s">
        <v>3714</v>
      </c>
      <c r="L160" s="229">
        <v>4.029612</v>
      </c>
      <c r="M160" s="229" t="s">
        <v>3982</v>
      </c>
      <c r="N160" s="229" t="s">
        <v>3982</v>
      </c>
      <c r="O160" s="229"/>
      <c r="P160" s="229"/>
      <c r="Q160" s="229" t="s">
        <v>35</v>
      </c>
      <c r="R160" s="229" t="s">
        <v>36</v>
      </c>
      <c r="S160" s="229"/>
    </row>
    <row r="161" s="1" customFormat="1" ht="54" customHeight="1" spans="1:19">
      <c r="A161" s="229">
        <v>116</v>
      </c>
      <c r="B161" s="229" t="s">
        <v>3711</v>
      </c>
      <c r="C161" s="229" t="s">
        <v>3983</v>
      </c>
      <c r="D161" s="229" t="s">
        <v>81</v>
      </c>
      <c r="E161" s="229">
        <v>2018</v>
      </c>
      <c r="F161" s="229" t="s">
        <v>1193</v>
      </c>
      <c r="G161" s="229" t="s">
        <v>2313</v>
      </c>
      <c r="H161" s="229"/>
      <c r="I161" s="229" t="s">
        <v>3984</v>
      </c>
      <c r="J161" s="229">
        <v>4.029612</v>
      </c>
      <c r="K161" s="229" t="s">
        <v>3714</v>
      </c>
      <c r="L161" s="229">
        <v>4.029612</v>
      </c>
      <c r="M161" s="229" t="s">
        <v>1609</v>
      </c>
      <c r="N161" s="229" t="s">
        <v>1609</v>
      </c>
      <c r="O161" s="229"/>
      <c r="P161" s="229"/>
      <c r="Q161" s="229" t="s">
        <v>35</v>
      </c>
      <c r="R161" s="229" t="s">
        <v>36</v>
      </c>
      <c r="S161" s="229"/>
    </row>
    <row r="162" s="1" customFormat="1" ht="54" customHeight="1" spans="1:19">
      <c r="A162" s="229">
        <v>117</v>
      </c>
      <c r="B162" s="229" t="s">
        <v>3711</v>
      </c>
      <c r="C162" s="229" t="s">
        <v>3985</v>
      </c>
      <c r="D162" s="229" t="s">
        <v>81</v>
      </c>
      <c r="E162" s="229">
        <v>2018</v>
      </c>
      <c r="F162" s="229" t="s">
        <v>1193</v>
      </c>
      <c r="G162" s="229" t="s">
        <v>2313</v>
      </c>
      <c r="H162" s="229"/>
      <c r="I162" s="229" t="s">
        <v>3986</v>
      </c>
      <c r="J162" s="229">
        <v>4.029612</v>
      </c>
      <c r="K162" s="229" t="s">
        <v>3714</v>
      </c>
      <c r="L162" s="229">
        <v>4.029612</v>
      </c>
      <c r="M162" s="229" t="s">
        <v>371</v>
      </c>
      <c r="N162" s="229" t="s">
        <v>371</v>
      </c>
      <c r="O162" s="229"/>
      <c r="P162" s="229"/>
      <c r="Q162" s="229" t="s">
        <v>35</v>
      </c>
      <c r="R162" s="229" t="s">
        <v>36</v>
      </c>
      <c r="S162" s="229"/>
    </row>
    <row r="163" s="1" customFormat="1" ht="54" customHeight="1" spans="1:19">
      <c r="A163" s="229">
        <v>118</v>
      </c>
      <c r="B163" s="229" t="s">
        <v>3711</v>
      </c>
      <c r="C163" s="229" t="s">
        <v>3987</v>
      </c>
      <c r="D163" s="229" t="s">
        <v>81</v>
      </c>
      <c r="E163" s="229">
        <v>2018</v>
      </c>
      <c r="F163" s="229" t="s">
        <v>1193</v>
      </c>
      <c r="G163" s="229" t="s">
        <v>2313</v>
      </c>
      <c r="H163" s="229"/>
      <c r="I163" s="229" t="s">
        <v>3988</v>
      </c>
      <c r="J163" s="229">
        <v>4.029612</v>
      </c>
      <c r="K163" s="229" t="s">
        <v>3714</v>
      </c>
      <c r="L163" s="229">
        <v>4.029612</v>
      </c>
      <c r="M163" s="229" t="s">
        <v>371</v>
      </c>
      <c r="N163" s="229" t="s">
        <v>371</v>
      </c>
      <c r="O163" s="229"/>
      <c r="P163" s="229"/>
      <c r="Q163" s="229" t="s">
        <v>35</v>
      </c>
      <c r="R163" s="229" t="s">
        <v>36</v>
      </c>
      <c r="S163" s="229"/>
    </row>
    <row r="164" s="1" customFormat="1" ht="54" customHeight="1" spans="1:19">
      <c r="A164" s="229">
        <v>119</v>
      </c>
      <c r="B164" s="229" t="s">
        <v>3711</v>
      </c>
      <c r="C164" s="229" t="s">
        <v>3989</v>
      </c>
      <c r="D164" s="229" t="s">
        <v>81</v>
      </c>
      <c r="E164" s="229">
        <v>2018</v>
      </c>
      <c r="F164" s="229" t="s">
        <v>1193</v>
      </c>
      <c r="G164" s="229" t="s">
        <v>2313</v>
      </c>
      <c r="H164" s="229"/>
      <c r="I164" s="229" t="s">
        <v>3990</v>
      </c>
      <c r="J164" s="229">
        <v>4.095465</v>
      </c>
      <c r="K164" s="229" t="s">
        <v>3714</v>
      </c>
      <c r="L164" s="229">
        <v>4.095465</v>
      </c>
      <c r="M164" s="229" t="s">
        <v>446</v>
      </c>
      <c r="N164" s="229" t="s">
        <v>446</v>
      </c>
      <c r="O164" s="229"/>
      <c r="P164" s="229"/>
      <c r="Q164" s="229" t="s">
        <v>35</v>
      </c>
      <c r="R164" s="229" t="s">
        <v>36</v>
      </c>
      <c r="S164" s="229"/>
    </row>
    <row r="165" s="1" customFormat="1" ht="54" customHeight="1" spans="1:19">
      <c r="A165" s="229">
        <v>120</v>
      </c>
      <c r="B165" s="229" t="s">
        <v>3711</v>
      </c>
      <c r="C165" s="229" t="s">
        <v>3991</v>
      </c>
      <c r="D165" s="229" t="s">
        <v>81</v>
      </c>
      <c r="E165" s="229">
        <v>2018</v>
      </c>
      <c r="F165" s="229" t="s">
        <v>1193</v>
      </c>
      <c r="G165" s="229" t="s">
        <v>2313</v>
      </c>
      <c r="H165" s="229"/>
      <c r="I165" s="229" t="s">
        <v>3992</v>
      </c>
      <c r="J165" s="229">
        <v>4.029612</v>
      </c>
      <c r="K165" s="229" t="s">
        <v>3714</v>
      </c>
      <c r="L165" s="229">
        <v>4.029612</v>
      </c>
      <c r="M165" s="229" t="s">
        <v>173</v>
      </c>
      <c r="N165" s="229" t="s">
        <v>173</v>
      </c>
      <c r="O165" s="229"/>
      <c r="P165" s="229"/>
      <c r="Q165" s="229" t="s">
        <v>35</v>
      </c>
      <c r="R165" s="229" t="s">
        <v>36</v>
      </c>
      <c r="S165" s="229"/>
    </row>
    <row r="166" s="1" customFormat="1" ht="54" customHeight="1" spans="1:19">
      <c r="A166" s="229">
        <v>121</v>
      </c>
      <c r="B166" s="229" t="s">
        <v>3711</v>
      </c>
      <c r="C166" s="229" t="s">
        <v>3993</v>
      </c>
      <c r="D166" s="229" t="s">
        <v>81</v>
      </c>
      <c r="E166" s="229">
        <v>2018</v>
      </c>
      <c r="F166" s="229" t="s">
        <v>1193</v>
      </c>
      <c r="G166" s="229" t="s">
        <v>2313</v>
      </c>
      <c r="H166" s="229"/>
      <c r="I166" s="229" t="s">
        <v>3994</v>
      </c>
      <c r="J166" s="229">
        <v>4.029612</v>
      </c>
      <c r="K166" s="229" t="s">
        <v>3714</v>
      </c>
      <c r="L166" s="229">
        <v>4.029612</v>
      </c>
      <c r="M166" s="229" t="s">
        <v>3995</v>
      </c>
      <c r="N166" s="229" t="s">
        <v>3995</v>
      </c>
      <c r="O166" s="229"/>
      <c r="P166" s="229"/>
      <c r="Q166" s="229" t="s">
        <v>35</v>
      </c>
      <c r="R166" s="229" t="s">
        <v>36</v>
      </c>
      <c r="S166" s="229"/>
    </row>
    <row r="167" s="1" customFormat="1" ht="54" customHeight="1" spans="1:19">
      <c r="A167" s="229">
        <v>122</v>
      </c>
      <c r="B167" s="229" t="s">
        <v>3711</v>
      </c>
      <c r="C167" s="229" t="s">
        <v>3996</v>
      </c>
      <c r="D167" s="229" t="s">
        <v>81</v>
      </c>
      <c r="E167" s="229">
        <v>2018</v>
      </c>
      <c r="F167" s="229" t="s">
        <v>1193</v>
      </c>
      <c r="G167" s="229" t="s">
        <v>2313</v>
      </c>
      <c r="H167" s="229"/>
      <c r="I167" s="229" t="s">
        <v>3997</v>
      </c>
      <c r="J167" s="229">
        <v>4.029612</v>
      </c>
      <c r="K167" s="229" t="s">
        <v>3714</v>
      </c>
      <c r="L167" s="229">
        <v>4.029612</v>
      </c>
      <c r="M167" s="229" t="s">
        <v>430</v>
      </c>
      <c r="N167" s="229" t="s">
        <v>430</v>
      </c>
      <c r="O167" s="229"/>
      <c r="P167" s="229"/>
      <c r="Q167" s="229" t="s">
        <v>35</v>
      </c>
      <c r="R167" s="229" t="s">
        <v>36</v>
      </c>
      <c r="S167" s="229"/>
    </row>
    <row r="168" s="1" customFormat="1" ht="54" customHeight="1" spans="1:19">
      <c r="A168" s="229">
        <v>123</v>
      </c>
      <c r="B168" s="229" t="s">
        <v>3711</v>
      </c>
      <c r="C168" s="229" t="s">
        <v>3998</v>
      </c>
      <c r="D168" s="229" t="s">
        <v>81</v>
      </c>
      <c r="E168" s="229">
        <v>2018</v>
      </c>
      <c r="F168" s="229" t="s">
        <v>1193</v>
      </c>
      <c r="G168" s="229" t="s">
        <v>2313</v>
      </c>
      <c r="H168" s="229"/>
      <c r="I168" s="229" t="s">
        <v>3999</v>
      </c>
      <c r="J168" s="229">
        <v>3.400076</v>
      </c>
      <c r="K168" s="229" t="s">
        <v>3714</v>
      </c>
      <c r="L168" s="229">
        <v>3.400076</v>
      </c>
      <c r="M168" s="229" t="s">
        <v>442</v>
      </c>
      <c r="N168" s="229" t="s">
        <v>442</v>
      </c>
      <c r="O168" s="229"/>
      <c r="P168" s="229"/>
      <c r="Q168" s="229" t="s">
        <v>35</v>
      </c>
      <c r="R168" s="229" t="s">
        <v>36</v>
      </c>
      <c r="S168" s="229"/>
    </row>
    <row r="169" s="1" customFormat="1" ht="54" customHeight="1" spans="1:19">
      <c r="A169" s="229">
        <v>124</v>
      </c>
      <c r="B169" s="229" t="s">
        <v>3711</v>
      </c>
      <c r="C169" s="229" t="s">
        <v>4000</v>
      </c>
      <c r="D169" s="229" t="s">
        <v>81</v>
      </c>
      <c r="E169" s="229">
        <v>2018</v>
      </c>
      <c r="F169" s="229" t="s">
        <v>1193</v>
      </c>
      <c r="G169" s="229" t="s">
        <v>2313</v>
      </c>
      <c r="H169" s="229"/>
      <c r="I169" s="229" t="s">
        <v>4001</v>
      </c>
      <c r="J169" s="229">
        <v>3.400076</v>
      </c>
      <c r="K169" s="229" t="s">
        <v>3714</v>
      </c>
      <c r="L169" s="229">
        <v>3.400076</v>
      </c>
      <c r="M169" s="229" t="s">
        <v>1729</v>
      </c>
      <c r="N169" s="229" t="s">
        <v>1729</v>
      </c>
      <c r="O169" s="229"/>
      <c r="P169" s="229"/>
      <c r="Q169" s="229" t="s">
        <v>35</v>
      </c>
      <c r="R169" s="229" t="s">
        <v>36</v>
      </c>
      <c r="S169" s="229"/>
    </row>
    <row r="170" s="1" customFormat="1" ht="54" customHeight="1" spans="1:19">
      <c r="A170" s="229">
        <v>125</v>
      </c>
      <c r="B170" s="229" t="s">
        <v>3711</v>
      </c>
      <c r="C170" s="229" t="s">
        <v>4002</v>
      </c>
      <c r="D170" s="229" t="s">
        <v>81</v>
      </c>
      <c r="E170" s="229">
        <v>2018</v>
      </c>
      <c r="F170" s="229" t="s">
        <v>1193</v>
      </c>
      <c r="G170" s="229" t="s">
        <v>2313</v>
      </c>
      <c r="H170" s="229"/>
      <c r="I170" s="229" t="s">
        <v>4003</v>
      </c>
      <c r="J170" s="229">
        <v>4.029612</v>
      </c>
      <c r="K170" s="229" t="s">
        <v>3714</v>
      </c>
      <c r="L170" s="229">
        <v>4.029612</v>
      </c>
      <c r="M170" s="229" t="s">
        <v>4004</v>
      </c>
      <c r="N170" s="229" t="s">
        <v>4004</v>
      </c>
      <c r="O170" s="229"/>
      <c r="P170" s="229"/>
      <c r="Q170" s="229" t="s">
        <v>35</v>
      </c>
      <c r="R170" s="229" t="s">
        <v>36</v>
      </c>
      <c r="S170" s="229"/>
    </row>
    <row r="171" s="1" customFormat="1" ht="36" spans="1:19">
      <c r="A171" s="229"/>
      <c r="B171" s="229" t="s">
        <v>139</v>
      </c>
      <c r="C171" s="229" t="s">
        <v>4005</v>
      </c>
      <c r="D171" s="229" t="s">
        <v>81</v>
      </c>
      <c r="E171" s="229">
        <v>2018</v>
      </c>
      <c r="F171" s="229" t="s">
        <v>1193</v>
      </c>
      <c r="G171" s="229" t="s">
        <v>1970</v>
      </c>
      <c r="H171" s="229"/>
      <c r="I171" s="229" t="s">
        <v>139</v>
      </c>
      <c r="J171" s="229">
        <v>3</v>
      </c>
      <c r="K171" s="229" t="s">
        <v>4006</v>
      </c>
      <c r="L171" s="229">
        <v>3</v>
      </c>
      <c r="M171" s="229" t="s">
        <v>4007</v>
      </c>
      <c r="N171" s="229" t="s">
        <v>4007</v>
      </c>
      <c r="O171" s="229"/>
      <c r="P171" s="229"/>
      <c r="Q171" s="229" t="s">
        <v>35</v>
      </c>
      <c r="R171" s="229" t="s">
        <v>36</v>
      </c>
      <c r="S171" s="229"/>
    </row>
    <row r="172" s="1" customFormat="1" ht="36" spans="1:19">
      <c r="A172" s="229"/>
      <c r="B172" s="229" t="s">
        <v>139</v>
      </c>
      <c r="C172" s="229" t="s">
        <v>4008</v>
      </c>
      <c r="D172" s="229" t="s">
        <v>81</v>
      </c>
      <c r="E172" s="229">
        <v>2018</v>
      </c>
      <c r="F172" s="229" t="s">
        <v>1193</v>
      </c>
      <c r="G172" s="229" t="s">
        <v>1970</v>
      </c>
      <c r="H172" s="229"/>
      <c r="I172" s="229" t="s">
        <v>139</v>
      </c>
      <c r="J172" s="229">
        <v>3</v>
      </c>
      <c r="K172" s="229" t="s">
        <v>4006</v>
      </c>
      <c r="L172" s="229">
        <v>3</v>
      </c>
      <c r="M172" s="229" t="s">
        <v>574</v>
      </c>
      <c r="N172" s="229" t="s">
        <v>574</v>
      </c>
      <c r="O172" s="229"/>
      <c r="P172" s="229"/>
      <c r="Q172" s="229" t="s">
        <v>35</v>
      </c>
      <c r="R172" s="229" t="s">
        <v>36</v>
      </c>
      <c r="S172" s="229"/>
    </row>
    <row r="173" s="1" customFormat="1" ht="36" spans="1:19">
      <c r="A173" s="229"/>
      <c r="B173" s="229" t="s">
        <v>139</v>
      </c>
      <c r="C173" s="229" t="s">
        <v>4009</v>
      </c>
      <c r="D173" s="229" t="s">
        <v>81</v>
      </c>
      <c r="E173" s="229">
        <v>2018</v>
      </c>
      <c r="F173" s="229" t="s">
        <v>1193</v>
      </c>
      <c r="G173" s="229" t="s">
        <v>1970</v>
      </c>
      <c r="H173" s="229"/>
      <c r="I173" s="229" t="s">
        <v>139</v>
      </c>
      <c r="J173" s="229">
        <v>3</v>
      </c>
      <c r="K173" s="229" t="s">
        <v>4006</v>
      </c>
      <c r="L173" s="229">
        <v>3</v>
      </c>
      <c r="M173" s="229" t="s">
        <v>2066</v>
      </c>
      <c r="N173" s="229" t="s">
        <v>2066</v>
      </c>
      <c r="O173" s="229"/>
      <c r="P173" s="229"/>
      <c r="Q173" s="229" t="s">
        <v>35</v>
      </c>
      <c r="R173" s="229" t="s">
        <v>36</v>
      </c>
      <c r="S173" s="229"/>
    </row>
    <row r="174" s="1" customFormat="1" ht="36" spans="1:19">
      <c r="A174" s="229"/>
      <c r="B174" s="229" t="s">
        <v>139</v>
      </c>
      <c r="C174" s="229" t="s">
        <v>4010</v>
      </c>
      <c r="D174" s="229" t="s">
        <v>81</v>
      </c>
      <c r="E174" s="229">
        <v>2018</v>
      </c>
      <c r="F174" s="229" t="s">
        <v>74</v>
      </c>
      <c r="G174" s="229" t="s">
        <v>4011</v>
      </c>
      <c r="H174" s="229"/>
      <c r="I174" s="229" t="s">
        <v>139</v>
      </c>
      <c r="J174" s="229">
        <v>3</v>
      </c>
      <c r="K174" s="229" t="s">
        <v>4006</v>
      </c>
      <c r="L174" s="229">
        <v>3</v>
      </c>
      <c r="M174" s="229" t="s">
        <v>465</v>
      </c>
      <c r="N174" s="229" t="s">
        <v>465</v>
      </c>
      <c r="O174" s="229"/>
      <c r="P174" s="229"/>
      <c r="Q174" s="229" t="s">
        <v>35</v>
      </c>
      <c r="R174" s="229" t="s">
        <v>36</v>
      </c>
      <c r="S174" s="229"/>
    </row>
    <row r="175" s="1" customFormat="1" ht="36" spans="1:19">
      <c r="A175" s="229"/>
      <c r="B175" s="229" t="s">
        <v>139</v>
      </c>
      <c r="C175" s="229" t="s">
        <v>4012</v>
      </c>
      <c r="D175" s="229" t="s">
        <v>81</v>
      </c>
      <c r="E175" s="229">
        <v>2018</v>
      </c>
      <c r="F175" s="229" t="s">
        <v>74</v>
      </c>
      <c r="G175" s="229" t="s">
        <v>4011</v>
      </c>
      <c r="H175" s="229"/>
      <c r="I175" s="229" t="s">
        <v>139</v>
      </c>
      <c r="J175" s="229">
        <v>3</v>
      </c>
      <c r="K175" s="229" t="s">
        <v>4006</v>
      </c>
      <c r="L175" s="229">
        <v>3</v>
      </c>
      <c r="M175" s="229" t="s">
        <v>4013</v>
      </c>
      <c r="N175" s="229" t="s">
        <v>4013</v>
      </c>
      <c r="O175" s="229"/>
      <c r="P175" s="229"/>
      <c r="Q175" s="229" t="s">
        <v>35</v>
      </c>
      <c r="R175" s="229" t="s">
        <v>36</v>
      </c>
      <c r="S175" s="229"/>
    </row>
    <row r="176" s="1" customFormat="1" ht="36" spans="1:19">
      <c r="A176" s="229"/>
      <c r="B176" s="229" t="s">
        <v>139</v>
      </c>
      <c r="C176" s="229" t="s">
        <v>4014</v>
      </c>
      <c r="D176" s="229" t="s">
        <v>81</v>
      </c>
      <c r="E176" s="229">
        <v>2018</v>
      </c>
      <c r="F176" s="229" t="s">
        <v>74</v>
      </c>
      <c r="G176" s="229" t="s">
        <v>4011</v>
      </c>
      <c r="H176" s="229"/>
      <c r="I176" s="229" t="s">
        <v>139</v>
      </c>
      <c r="J176" s="229">
        <v>3</v>
      </c>
      <c r="K176" s="229" t="s">
        <v>4006</v>
      </c>
      <c r="L176" s="229">
        <v>3</v>
      </c>
      <c r="M176" s="229" t="s">
        <v>274</v>
      </c>
      <c r="N176" s="229" t="s">
        <v>274</v>
      </c>
      <c r="O176" s="229"/>
      <c r="P176" s="229"/>
      <c r="Q176" s="229" t="s">
        <v>35</v>
      </c>
      <c r="R176" s="229" t="s">
        <v>36</v>
      </c>
      <c r="S176" s="229"/>
    </row>
    <row r="177" s="1" customFormat="1" ht="36" spans="1:19">
      <c r="A177" s="229"/>
      <c r="B177" s="229" t="s">
        <v>139</v>
      </c>
      <c r="C177" s="229" t="s">
        <v>4015</v>
      </c>
      <c r="D177" s="229" t="s">
        <v>81</v>
      </c>
      <c r="E177" s="229">
        <v>2018</v>
      </c>
      <c r="F177" s="229" t="s">
        <v>74</v>
      </c>
      <c r="G177" s="229" t="s">
        <v>4011</v>
      </c>
      <c r="H177" s="229"/>
      <c r="I177" s="229" t="s">
        <v>139</v>
      </c>
      <c r="J177" s="229">
        <v>3</v>
      </c>
      <c r="K177" s="229" t="s">
        <v>4006</v>
      </c>
      <c r="L177" s="229">
        <v>3</v>
      </c>
      <c r="M177" s="229" t="s">
        <v>1010</v>
      </c>
      <c r="N177" s="229" t="s">
        <v>1010</v>
      </c>
      <c r="O177" s="229"/>
      <c r="P177" s="229"/>
      <c r="Q177" s="229" t="s">
        <v>35</v>
      </c>
      <c r="R177" s="229" t="s">
        <v>36</v>
      </c>
      <c r="S177" s="229"/>
    </row>
    <row r="178" s="1" customFormat="1" ht="36" spans="1:19">
      <c r="A178" s="229"/>
      <c r="B178" s="229" t="s">
        <v>139</v>
      </c>
      <c r="C178" s="229" t="s">
        <v>4016</v>
      </c>
      <c r="D178" s="229" t="s">
        <v>81</v>
      </c>
      <c r="E178" s="229">
        <v>2018</v>
      </c>
      <c r="F178" s="229" t="s">
        <v>74</v>
      </c>
      <c r="G178" s="229" t="s">
        <v>4011</v>
      </c>
      <c r="H178" s="229"/>
      <c r="I178" s="229" t="s">
        <v>139</v>
      </c>
      <c r="J178" s="229">
        <v>3</v>
      </c>
      <c r="K178" s="229" t="s">
        <v>4006</v>
      </c>
      <c r="L178" s="229">
        <v>3</v>
      </c>
      <c r="M178" s="229" t="s">
        <v>318</v>
      </c>
      <c r="N178" s="229" t="s">
        <v>318</v>
      </c>
      <c r="O178" s="229"/>
      <c r="P178" s="229"/>
      <c r="Q178" s="229" t="s">
        <v>35</v>
      </c>
      <c r="R178" s="229" t="s">
        <v>36</v>
      </c>
      <c r="S178" s="229"/>
    </row>
    <row r="179" s="1" customFormat="1" ht="36" spans="1:19">
      <c r="A179" s="229"/>
      <c r="B179" s="229" t="s">
        <v>139</v>
      </c>
      <c r="C179" s="229" t="s">
        <v>4017</v>
      </c>
      <c r="D179" s="229" t="s">
        <v>81</v>
      </c>
      <c r="E179" s="229">
        <v>2018</v>
      </c>
      <c r="F179" s="229" t="s">
        <v>74</v>
      </c>
      <c r="G179" s="229" t="s">
        <v>1082</v>
      </c>
      <c r="H179" s="229"/>
      <c r="I179" s="229" t="s">
        <v>139</v>
      </c>
      <c r="J179" s="229">
        <v>3</v>
      </c>
      <c r="K179" s="229" t="s">
        <v>4006</v>
      </c>
      <c r="L179" s="229">
        <v>3</v>
      </c>
      <c r="M179" s="229" t="s">
        <v>4018</v>
      </c>
      <c r="N179" s="229" t="s">
        <v>4018</v>
      </c>
      <c r="O179" s="229"/>
      <c r="P179" s="229"/>
      <c r="Q179" s="229" t="s">
        <v>35</v>
      </c>
      <c r="R179" s="229" t="s">
        <v>36</v>
      </c>
      <c r="S179" s="229"/>
    </row>
    <row r="180" s="1" customFormat="1" ht="36" spans="1:19">
      <c r="A180" s="229"/>
      <c r="B180" s="229" t="s">
        <v>139</v>
      </c>
      <c r="C180" s="229" t="s">
        <v>4019</v>
      </c>
      <c r="D180" s="229" t="s">
        <v>81</v>
      </c>
      <c r="E180" s="229">
        <v>2018</v>
      </c>
      <c r="F180" s="229" t="s">
        <v>74</v>
      </c>
      <c r="G180" s="229" t="s">
        <v>1082</v>
      </c>
      <c r="H180" s="229"/>
      <c r="I180" s="229" t="s">
        <v>139</v>
      </c>
      <c r="J180" s="229">
        <v>3</v>
      </c>
      <c r="K180" s="229" t="s">
        <v>4006</v>
      </c>
      <c r="L180" s="229">
        <v>3</v>
      </c>
      <c r="M180" s="229" t="s">
        <v>4020</v>
      </c>
      <c r="N180" s="229" t="s">
        <v>4020</v>
      </c>
      <c r="O180" s="229"/>
      <c r="P180" s="229"/>
      <c r="Q180" s="229" t="s">
        <v>35</v>
      </c>
      <c r="R180" s="229" t="s">
        <v>36</v>
      </c>
      <c r="S180" s="229"/>
    </row>
    <row r="181" s="1" customFormat="1" ht="36" spans="1:19">
      <c r="A181" s="229"/>
      <c r="B181" s="229" t="s">
        <v>139</v>
      </c>
      <c r="C181" s="229" t="s">
        <v>4021</v>
      </c>
      <c r="D181" s="229" t="s">
        <v>81</v>
      </c>
      <c r="E181" s="229">
        <v>2018</v>
      </c>
      <c r="F181" s="229" t="s">
        <v>74</v>
      </c>
      <c r="G181" s="229" t="s">
        <v>2415</v>
      </c>
      <c r="H181" s="229"/>
      <c r="I181" s="229" t="s">
        <v>139</v>
      </c>
      <c r="J181" s="229">
        <v>3</v>
      </c>
      <c r="K181" s="229" t="s">
        <v>4006</v>
      </c>
      <c r="L181" s="229">
        <v>3</v>
      </c>
      <c r="M181" s="229" t="s">
        <v>269</v>
      </c>
      <c r="N181" s="229" t="s">
        <v>269</v>
      </c>
      <c r="O181" s="229"/>
      <c r="P181" s="229"/>
      <c r="Q181" s="229" t="s">
        <v>35</v>
      </c>
      <c r="R181" s="229" t="s">
        <v>36</v>
      </c>
      <c r="S181" s="229"/>
    </row>
    <row r="182" s="1" customFormat="1" ht="36" spans="1:19">
      <c r="A182" s="229"/>
      <c r="B182" s="229" t="s">
        <v>139</v>
      </c>
      <c r="C182" s="229" t="s">
        <v>4022</v>
      </c>
      <c r="D182" s="229" t="s">
        <v>81</v>
      </c>
      <c r="E182" s="229">
        <v>2018</v>
      </c>
      <c r="F182" s="229" t="s">
        <v>74</v>
      </c>
      <c r="G182" s="229" t="s">
        <v>2415</v>
      </c>
      <c r="H182" s="229"/>
      <c r="I182" s="229" t="s">
        <v>139</v>
      </c>
      <c r="J182" s="229">
        <v>3</v>
      </c>
      <c r="K182" s="229" t="s">
        <v>4006</v>
      </c>
      <c r="L182" s="229">
        <v>3</v>
      </c>
      <c r="M182" s="229" t="s">
        <v>4023</v>
      </c>
      <c r="N182" s="229" t="s">
        <v>4023</v>
      </c>
      <c r="O182" s="229"/>
      <c r="P182" s="229"/>
      <c r="Q182" s="229" t="s">
        <v>35</v>
      </c>
      <c r="R182" s="229" t="s">
        <v>36</v>
      </c>
      <c r="S182" s="229"/>
    </row>
    <row r="183" s="1" customFormat="1" ht="36" spans="1:19">
      <c r="A183" s="229"/>
      <c r="B183" s="229" t="s">
        <v>139</v>
      </c>
      <c r="C183" s="229" t="s">
        <v>4024</v>
      </c>
      <c r="D183" s="229" t="s">
        <v>81</v>
      </c>
      <c r="E183" s="229">
        <v>2018</v>
      </c>
      <c r="F183" s="229" t="s">
        <v>74</v>
      </c>
      <c r="G183" s="229" t="s">
        <v>2415</v>
      </c>
      <c r="H183" s="229"/>
      <c r="I183" s="229" t="s">
        <v>139</v>
      </c>
      <c r="J183" s="229">
        <v>3</v>
      </c>
      <c r="K183" s="229" t="s">
        <v>4006</v>
      </c>
      <c r="L183" s="229">
        <v>3</v>
      </c>
      <c r="M183" s="229" t="s">
        <v>196</v>
      </c>
      <c r="N183" s="229" t="s">
        <v>196</v>
      </c>
      <c r="O183" s="229"/>
      <c r="P183" s="229"/>
      <c r="Q183" s="229" t="s">
        <v>35</v>
      </c>
      <c r="R183" s="229" t="s">
        <v>36</v>
      </c>
      <c r="S183" s="229"/>
    </row>
    <row r="184" s="1" customFormat="1" ht="36" spans="1:19">
      <c r="A184" s="229"/>
      <c r="B184" s="229" t="s">
        <v>139</v>
      </c>
      <c r="C184" s="229" t="s">
        <v>4025</v>
      </c>
      <c r="D184" s="229" t="s">
        <v>81</v>
      </c>
      <c r="E184" s="229">
        <v>2018</v>
      </c>
      <c r="F184" s="229" t="s">
        <v>74</v>
      </c>
      <c r="G184" s="229" t="s">
        <v>3067</v>
      </c>
      <c r="H184" s="229"/>
      <c r="I184" s="229" t="s">
        <v>139</v>
      </c>
      <c r="J184" s="229">
        <v>3</v>
      </c>
      <c r="K184" s="229" t="s">
        <v>4006</v>
      </c>
      <c r="L184" s="229">
        <v>3</v>
      </c>
      <c r="M184" s="229" t="s">
        <v>541</v>
      </c>
      <c r="N184" s="229" t="s">
        <v>541</v>
      </c>
      <c r="O184" s="229"/>
      <c r="P184" s="229"/>
      <c r="Q184" s="229" t="s">
        <v>35</v>
      </c>
      <c r="R184" s="229" t="s">
        <v>36</v>
      </c>
      <c r="S184" s="229"/>
    </row>
    <row r="185" s="1" customFormat="1" ht="36" spans="1:19">
      <c r="A185" s="229"/>
      <c r="B185" s="229" t="s">
        <v>139</v>
      </c>
      <c r="C185" s="229" t="s">
        <v>4026</v>
      </c>
      <c r="D185" s="229" t="s">
        <v>81</v>
      </c>
      <c r="E185" s="229">
        <v>2018</v>
      </c>
      <c r="F185" s="229" t="s">
        <v>74</v>
      </c>
      <c r="G185" s="229" t="s">
        <v>932</v>
      </c>
      <c r="H185" s="229"/>
      <c r="I185" s="229" t="s">
        <v>139</v>
      </c>
      <c r="J185" s="229">
        <v>3</v>
      </c>
      <c r="K185" s="229" t="s">
        <v>4006</v>
      </c>
      <c r="L185" s="229">
        <v>3</v>
      </c>
      <c r="M185" s="229" t="s">
        <v>409</v>
      </c>
      <c r="N185" s="229" t="s">
        <v>409</v>
      </c>
      <c r="O185" s="229"/>
      <c r="P185" s="229"/>
      <c r="Q185" s="229" t="s">
        <v>35</v>
      </c>
      <c r="R185" s="229" t="s">
        <v>36</v>
      </c>
      <c r="S185" s="229"/>
    </row>
    <row r="186" s="1" customFormat="1" ht="36" spans="1:19">
      <c r="A186" s="229"/>
      <c r="B186" s="229" t="s">
        <v>139</v>
      </c>
      <c r="C186" s="229" t="s">
        <v>4027</v>
      </c>
      <c r="D186" s="229" t="s">
        <v>81</v>
      </c>
      <c r="E186" s="229">
        <v>2018</v>
      </c>
      <c r="F186" s="229" t="s">
        <v>30</v>
      </c>
      <c r="G186" s="229" t="s">
        <v>4028</v>
      </c>
      <c r="H186" s="229"/>
      <c r="I186" s="229" t="s">
        <v>139</v>
      </c>
      <c r="J186" s="229">
        <v>3</v>
      </c>
      <c r="K186" s="229" t="s">
        <v>4006</v>
      </c>
      <c r="L186" s="229">
        <v>3</v>
      </c>
      <c r="M186" s="229" t="s">
        <v>818</v>
      </c>
      <c r="N186" s="229" t="s">
        <v>818</v>
      </c>
      <c r="O186" s="229"/>
      <c r="P186" s="229"/>
      <c r="Q186" s="229" t="s">
        <v>35</v>
      </c>
      <c r="R186" s="229" t="s">
        <v>36</v>
      </c>
      <c r="S186" s="229"/>
    </row>
    <row r="187" s="1" customFormat="1" ht="36" spans="1:19">
      <c r="A187" s="229"/>
      <c r="B187" s="229" t="s">
        <v>139</v>
      </c>
      <c r="C187" s="229" t="s">
        <v>4029</v>
      </c>
      <c r="D187" s="229" t="s">
        <v>81</v>
      </c>
      <c r="E187" s="229">
        <v>2018</v>
      </c>
      <c r="F187" s="229" t="s">
        <v>30</v>
      </c>
      <c r="G187" s="229" t="s">
        <v>4028</v>
      </c>
      <c r="H187" s="229"/>
      <c r="I187" s="229" t="s">
        <v>139</v>
      </c>
      <c r="J187" s="229">
        <v>3</v>
      </c>
      <c r="K187" s="229" t="s">
        <v>4006</v>
      </c>
      <c r="L187" s="229">
        <v>3</v>
      </c>
      <c r="M187" s="229" t="s">
        <v>165</v>
      </c>
      <c r="N187" s="229" t="s">
        <v>165</v>
      </c>
      <c r="O187" s="229"/>
      <c r="P187" s="229"/>
      <c r="Q187" s="229" t="s">
        <v>35</v>
      </c>
      <c r="R187" s="229" t="s">
        <v>36</v>
      </c>
      <c r="S187" s="229"/>
    </row>
    <row r="188" s="1" customFormat="1" ht="36" spans="1:19">
      <c r="A188" s="229"/>
      <c r="B188" s="229" t="s">
        <v>139</v>
      </c>
      <c r="C188" s="229" t="s">
        <v>4030</v>
      </c>
      <c r="D188" s="229" t="s">
        <v>81</v>
      </c>
      <c r="E188" s="229">
        <v>2018</v>
      </c>
      <c r="F188" s="229" t="s">
        <v>30</v>
      </c>
      <c r="G188" s="229" t="s">
        <v>4028</v>
      </c>
      <c r="H188" s="229"/>
      <c r="I188" s="229" t="s">
        <v>139</v>
      </c>
      <c r="J188" s="229">
        <v>3</v>
      </c>
      <c r="K188" s="229" t="s">
        <v>4006</v>
      </c>
      <c r="L188" s="229">
        <v>3</v>
      </c>
      <c r="M188" s="229" t="s">
        <v>4031</v>
      </c>
      <c r="N188" s="229" t="s">
        <v>4031</v>
      </c>
      <c r="O188" s="229"/>
      <c r="P188" s="229"/>
      <c r="Q188" s="229" t="s">
        <v>35</v>
      </c>
      <c r="R188" s="229" t="s">
        <v>36</v>
      </c>
      <c r="S188" s="229"/>
    </row>
    <row r="189" s="1" customFormat="1" ht="36" spans="1:19">
      <c r="A189" s="229"/>
      <c r="B189" s="229" t="s">
        <v>139</v>
      </c>
      <c r="C189" s="229" t="s">
        <v>4032</v>
      </c>
      <c r="D189" s="229" t="s">
        <v>81</v>
      </c>
      <c r="E189" s="229">
        <v>2018</v>
      </c>
      <c r="F189" s="229" t="s">
        <v>30</v>
      </c>
      <c r="G189" s="229" t="s">
        <v>4028</v>
      </c>
      <c r="H189" s="229"/>
      <c r="I189" s="229" t="s">
        <v>139</v>
      </c>
      <c r="J189" s="229">
        <v>3</v>
      </c>
      <c r="K189" s="229" t="s">
        <v>4006</v>
      </c>
      <c r="L189" s="229">
        <v>3</v>
      </c>
      <c r="M189" s="229" t="s">
        <v>151</v>
      </c>
      <c r="N189" s="229" t="s">
        <v>151</v>
      </c>
      <c r="O189" s="229"/>
      <c r="P189" s="229"/>
      <c r="Q189" s="229" t="s">
        <v>35</v>
      </c>
      <c r="R189" s="229" t="s">
        <v>36</v>
      </c>
      <c r="S189" s="229"/>
    </row>
    <row r="190" s="1" customFormat="1" ht="36" spans="1:19">
      <c r="A190" s="229"/>
      <c r="B190" s="229" t="s">
        <v>139</v>
      </c>
      <c r="C190" s="229" t="s">
        <v>4033</v>
      </c>
      <c r="D190" s="229" t="s">
        <v>81</v>
      </c>
      <c r="E190" s="229">
        <v>2018</v>
      </c>
      <c r="F190" s="229" t="s">
        <v>30</v>
      </c>
      <c r="G190" s="229" t="s">
        <v>4028</v>
      </c>
      <c r="H190" s="229"/>
      <c r="I190" s="229" t="s">
        <v>139</v>
      </c>
      <c r="J190" s="229">
        <v>3</v>
      </c>
      <c r="K190" s="229" t="s">
        <v>4006</v>
      </c>
      <c r="L190" s="229">
        <v>3</v>
      </c>
      <c r="M190" s="229" t="s">
        <v>251</v>
      </c>
      <c r="N190" s="229" t="s">
        <v>251</v>
      </c>
      <c r="O190" s="229"/>
      <c r="P190" s="229"/>
      <c r="Q190" s="229" t="s">
        <v>35</v>
      </c>
      <c r="R190" s="229" t="s">
        <v>36</v>
      </c>
      <c r="S190" s="229"/>
    </row>
    <row r="191" s="1" customFormat="1" ht="36" spans="1:19">
      <c r="A191" s="229"/>
      <c r="B191" s="229" t="s">
        <v>139</v>
      </c>
      <c r="C191" s="229" t="s">
        <v>4034</v>
      </c>
      <c r="D191" s="229" t="s">
        <v>81</v>
      </c>
      <c r="E191" s="229">
        <v>2018</v>
      </c>
      <c r="F191" s="229" t="s">
        <v>30</v>
      </c>
      <c r="G191" s="229" t="s">
        <v>4028</v>
      </c>
      <c r="H191" s="229"/>
      <c r="I191" s="229" t="s">
        <v>139</v>
      </c>
      <c r="J191" s="229">
        <v>3</v>
      </c>
      <c r="K191" s="229" t="s">
        <v>4006</v>
      </c>
      <c r="L191" s="229">
        <v>3</v>
      </c>
      <c r="M191" s="229" t="s">
        <v>4035</v>
      </c>
      <c r="N191" s="229" t="s">
        <v>4035</v>
      </c>
      <c r="O191" s="229"/>
      <c r="P191" s="229"/>
      <c r="Q191" s="229" t="s">
        <v>35</v>
      </c>
      <c r="R191" s="229" t="s">
        <v>36</v>
      </c>
      <c r="S191" s="229"/>
    </row>
    <row r="192" s="1" customFormat="1" ht="36" spans="1:19">
      <c r="A192" s="229"/>
      <c r="B192" s="229" t="s">
        <v>139</v>
      </c>
      <c r="C192" s="229" t="s">
        <v>4036</v>
      </c>
      <c r="D192" s="229" t="s">
        <v>81</v>
      </c>
      <c r="E192" s="229">
        <v>2018</v>
      </c>
      <c r="F192" s="229" t="s">
        <v>47</v>
      </c>
      <c r="G192" s="229" t="s">
        <v>3189</v>
      </c>
      <c r="H192" s="229"/>
      <c r="I192" s="229" t="s">
        <v>139</v>
      </c>
      <c r="J192" s="229">
        <v>3</v>
      </c>
      <c r="K192" s="229" t="s">
        <v>4006</v>
      </c>
      <c r="L192" s="229">
        <v>3</v>
      </c>
      <c r="M192" s="229" t="s">
        <v>665</v>
      </c>
      <c r="N192" s="229" t="s">
        <v>665</v>
      </c>
      <c r="O192" s="229"/>
      <c r="P192" s="229"/>
      <c r="Q192" s="229" t="s">
        <v>35</v>
      </c>
      <c r="R192" s="229" t="s">
        <v>36</v>
      </c>
      <c r="S192" s="229"/>
    </row>
    <row r="193" s="1" customFormat="1" ht="36" spans="1:19">
      <c r="A193" s="229"/>
      <c r="B193" s="229" t="s">
        <v>139</v>
      </c>
      <c r="C193" s="229" t="s">
        <v>4037</v>
      </c>
      <c r="D193" s="229" t="s">
        <v>81</v>
      </c>
      <c r="E193" s="229">
        <v>2018</v>
      </c>
      <c r="F193" s="229" t="s">
        <v>47</v>
      </c>
      <c r="G193" s="229" t="s">
        <v>3189</v>
      </c>
      <c r="H193" s="229"/>
      <c r="I193" s="229" t="s">
        <v>139</v>
      </c>
      <c r="J193" s="229">
        <v>3</v>
      </c>
      <c r="K193" s="229" t="s">
        <v>4006</v>
      </c>
      <c r="L193" s="229">
        <v>3</v>
      </c>
      <c r="M193" s="229" t="s">
        <v>207</v>
      </c>
      <c r="N193" s="229" t="s">
        <v>207</v>
      </c>
      <c r="O193" s="229"/>
      <c r="P193" s="229"/>
      <c r="Q193" s="229" t="s">
        <v>35</v>
      </c>
      <c r="R193" s="229" t="s">
        <v>36</v>
      </c>
      <c r="S193" s="229"/>
    </row>
    <row r="194" s="1" customFormat="1" ht="36" spans="1:19">
      <c r="A194" s="229"/>
      <c r="B194" s="229" t="s">
        <v>139</v>
      </c>
      <c r="C194" s="229" t="s">
        <v>4038</v>
      </c>
      <c r="D194" s="229" t="s">
        <v>81</v>
      </c>
      <c r="E194" s="229">
        <v>2018</v>
      </c>
      <c r="F194" s="229" t="s">
        <v>47</v>
      </c>
      <c r="G194" s="229" t="s">
        <v>3189</v>
      </c>
      <c r="H194" s="229"/>
      <c r="I194" s="229" t="s">
        <v>139</v>
      </c>
      <c r="J194" s="229">
        <v>3</v>
      </c>
      <c r="K194" s="229" t="s">
        <v>4006</v>
      </c>
      <c r="L194" s="229">
        <v>3</v>
      </c>
      <c r="M194" s="229" t="s">
        <v>4039</v>
      </c>
      <c r="N194" s="229" t="s">
        <v>4039</v>
      </c>
      <c r="O194" s="229"/>
      <c r="P194" s="229"/>
      <c r="Q194" s="229" t="s">
        <v>35</v>
      </c>
      <c r="R194" s="229" t="s">
        <v>36</v>
      </c>
      <c r="S194" s="229"/>
    </row>
    <row r="195" s="1" customFormat="1" ht="36" spans="1:19">
      <c r="A195" s="229"/>
      <c r="B195" s="229" t="s">
        <v>139</v>
      </c>
      <c r="C195" s="229" t="s">
        <v>4040</v>
      </c>
      <c r="D195" s="229" t="s">
        <v>81</v>
      </c>
      <c r="E195" s="229">
        <v>2018</v>
      </c>
      <c r="F195" s="229" t="s">
        <v>47</v>
      </c>
      <c r="G195" s="229" t="s">
        <v>3409</v>
      </c>
      <c r="H195" s="229"/>
      <c r="I195" s="229" t="s">
        <v>139</v>
      </c>
      <c r="J195" s="229">
        <v>3</v>
      </c>
      <c r="K195" s="229" t="s">
        <v>4006</v>
      </c>
      <c r="L195" s="229">
        <v>3</v>
      </c>
      <c r="M195" s="229" t="s">
        <v>923</v>
      </c>
      <c r="N195" s="229" t="s">
        <v>923</v>
      </c>
      <c r="O195" s="229"/>
      <c r="P195" s="229"/>
      <c r="Q195" s="229" t="s">
        <v>35</v>
      </c>
      <c r="R195" s="229" t="s">
        <v>36</v>
      </c>
      <c r="S195" s="229"/>
    </row>
    <row r="196" s="1" customFormat="1" ht="36" spans="1:19">
      <c r="A196" s="229"/>
      <c r="B196" s="229" t="s">
        <v>139</v>
      </c>
      <c r="C196" s="229" t="s">
        <v>4041</v>
      </c>
      <c r="D196" s="229" t="s">
        <v>81</v>
      </c>
      <c r="E196" s="229">
        <v>2018</v>
      </c>
      <c r="F196" s="229" t="s">
        <v>47</v>
      </c>
      <c r="G196" s="229" t="s">
        <v>3409</v>
      </c>
      <c r="H196" s="229"/>
      <c r="I196" s="229" t="s">
        <v>139</v>
      </c>
      <c r="J196" s="229">
        <v>3</v>
      </c>
      <c r="K196" s="229" t="s">
        <v>4006</v>
      </c>
      <c r="L196" s="229">
        <v>3</v>
      </c>
      <c r="M196" s="229" t="s">
        <v>369</v>
      </c>
      <c r="N196" s="229" t="s">
        <v>369</v>
      </c>
      <c r="O196" s="229"/>
      <c r="P196" s="229"/>
      <c r="Q196" s="229" t="s">
        <v>35</v>
      </c>
      <c r="R196" s="229" t="s">
        <v>36</v>
      </c>
      <c r="S196" s="229"/>
    </row>
    <row r="197" s="1" customFormat="1" ht="36" spans="1:19">
      <c r="A197" s="229"/>
      <c r="B197" s="229" t="s">
        <v>139</v>
      </c>
      <c r="C197" s="229" t="s">
        <v>4042</v>
      </c>
      <c r="D197" s="229" t="s">
        <v>81</v>
      </c>
      <c r="E197" s="229">
        <v>2018</v>
      </c>
      <c r="F197" s="229" t="s">
        <v>47</v>
      </c>
      <c r="G197" s="229" t="s">
        <v>3409</v>
      </c>
      <c r="H197" s="229"/>
      <c r="I197" s="229" t="s">
        <v>139</v>
      </c>
      <c r="J197" s="229">
        <v>3</v>
      </c>
      <c r="K197" s="229" t="s">
        <v>4006</v>
      </c>
      <c r="L197" s="229">
        <v>3</v>
      </c>
      <c r="M197" s="229" t="s">
        <v>1395</v>
      </c>
      <c r="N197" s="229" t="s">
        <v>1395</v>
      </c>
      <c r="O197" s="229"/>
      <c r="P197" s="229"/>
      <c r="Q197" s="229" t="s">
        <v>35</v>
      </c>
      <c r="R197" s="229" t="s">
        <v>36</v>
      </c>
      <c r="S197" s="229"/>
    </row>
    <row r="198" s="1" customFormat="1" ht="36" spans="1:19">
      <c r="A198" s="229"/>
      <c r="B198" s="229" t="s">
        <v>139</v>
      </c>
      <c r="C198" s="229" t="s">
        <v>4043</v>
      </c>
      <c r="D198" s="229" t="s">
        <v>81</v>
      </c>
      <c r="E198" s="229">
        <v>2018</v>
      </c>
      <c r="F198" s="229" t="s">
        <v>86</v>
      </c>
      <c r="G198" s="229" t="s">
        <v>3160</v>
      </c>
      <c r="H198" s="229"/>
      <c r="I198" s="229" t="s">
        <v>139</v>
      </c>
      <c r="J198" s="229">
        <v>3</v>
      </c>
      <c r="K198" s="229" t="s">
        <v>4006</v>
      </c>
      <c r="L198" s="229">
        <v>3</v>
      </c>
      <c r="M198" s="229" t="s">
        <v>639</v>
      </c>
      <c r="N198" s="229" t="s">
        <v>639</v>
      </c>
      <c r="O198" s="229"/>
      <c r="P198" s="229"/>
      <c r="Q198" s="229" t="s">
        <v>35</v>
      </c>
      <c r="R198" s="229" t="s">
        <v>36</v>
      </c>
      <c r="S198" s="229"/>
    </row>
    <row r="199" s="1" customFormat="1" ht="36" spans="1:19">
      <c r="A199" s="229"/>
      <c r="B199" s="229" t="s">
        <v>139</v>
      </c>
      <c r="C199" s="229" t="s">
        <v>4044</v>
      </c>
      <c r="D199" s="229" t="s">
        <v>81</v>
      </c>
      <c r="E199" s="229">
        <v>2018</v>
      </c>
      <c r="F199" s="229" t="s">
        <v>86</v>
      </c>
      <c r="G199" s="229" t="s">
        <v>3160</v>
      </c>
      <c r="H199" s="229"/>
      <c r="I199" s="229" t="s">
        <v>139</v>
      </c>
      <c r="J199" s="229">
        <v>3</v>
      </c>
      <c r="K199" s="229" t="s">
        <v>4006</v>
      </c>
      <c r="L199" s="229">
        <v>3</v>
      </c>
      <c r="M199" s="229" t="s">
        <v>4045</v>
      </c>
      <c r="N199" s="229" t="s">
        <v>4045</v>
      </c>
      <c r="O199" s="229"/>
      <c r="P199" s="229"/>
      <c r="Q199" s="229" t="s">
        <v>35</v>
      </c>
      <c r="R199" s="229" t="s">
        <v>36</v>
      </c>
      <c r="S199" s="229"/>
    </row>
    <row r="200" s="1" customFormat="1" ht="36" spans="1:19">
      <c r="A200" s="229"/>
      <c r="B200" s="229" t="s">
        <v>139</v>
      </c>
      <c r="C200" s="229" t="s">
        <v>4046</v>
      </c>
      <c r="D200" s="229" t="s">
        <v>81</v>
      </c>
      <c r="E200" s="229">
        <v>2018</v>
      </c>
      <c r="F200" s="229" t="s">
        <v>86</v>
      </c>
      <c r="G200" s="229" t="s">
        <v>3160</v>
      </c>
      <c r="H200" s="229"/>
      <c r="I200" s="229" t="s">
        <v>139</v>
      </c>
      <c r="J200" s="229">
        <v>3</v>
      </c>
      <c r="K200" s="229" t="s">
        <v>4006</v>
      </c>
      <c r="L200" s="229">
        <v>3</v>
      </c>
      <c r="M200" s="229" t="s">
        <v>424</v>
      </c>
      <c r="N200" s="229" t="s">
        <v>424</v>
      </c>
      <c r="O200" s="229"/>
      <c r="P200" s="229"/>
      <c r="Q200" s="229" t="s">
        <v>35</v>
      </c>
      <c r="R200" s="229" t="s">
        <v>36</v>
      </c>
      <c r="S200" s="229"/>
    </row>
    <row r="201" s="1" customFormat="1" ht="36" spans="1:19">
      <c r="A201" s="229"/>
      <c r="B201" s="229" t="s">
        <v>139</v>
      </c>
      <c r="C201" s="229" t="s">
        <v>4047</v>
      </c>
      <c r="D201" s="229" t="s">
        <v>81</v>
      </c>
      <c r="E201" s="229">
        <v>2018</v>
      </c>
      <c r="F201" s="229" t="s">
        <v>231</v>
      </c>
      <c r="G201" s="229" t="s">
        <v>328</v>
      </c>
      <c r="H201" s="229"/>
      <c r="I201" s="229" t="s">
        <v>139</v>
      </c>
      <c r="J201" s="229">
        <v>3</v>
      </c>
      <c r="K201" s="229" t="s">
        <v>4006</v>
      </c>
      <c r="L201" s="229">
        <v>3</v>
      </c>
      <c r="M201" s="229" t="s">
        <v>600</v>
      </c>
      <c r="N201" s="229" t="s">
        <v>600</v>
      </c>
      <c r="O201" s="229"/>
      <c r="P201" s="229"/>
      <c r="Q201" s="229" t="s">
        <v>35</v>
      </c>
      <c r="R201" s="229" t="s">
        <v>36</v>
      </c>
      <c r="S201" s="229"/>
    </row>
    <row r="202" s="1" customFormat="1" ht="36" spans="1:19">
      <c r="A202" s="229"/>
      <c r="B202" s="229" t="s">
        <v>139</v>
      </c>
      <c r="C202" s="229" t="s">
        <v>4048</v>
      </c>
      <c r="D202" s="229" t="s">
        <v>81</v>
      </c>
      <c r="E202" s="229">
        <v>2018</v>
      </c>
      <c r="F202" s="229" t="s">
        <v>231</v>
      </c>
      <c r="G202" s="229" t="s">
        <v>328</v>
      </c>
      <c r="H202" s="229"/>
      <c r="I202" s="229" t="s">
        <v>139</v>
      </c>
      <c r="J202" s="229">
        <v>3</v>
      </c>
      <c r="K202" s="229" t="s">
        <v>4006</v>
      </c>
      <c r="L202" s="229">
        <v>3</v>
      </c>
      <c r="M202" s="229" t="s">
        <v>527</v>
      </c>
      <c r="N202" s="229" t="s">
        <v>527</v>
      </c>
      <c r="O202" s="229"/>
      <c r="P202" s="229"/>
      <c r="Q202" s="229" t="s">
        <v>35</v>
      </c>
      <c r="R202" s="229" t="s">
        <v>36</v>
      </c>
      <c r="S202" s="229"/>
    </row>
    <row r="203" s="1" customFormat="1" ht="36" spans="1:19">
      <c r="A203" s="229"/>
      <c r="B203" s="229" t="s">
        <v>139</v>
      </c>
      <c r="C203" s="229" t="s">
        <v>4049</v>
      </c>
      <c r="D203" s="229" t="s">
        <v>81</v>
      </c>
      <c r="E203" s="229">
        <v>2018</v>
      </c>
      <c r="F203" s="229" t="s">
        <v>1945</v>
      </c>
      <c r="G203" s="229" t="s">
        <v>2950</v>
      </c>
      <c r="H203" s="229"/>
      <c r="I203" s="229" t="s">
        <v>139</v>
      </c>
      <c r="J203" s="229">
        <v>3</v>
      </c>
      <c r="K203" s="229" t="s">
        <v>4006</v>
      </c>
      <c r="L203" s="229">
        <v>3</v>
      </c>
      <c r="M203" s="229" t="s">
        <v>3977</v>
      </c>
      <c r="N203" s="229" t="s">
        <v>3977</v>
      </c>
      <c r="O203" s="229"/>
      <c r="P203" s="229"/>
      <c r="Q203" s="229" t="s">
        <v>35</v>
      </c>
      <c r="R203" s="229" t="s">
        <v>36</v>
      </c>
      <c r="S203" s="229"/>
    </row>
    <row r="204" s="1" customFormat="1" ht="36" spans="1:19">
      <c r="A204" s="229"/>
      <c r="B204" s="229" t="s">
        <v>139</v>
      </c>
      <c r="C204" s="229" t="s">
        <v>4050</v>
      </c>
      <c r="D204" s="229" t="s">
        <v>81</v>
      </c>
      <c r="E204" s="229">
        <v>2018</v>
      </c>
      <c r="F204" s="229" t="s">
        <v>67</v>
      </c>
      <c r="G204" s="229" t="s">
        <v>2473</v>
      </c>
      <c r="H204" s="229"/>
      <c r="I204" s="229" t="s">
        <v>139</v>
      </c>
      <c r="J204" s="229">
        <v>3</v>
      </c>
      <c r="K204" s="229" t="s">
        <v>4006</v>
      </c>
      <c r="L204" s="229">
        <v>3</v>
      </c>
      <c r="M204" s="229" t="s">
        <v>1083</v>
      </c>
      <c r="N204" s="229" t="s">
        <v>1083</v>
      </c>
      <c r="O204" s="229"/>
      <c r="P204" s="229"/>
      <c r="Q204" s="229" t="s">
        <v>35</v>
      </c>
      <c r="R204" s="229" t="s">
        <v>36</v>
      </c>
      <c r="S204" s="229"/>
    </row>
    <row r="205" s="1" customFormat="1" ht="36" spans="1:19">
      <c r="A205" s="229"/>
      <c r="B205" s="229" t="s">
        <v>139</v>
      </c>
      <c r="C205" s="229" t="s">
        <v>4051</v>
      </c>
      <c r="D205" s="229" t="s">
        <v>81</v>
      </c>
      <c r="E205" s="229">
        <v>2018</v>
      </c>
      <c r="F205" s="229" t="s">
        <v>67</v>
      </c>
      <c r="G205" s="229" t="s">
        <v>2473</v>
      </c>
      <c r="H205" s="229"/>
      <c r="I205" s="229" t="s">
        <v>139</v>
      </c>
      <c r="J205" s="229">
        <v>3</v>
      </c>
      <c r="K205" s="229" t="s">
        <v>4006</v>
      </c>
      <c r="L205" s="229">
        <v>3</v>
      </c>
      <c r="M205" s="229" t="s">
        <v>4052</v>
      </c>
      <c r="N205" s="229" t="s">
        <v>4052</v>
      </c>
      <c r="O205" s="229"/>
      <c r="P205" s="229"/>
      <c r="Q205" s="229" t="s">
        <v>35</v>
      </c>
      <c r="R205" s="229" t="s">
        <v>36</v>
      </c>
      <c r="S205" s="229"/>
    </row>
    <row r="206" s="1" customFormat="1" ht="36" spans="1:19">
      <c r="A206" s="229"/>
      <c r="B206" s="229" t="s">
        <v>139</v>
      </c>
      <c r="C206" s="229" t="s">
        <v>4053</v>
      </c>
      <c r="D206" s="229" t="s">
        <v>81</v>
      </c>
      <c r="E206" s="229">
        <v>2018</v>
      </c>
      <c r="F206" s="229" t="s">
        <v>67</v>
      </c>
      <c r="G206" s="229" t="s">
        <v>2473</v>
      </c>
      <c r="H206" s="229"/>
      <c r="I206" s="229" t="s">
        <v>139</v>
      </c>
      <c r="J206" s="229">
        <v>3</v>
      </c>
      <c r="K206" s="229" t="s">
        <v>4006</v>
      </c>
      <c r="L206" s="229">
        <v>3</v>
      </c>
      <c r="M206" s="229" t="s">
        <v>202</v>
      </c>
      <c r="N206" s="229" t="s">
        <v>202</v>
      </c>
      <c r="O206" s="229"/>
      <c r="P206" s="229"/>
      <c r="Q206" s="229" t="s">
        <v>35</v>
      </c>
      <c r="R206" s="229" t="s">
        <v>36</v>
      </c>
      <c r="S206" s="229"/>
    </row>
    <row r="207" s="1" customFormat="1" ht="36" spans="1:19">
      <c r="A207" s="229"/>
      <c r="B207" s="229" t="s">
        <v>139</v>
      </c>
      <c r="C207" s="229" t="s">
        <v>4054</v>
      </c>
      <c r="D207" s="229" t="s">
        <v>81</v>
      </c>
      <c r="E207" s="229">
        <v>2018</v>
      </c>
      <c r="F207" s="229" t="s">
        <v>127</v>
      </c>
      <c r="G207" s="229" t="s">
        <v>2019</v>
      </c>
      <c r="H207" s="229"/>
      <c r="I207" s="229" t="s">
        <v>139</v>
      </c>
      <c r="J207" s="229">
        <v>3</v>
      </c>
      <c r="K207" s="229" t="s">
        <v>4006</v>
      </c>
      <c r="L207" s="229">
        <v>3</v>
      </c>
      <c r="M207" s="229" t="s">
        <v>4055</v>
      </c>
      <c r="N207" s="229" t="s">
        <v>4055</v>
      </c>
      <c r="O207" s="229"/>
      <c r="P207" s="229"/>
      <c r="Q207" s="229" t="s">
        <v>35</v>
      </c>
      <c r="R207" s="229" t="s">
        <v>36</v>
      </c>
      <c r="S207" s="229"/>
    </row>
    <row r="208" s="1" customFormat="1" ht="33" customHeight="1" spans="1:19">
      <c r="A208" s="229"/>
      <c r="B208" s="229" t="s">
        <v>139</v>
      </c>
      <c r="C208" s="229" t="s">
        <v>4056</v>
      </c>
      <c r="D208" s="229" t="s">
        <v>81</v>
      </c>
      <c r="E208" s="229">
        <v>2018</v>
      </c>
      <c r="F208" s="229" t="s">
        <v>1945</v>
      </c>
      <c r="G208" s="229" t="s">
        <v>2950</v>
      </c>
      <c r="H208" s="229"/>
      <c r="I208" s="229" t="s">
        <v>139</v>
      </c>
      <c r="J208" s="229">
        <v>2</v>
      </c>
      <c r="K208" s="229" t="s">
        <v>4057</v>
      </c>
      <c r="L208" s="229">
        <v>2</v>
      </c>
      <c r="M208" s="229" t="s">
        <v>1204</v>
      </c>
      <c r="N208" s="229" t="s">
        <v>1204</v>
      </c>
      <c r="O208" s="229"/>
      <c r="P208" s="229"/>
      <c r="Q208" s="229" t="s">
        <v>35</v>
      </c>
      <c r="R208" s="229" t="s">
        <v>36</v>
      </c>
      <c r="S208" s="229"/>
    </row>
    <row r="209" s="1" customFormat="1" ht="33" customHeight="1" spans="1:19">
      <c r="A209" s="229"/>
      <c r="B209" s="229" t="s">
        <v>139</v>
      </c>
      <c r="C209" s="229" t="s">
        <v>4058</v>
      </c>
      <c r="D209" s="229" t="s">
        <v>81</v>
      </c>
      <c r="E209" s="229">
        <v>2018</v>
      </c>
      <c r="F209" s="229" t="s">
        <v>1945</v>
      </c>
      <c r="G209" s="229" t="s">
        <v>2950</v>
      </c>
      <c r="H209" s="229"/>
      <c r="I209" s="229" t="s">
        <v>139</v>
      </c>
      <c r="J209" s="229">
        <v>2</v>
      </c>
      <c r="K209" s="229" t="s">
        <v>4057</v>
      </c>
      <c r="L209" s="229">
        <v>2</v>
      </c>
      <c r="M209" s="229" t="s">
        <v>761</v>
      </c>
      <c r="N209" s="229" t="s">
        <v>761</v>
      </c>
      <c r="O209" s="229"/>
      <c r="P209" s="229"/>
      <c r="Q209" s="229" t="s">
        <v>35</v>
      </c>
      <c r="R209" s="229" t="s">
        <v>36</v>
      </c>
      <c r="S209" s="229"/>
    </row>
    <row r="210" s="1" customFormat="1" ht="33" customHeight="1" spans="1:19">
      <c r="A210" s="229"/>
      <c r="B210" s="229" t="s">
        <v>139</v>
      </c>
      <c r="C210" s="229" t="s">
        <v>4059</v>
      </c>
      <c r="D210" s="229" t="s">
        <v>81</v>
      </c>
      <c r="E210" s="229">
        <v>2018</v>
      </c>
      <c r="F210" s="229" t="s">
        <v>1945</v>
      </c>
      <c r="G210" s="229" t="s">
        <v>2098</v>
      </c>
      <c r="H210" s="229"/>
      <c r="I210" s="229" t="s">
        <v>139</v>
      </c>
      <c r="J210" s="229">
        <v>2</v>
      </c>
      <c r="K210" s="229" t="s">
        <v>4057</v>
      </c>
      <c r="L210" s="229">
        <v>2</v>
      </c>
      <c r="M210" s="229" t="s">
        <v>187</v>
      </c>
      <c r="N210" s="229" t="s">
        <v>187</v>
      </c>
      <c r="O210" s="229"/>
      <c r="P210" s="229"/>
      <c r="Q210" s="229" t="s">
        <v>35</v>
      </c>
      <c r="R210" s="229" t="s">
        <v>36</v>
      </c>
      <c r="S210" s="229"/>
    </row>
    <row r="211" s="1" customFormat="1" ht="33" customHeight="1" spans="1:19">
      <c r="A211" s="229"/>
      <c r="B211" s="229" t="s">
        <v>139</v>
      </c>
      <c r="C211" s="229" t="s">
        <v>4060</v>
      </c>
      <c r="D211" s="229" t="s">
        <v>81</v>
      </c>
      <c r="E211" s="229">
        <v>2018</v>
      </c>
      <c r="F211" s="229" t="s">
        <v>1193</v>
      </c>
      <c r="G211" s="229" t="s">
        <v>2143</v>
      </c>
      <c r="H211" s="229"/>
      <c r="I211" s="229" t="s">
        <v>139</v>
      </c>
      <c r="J211" s="229">
        <v>2</v>
      </c>
      <c r="K211" s="229" t="s">
        <v>4057</v>
      </c>
      <c r="L211" s="229">
        <v>2</v>
      </c>
      <c r="M211" s="229" t="s">
        <v>1729</v>
      </c>
      <c r="N211" s="229" t="s">
        <v>1729</v>
      </c>
      <c r="O211" s="229"/>
      <c r="P211" s="229"/>
      <c r="Q211" s="229" t="s">
        <v>35</v>
      </c>
      <c r="R211" s="229" t="s">
        <v>36</v>
      </c>
      <c r="S211" s="229"/>
    </row>
    <row r="212" s="1" customFormat="1" ht="33" customHeight="1" spans="1:19">
      <c r="A212" s="229"/>
      <c r="B212" s="229" t="s">
        <v>139</v>
      </c>
      <c r="C212" s="229" t="s">
        <v>4061</v>
      </c>
      <c r="D212" s="229" t="s">
        <v>81</v>
      </c>
      <c r="E212" s="229">
        <v>2018</v>
      </c>
      <c r="F212" s="229" t="s">
        <v>1193</v>
      </c>
      <c r="G212" s="229" t="s">
        <v>2143</v>
      </c>
      <c r="H212" s="229"/>
      <c r="I212" s="229" t="s">
        <v>139</v>
      </c>
      <c r="J212" s="229">
        <v>2</v>
      </c>
      <c r="K212" s="229" t="s">
        <v>4057</v>
      </c>
      <c r="L212" s="229">
        <v>2</v>
      </c>
      <c r="M212" s="229" t="s">
        <v>4062</v>
      </c>
      <c r="N212" s="229" t="s">
        <v>4062</v>
      </c>
      <c r="O212" s="229"/>
      <c r="P212" s="229"/>
      <c r="Q212" s="229" t="s">
        <v>35</v>
      </c>
      <c r="R212" s="229" t="s">
        <v>36</v>
      </c>
      <c r="S212" s="229"/>
    </row>
    <row r="213" s="1" customFormat="1" ht="33" customHeight="1" spans="1:19">
      <c r="A213" s="229"/>
      <c r="B213" s="229" t="s">
        <v>139</v>
      </c>
      <c r="C213" s="229" t="s">
        <v>4063</v>
      </c>
      <c r="D213" s="229" t="s">
        <v>81</v>
      </c>
      <c r="E213" s="229">
        <v>2018</v>
      </c>
      <c r="F213" s="229" t="s">
        <v>1193</v>
      </c>
      <c r="G213" s="229" t="s">
        <v>2310</v>
      </c>
      <c r="H213" s="229"/>
      <c r="I213" s="229" t="s">
        <v>139</v>
      </c>
      <c r="J213" s="229">
        <v>2</v>
      </c>
      <c r="K213" s="229" t="s">
        <v>4057</v>
      </c>
      <c r="L213" s="229">
        <v>2</v>
      </c>
      <c r="M213" s="229" t="s">
        <v>4064</v>
      </c>
      <c r="N213" s="229" t="s">
        <v>4064</v>
      </c>
      <c r="O213" s="229"/>
      <c r="P213" s="229"/>
      <c r="Q213" s="229" t="s">
        <v>35</v>
      </c>
      <c r="R213" s="229" t="s">
        <v>36</v>
      </c>
      <c r="S213" s="229"/>
    </row>
    <row r="214" s="1" customFormat="1" ht="33" customHeight="1" spans="1:19">
      <c r="A214" s="229"/>
      <c r="B214" s="229" t="s">
        <v>139</v>
      </c>
      <c r="C214" s="229" t="s">
        <v>4065</v>
      </c>
      <c r="D214" s="229" t="s">
        <v>81</v>
      </c>
      <c r="E214" s="229">
        <v>2018</v>
      </c>
      <c r="F214" s="229" t="s">
        <v>1193</v>
      </c>
      <c r="G214" s="229" t="s">
        <v>2293</v>
      </c>
      <c r="H214" s="229"/>
      <c r="I214" s="229" t="s">
        <v>139</v>
      </c>
      <c r="J214" s="229">
        <v>2</v>
      </c>
      <c r="K214" s="229" t="s">
        <v>4057</v>
      </c>
      <c r="L214" s="229">
        <v>2</v>
      </c>
      <c r="M214" s="229" t="s">
        <v>4066</v>
      </c>
      <c r="N214" s="229" t="s">
        <v>4066</v>
      </c>
      <c r="O214" s="229"/>
      <c r="P214" s="229"/>
      <c r="Q214" s="229" t="s">
        <v>35</v>
      </c>
      <c r="R214" s="229" t="s">
        <v>36</v>
      </c>
      <c r="S214" s="229"/>
    </row>
    <row r="215" s="1" customFormat="1" ht="33" customHeight="1" spans="1:19">
      <c r="A215" s="229"/>
      <c r="B215" s="229" t="s">
        <v>139</v>
      </c>
      <c r="C215" s="229" t="s">
        <v>4067</v>
      </c>
      <c r="D215" s="229" t="s">
        <v>81</v>
      </c>
      <c r="E215" s="229">
        <v>2018</v>
      </c>
      <c r="F215" s="229" t="s">
        <v>1193</v>
      </c>
      <c r="G215" s="229" t="s">
        <v>3586</v>
      </c>
      <c r="H215" s="229"/>
      <c r="I215" s="229" t="s">
        <v>139</v>
      </c>
      <c r="J215" s="229">
        <v>2</v>
      </c>
      <c r="K215" s="229" t="s">
        <v>4057</v>
      </c>
      <c r="L215" s="229">
        <v>2</v>
      </c>
      <c r="M215" s="229" t="s">
        <v>442</v>
      </c>
      <c r="N215" s="229" t="s">
        <v>442</v>
      </c>
      <c r="O215" s="229"/>
      <c r="P215" s="229"/>
      <c r="Q215" s="229" t="s">
        <v>35</v>
      </c>
      <c r="R215" s="229" t="s">
        <v>36</v>
      </c>
      <c r="S215" s="229"/>
    </row>
    <row r="216" s="1" customFormat="1" ht="33" customHeight="1" spans="1:19">
      <c r="A216" s="229"/>
      <c r="B216" s="229" t="s">
        <v>139</v>
      </c>
      <c r="C216" s="229" t="s">
        <v>4068</v>
      </c>
      <c r="D216" s="229" t="s">
        <v>81</v>
      </c>
      <c r="E216" s="229">
        <v>2018</v>
      </c>
      <c r="F216" s="229" t="s">
        <v>1193</v>
      </c>
      <c r="G216" s="229" t="s">
        <v>2140</v>
      </c>
      <c r="H216" s="229"/>
      <c r="I216" s="229" t="s">
        <v>139</v>
      </c>
      <c r="J216" s="229">
        <v>2</v>
      </c>
      <c r="K216" s="229" t="s">
        <v>4057</v>
      </c>
      <c r="L216" s="229">
        <v>2</v>
      </c>
      <c r="M216" s="229" t="s">
        <v>4069</v>
      </c>
      <c r="N216" s="229" t="s">
        <v>4069</v>
      </c>
      <c r="O216" s="229"/>
      <c r="P216" s="229"/>
      <c r="Q216" s="229" t="s">
        <v>35</v>
      </c>
      <c r="R216" s="229" t="s">
        <v>36</v>
      </c>
      <c r="S216" s="229"/>
    </row>
    <row r="217" s="1" customFormat="1" ht="33" customHeight="1" spans="1:19">
      <c r="A217" s="229"/>
      <c r="B217" s="229" t="s">
        <v>139</v>
      </c>
      <c r="C217" s="229" t="s">
        <v>4070</v>
      </c>
      <c r="D217" s="229" t="s">
        <v>81</v>
      </c>
      <c r="E217" s="229">
        <v>2018</v>
      </c>
      <c r="F217" s="229" t="s">
        <v>1193</v>
      </c>
      <c r="G217" s="229" t="s">
        <v>2140</v>
      </c>
      <c r="H217" s="229"/>
      <c r="I217" s="229" t="s">
        <v>139</v>
      </c>
      <c r="J217" s="229">
        <v>2</v>
      </c>
      <c r="K217" s="229" t="s">
        <v>4057</v>
      </c>
      <c r="L217" s="229">
        <v>2</v>
      </c>
      <c r="M217" s="229" t="s">
        <v>381</v>
      </c>
      <c r="N217" s="229" t="s">
        <v>381</v>
      </c>
      <c r="O217" s="229"/>
      <c r="P217" s="229"/>
      <c r="Q217" s="229" t="s">
        <v>35</v>
      </c>
      <c r="R217" s="229" t="s">
        <v>36</v>
      </c>
      <c r="S217" s="229"/>
    </row>
    <row r="218" s="1" customFormat="1" ht="33" customHeight="1" spans="1:19">
      <c r="A218" s="229"/>
      <c r="B218" s="229" t="s">
        <v>139</v>
      </c>
      <c r="C218" s="229" t="s">
        <v>4071</v>
      </c>
      <c r="D218" s="229" t="s">
        <v>81</v>
      </c>
      <c r="E218" s="229">
        <v>2018</v>
      </c>
      <c r="F218" s="229" t="s">
        <v>60</v>
      </c>
      <c r="G218" s="229" t="s">
        <v>3357</v>
      </c>
      <c r="H218" s="229"/>
      <c r="I218" s="229" t="s">
        <v>139</v>
      </c>
      <c r="J218" s="229">
        <v>2</v>
      </c>
      <c r="K218" s="229" t="s">
        <v>4057</v>
      </c>
      <c r="L218" s="229">
        <v>2</v>
      </c>
      <c r="M218" s="229" t="s">
        <v>4072</v>
      </c>
      <c r="N218" s="229" t="s">
        <v>4072</v>
      </c>
      <c r="O218" s="229"/>
      <c r="P218" s="229"/>
      <c r="Q218" s="229" t="s">
        <v>35</v>
      </c>
      <c r="R218" s="229" t="s">
        <v>36</v>
      </c>
      <c r="S218" s="229"/>
    </row>
    <row r="219" s="1" customFormat="1" ht="33" customHeight="1" spans="1:19">
      <c r="A219" s="229"/>
      <c r="B219" s="229" t="s">
        <v>139</v>
      </c>
      <c r="C219" s="229" t="s">
        <v>4073</v>
      </c>
      <c r="D219" s="229" t="s">
        <v>81</v>
      </c>
      <c r="E219" s="229">
        <v>2018</v>
      </c>
      <c r="F219" s="229" t="s">
        <v>60</v>
      </c>
      <c r="G219" s="229" t="s">
        <v>3357</v>
      </c>
      <c r="H219" s="229"/>
      <c r="I219" s="229" t="s">
        <v>139</v>
      </c>
      <c r="J219" s="229">
        <v>2</v>
      </c>
      <c r="K219" s="229" t="s">
        <v>4057</v>
      </c>
      <c r="L219" s="229">
        <v>2</v>
      </c>
      <c r="M219" s="229" t="s">
        <v>4074</v>
      </c>
      <c r="N219" s="229" t="s">
        <v>4074</v>
      </c>
      <c r="O219" s="229"/>
      <c r="P219" s="229"/>
      <c r="Q219" s="229" t="s">
        <v>35</v>
      </c>
      <c r="R219" s="229" t="s">
        <v>36</v>
      </c>
      <c r="S219" s="229"/>
    </row>
    <row r="220" s="1" customFormat="1" ht="33" customHeight="1" spans="1:19">
      <c r="A220" s="229"/>
      <c r="B220" s="229" t="s">
        <v>139</v>
      </c>
      <c r="C220" s="229" t="s">
        <v>4075</v>
      </c>
      <c r="D220" s="229" t="s">
        <v>81</v>
      </c>
      <c r="E220" s="229">
        <v>2018</v>
      </c>
      <c r="F220" s="229" t="s">
        <v>60</v>
      </c>
      <c r="G220" s="229" t="s">
        <v>3357</v>
      </c>
      <c r="H220" s="229"/>
      <c r="I220" s="229" t="s">
        <v>139</v>
      </c>
      <c r="J220" s="229">
        <v>2</v>
      </c>
      <c r="K220" s="229" t="s">
        <v>4057</v>
      </c>
      <c r="L220" s="229">
        <v>2</v>
      </c>
      <c r="M220" s="229" t="s">
        <v>1218</v>
      </c>
      <c r="N220" s="229" t="s">
        <v>1218</v>
      </c>
      <c r="O220" s="229"/>
      <c r="P220" s="229"/>
      <c r="Q220" s="229" t="s">
        <v>35</v>
      </c>
      <c r="R220" s="229" t="s">
        <v>36</v>
      </c>
      <c r="S220" s="229"/>
    </row>
    <row r="221" s="1" customFormat="1" ht="33" customHeight="1" spans="1:19">
      <c r="A221" s="229"/>
      <c r="B221" s="229" t="s">
        <v>139</v>
      </c>
      <c r="C221" s="229" t="s">
        <v>4076</v>
      </c>
      <c r="D221" s="229" t="s">
        <v>81</v>
      </c>
      <c r="E221" s="229">
        <v>2018</v>
      </c>
      <c r="F221" s="229" t="s">
        <v>60</v>
      </c>
      <c r="G221" s="229" t="s">
        <v>3357</v>
      </c>
      <c r="H221" s="229"/>
      <c r="I221" s="229" t="s">
        <v>139</v>
      </c>
      <c r="J221" s="229">
        <v>2</v>
      </c>
      <c r="K221" s="229" t="s">
        <v>4057</v>
      </c>
      <c r="L221" s="229">
        <v>2</v>
      </c>
      <c r="M221" s="229" t="s">
        <v>1006</v>
      </c>
      <c r="N221" s="229" t="s">
        <v>1006</v>
      </c>
      <c r="O221" s="229"/>
      <c r="P221" s="229"/>
      <c r="Q221" s="229" t="s">
        <v>35</v>
      </c>
      <c r="R221" s="229" t="s">
        <v>36</v>
      </c>
      <c r="S221" s="229"/>
    </row>
    <row r="222" s="1" customFormat="1" ht="33" customHeight="1" spans="1:19">
      <c r="A222" s="229"/>
      <c r="B222" s="229" t="s">
        <v>139</v>
      </c>
      <c r="C222" s="229" t="s">
        <v>4077</v>
      </c>
      <c r="D222" s="229" t="s">
        <v>81</v>
      </c>
      <c r="E222" s="229">
        <v>2018</v>
      </c>
      <c r="F222" s="229" t="s">
        <v>405</v>
      </c>
      <c r="G222" s="229" t="s">
        <v>406</v>
      </c>
      <c r="H222" s="229"/>
      <c r="I222" s="229" t="s">
        <v>139</v>
      </c>
      <c r="J222" s="229">
        <v>2</v>
      </c>
      <c r="K222" s="229" t="s">
        <v>4057</v>
      </c>
      <c r="L222" s="229">
        <v>2</v>
      </c>
      <c r="M222" s="229" t="s">
        <v>165</v>
      </c>
      <c r="N222" s="229" t="s">
        <v>165</v>
      </c>
      <c r="O222" s="229"/>
      <c r="P222" s="229"/>
      <c r="Q222" s="229" t="s">
        <v>35</v>
      </c>
      <c r="R222" s="229" t="s">
        <v>36</v>
      </c>
      <c r="S222" s="229"/>
    </row>
    <row r="223" s="1" customFormat="1" ht="33" customHeight="1" spans="1:19">
      <c r="A223" s="229"/>
      <c r="B223" s="229" t="s">
        <v>139</v>
      </c>
      <c r="C223" s="229" t="s">
        <v>4078</v>
      </c>
      <c r="D223" s="229" t="s">
        <v>81</v>
      </c>
      <c r="E223" s="229">
        <v>2018</v>
      </c>
      <c r="F223" s="229" t="s">
        <v>405</v>
      </c>
      <c r="G223" s="229" t="s">
        <v>461</v>
      </c>
      <c r="H223" s="229"/>
      <c r="I223" s="229" t="s">
        <v>139</v>
      </c>
      <c r="J223" s="229">
        <v>2</v>
      </c>
      <c r="K223" s="229" t="s">
        <v>4057</v>
      </c>
      <c r="L223" s="229">
        <v>2</v>
      </c>
      <c r="M223" s="229" t="s">
        <v>479</v>
      </c>
      <c r="N223" s="229" t="s">
        <v>479</v>
      </c>
      <c r="O223" s="229"/>
      <c r="P223" s="229"/>
      <c r="Q223" s="229" t="s">
        <v>35</v>
      </c>
      <c r="R223" s="229" t="s">
        <v>36</v>
      </c>
      <c r="S223" s="229"/>
    </row>
    <row r="224" s="1" customFormat="1" ht="33" customHeight="1" spans="1:19">
      <c r="A224" s="229"/>
      <c r="B224" s="229" t="s">
        <v>139</v>
      </c>
      <c r="C224" s="229" t="s">
        <v>4079</v>
      </c>
      <c r="D224" s="229" t="s">
        <v>81</v>
      </c>
      <c r="E224" s="229">
        <v>2018</v>
      </c>
      <c r="F224" s="229" t="s">
        <v>405</v>
      </c>
      <c r="G224" s="229" t="s">
        <v>2077</v>
      </c>
      <c r="H224" s="229"/>
      <c r="I224" s="229" t="s">
        <v>139</v>
      </c>
      <c r="J224" s="229">
        <v>2</v>
      </c>
      <c r="K224" s="229" t="s">
        <v>4057</v>
      </c>
      <c r="L224" s="229">
        <v>2</v>
      </c>
      <c r="M224" s="229" t="s">
        <v>2759</v>
      </c>
      <c r="N224" s="229" t="s">
        <v>2759</v>
      </c>
      <c r="O224" s="229"/>
      <c r="P224" s="229"/>
      <c r="Q224" s="229" t="s">
        <v>35</v>
      </c>
      <c r="R224" s="229" t="s">
        <v>36</v>
      </c>
      <c r="S224" s="229"/>
    </row>
    <row r="225" s="1" customFormat="1" ht="33" customHeight="1" spans="1:19">
      <c r="A225" s="229"/>
      <c r="B225" s="229" t="s">
        <v>139</v>
      </c>
      <c r="C225" s="229" t="s">
        <v>4080</v>
      </c>
      <c r="D225" s="229" t="s">
        <v>81</v>
      </c>
      <c r="E225" s="229">
        <v>2018</v>
      </c>
      <c r="F225" s="229" t="s">
        <v>74</v>
      </c>
      <c r="G225" s="229" t="s">
        <v>3067</v>
      </c>
      <c r="H225" s="229"/>
      <c r="I225" s="229" t="s">
        <v>139</v>
      </c>
      <c r="J225" s="229">
        <v>2</v>
      </c>
      <c r="K225" s="229" t="s">
        <v>4057</v>
      </c>
      <c r="L225" s="229">
        <v>2</v>
      </c>
      <c r="M225" s="229" t="s">
        <v>983</v>
      </c>
      <c r="N225" s="229" t="s">
        <v>983</v>
      </c>
      <c r="O225" s="229"/>
      <c r="P225" s="229"/>
      <c r="Q225" s="229" t="s">
        <v>35</v>
      </c>
      <c r="R225" s="229" t="s">
        <v>36</v>
      </c>
      <c r="S225" s="229"/>
    </row>
    <row r="226" s="1" customFormat="1" ht="33" customHeight="1" spans="1:19">
      <c r="A226" s="229"/>
      <c r="B226" s="229" t="s">
        <v>139</v>
      </c>
      <c r="C226" s="229" t="s">
        <v>4081</v>
      </c>
      <c r="D226" s="229" t="s">
        <v>81</v>
      </c>
      <c r="E226" s="229">
        <v>2018</v>
      </c>
      <c r="F226" s="229" t="s">
        <v>67</v>
      </c>
      <c r="G226" s="229" t="s">
        <v>4082</v>
      </c>
      <c r="H226" s="229"/>
      <c r="I226" s="229" t="s">
        <v>139</v>
      </c>
      <c r="J226" s="229">
        <v>2</v>
      </c>
      <c r="K226" s="229" t="s">
        <v>4057</v>
      </c>
      <c r="L226" s="229">
        <v>2</v>
      </c>
      <c r="M226" s="229" t="s">
        <v>3858</v>
      </c>
      <c r="N226" s="229" t="s">
        <v>3858</v>
      </c>
      <c r="O226" s="229"/>
      <c r="P226" s="229"/>
      <c r="Q226" s="229" t="s">
        <v>35</v>
      </c>
      <c r="R226" s="229" t="s">
        <v>36</v>
      </c>
      <c r="S226" s="229"/>
    </row>
    <row r="227" s="1" customFormat="1" ht="33" customHeight="1" spans="1:19">
      <c r="A227" s="229"/>
      <c r="B227" s="229" t="s">
        <v>139</v>
      </c>
      <c r="C227" s="229" t="s">
        <v>4083</v>
      </c>
      <c r="D227" s="229" t="s">
        <v>81</v>
      </c>
      <c r="E227" s="229">
        <v>2018</v>
      </c>
      <c r="F227" s="229" t="s">
        <v>67</v>
      </c>
      <c r="G227" s="229" t="s">
        <v>3080</v>
      </c>
      <c r="H227" s="229"/>
      <c r="I227" s="229" t="s">
        <v>139</v>
      </c>
      <c r="J227" s="229">
        <v>2</v>
      </c>
      <c r="K227" s="229" t="s">
        <v>4057</v>
      </c>
      <c r="L227" s="229">
        <v>2</v>
      </c>
      <c r="M227" s="229" t="s">
        <v>4084</v>
      </c>
      <c r="N227" s="229" t="s">
        <v>4084</v>
      </c>
      <c r="O227" s="229"/>
      <c r="P227" s="229"/>
      <c r="Q227" s="229" t="s">
        <v>35</v>
      </c>
      <c r="R227" s="229" t="s">
        <v>36</v>
      </c>
      <c r="S227" s="229"/>
    </row>
    <row r="228" s="1" customFormat="1" ht="33" customHeight="1" spans="1:19">
      <c r="A228" s="229"/>
      <c r="B228" s="229" t="s">
        <v>139</v>
      </c>
      <c r="C228" s="229" t="s">
        <v>4085</v>
      </c>
      <c r="D228" s="229" t="s">
        <v>81</v>
      </c>
      <c r="E228" s="229">
        <v>2018</v>
      </c>
      <c r="F228" s="229" t="s">
        <v>67</v>
      </c>
      <c r="G228" s="229" t="s">
        <v>3080</v>
      </c>
      <c r="H228" s="229"/>
      <c r="I228" s="229" t="s">
        <v>139</v>
      </c>
      <c r="J228" s="229">
        <v>2</v>
      </c>
      <c r="K228" s="229" t="s">
        <v>4057</v>
      </c>
      <c r="L228" s="229">
        <v>2</v>
      </c>
      <c r="M228" s="229" t="s">
        <v>1008</v>
      </c>
      <c r="N228" s="229" t="s">
        <v>1008</v>
      </c>
      <c r="O228" s="229"/>
      <c r="P228" s="229"/>
      <c r="Q228" s="229" t="s">
        <v>35</v>
      </c>
      <c r="R228" s="229" t="s">
        <v>36</v>
      </c>
      <c r="S228" s="229"/>
    </row>
    <row r="229" s="1" customFormat="1" ht="33" customHeight="1" spans="1:19">
      <c r="A229" s="229"/>
      <c r="B229" s="229" t="s">
        <v>139</v>
      </c>
      <c r="C229" s="229" t="s">
        <v>4086</v>
      </c>
      <c r="D229" s="229" t="s">
        <v>81</v>
      </c>
      <c r="E229" s="229">
        <v>2018</v>
      </c>
      <c r="F229" s="229" t="s">
        <v>67</v>
      </c>
      <c r="G229" s="229" t="s">
        <v>2473</v>
      </c>
      <c r="H229" s="229"/>
      <c r="I229" s="229" t="s">
        <v>139</v>
      </c>
      <c r="J229" s="229">
        <v>2</v>
      </c>
      <c r="K229" s="229" t="s">
        <v>4057</v>
      </c>
      <c r="L229" s="229">
        <v>2</v>
      </c>
      <c r="M229" s="229" t="s">
        <v>1454</v>
      </c>
      <c r="N229" s="229" t="s">
        <v>1454</v>
      </c>
      <c r="O229" s="229"/>
      <c r="P229" s="229"/>
      <c r="Q229" s="229" t="s">
        <v>35</v>
      </c>
      <c r="R229" s="229" t="s">
        <v>36</v>
      </c>
      <c r="S229" s="229"/>
    </row>
    <row r="230" s="1" customFormat="1" ht="33" customHeight="1" spans="1:19">
      <c r="A230" s="229"/>
      <c r="B230" s="229" t="s">
        <v>139</v>
      </c>
      <c r="C230" s="229" t="s">
        <v>4087</v>
      </c>
      <c r="D230" s="229" t="s">
        <v>81</v>
      </c>
      <c r="E230" s="229">
        <v>2018</v>
      </c>
      <c r="F230" s="229" t="s">
        <v>127</v>
      </c>
      <c r="G230" s="229" t="s">
        <v>4088</v>
      </c>
      <c r="H230" s="229"/>
      <c r="I230" s="229" t="s">
        <v>139</v>
      </c>
      <c r="J230" s="229">
        <v>2</v>
      </c>
      <c r="K230" s="229" t="s">
        <v>4057</v>
      </c>
      <c r="L230" s="229">
        <v>2</v>
      </c>
      <c r="M230" s="229" t="s">
        <v>1028</v>
      </c>
      <c r="N230" s="229" t="s">
        <v>1028</v>
      </c>
      <c r="O230" s="229"/>
      <c r="P230" s="229"/>
      <c r="Q230" s="229" t="s">
        <v>35</v>
      </c>
      <c r="R230" s="229" t="s">
        <v>36</v>
      </c>
      <c r="S230" s="229"/>
    </row>
    <row r="231" s="1" customFormat="1" ht="33" customHeight="1" spans="1:19">
      <c r="A231" s="229"/>
      <c r="B231" s="229" t="s">
        <v>139</v>
      </c>
      <c r="C231" s="229" t="s">
        <v>4089</v>
      </c>
      <c r="D231" s="229" t="s">
        <v>81</v>
      </c>
      <c r="E231" s="229">
        <v>2018</v>
      </c>
      <c r="F231" s="229" t="s">
        <v>127</v>
      </c>
      <c r="G231" s="229" t="s">
        <v>4088</v>
      </c>
      <c r="H231" s="229"/>
      <c r="I231" s="229" t="s">
        <v>139</v>
      </c>
      <c r="J231" s="229">
        <v>2</v>
      </c>
      <c r="K231" s="229" t="s">
        <v>4057</v>
      </c>
      <c r="L231" s="229">
        <v>2</v>
      </c>
      <c r="M231" s="229" t="s">
        <v>207</v>
      </c>
      <c r="N231" s="229" t="s">
        <v>207</v>
      </c>
      <c r="O231" s="229"/>
      <c r="P231" s="229"/>
      <c r="Q231" s="229" t="s">
        <v>35</v>
      </c>
      <c r="R231" s="229" t="s">
        <v>36</v>
      </c>
      <c r="S231" s="229"/>
    </row>
    <row r="232" s="1" customFormat="1" ht="33" customHeight="1" spans="1:19">
      <c r="A232" s="229"/>
      <c r="B232" s="229" t="s">
        <v>139</v>
      </c>
      <c r="C232" s="229" t="s">
        <v>4090</v>
      </c>
      <c r="D232" s="229" t="s">
        <v>81</v>
      </c>
      <c r="E232" s="229">
        <v>2018</v>
      </c>
      <c r="F232" s="229" t="s">
        <v>127</v>
      </c>
      <c r="G232" s="229" t="s">
        <v>4091</v>
      </c>
      <c r="H232" s="229"/>
      <c r="I232" s="229" t="s">
        <v>139</v>
      </c>
      <c r="J232" s="229">
        <v>2</v>
      </c>
      <c r="K232" s="229" t="s">
        <v>4057</v>
      </c>
      <c r="L232" s="229">
        <v>2</v>
      </c>
      <c r="M232" s="229" t="s">
        <v>534</v>
      </c>
      <c r="N232" s="229" t="s">
        <v>534</v>
      </c>
      <c r="O232" s="229"/>
      <c r="P232" s="229"/>
      <c r="Q232" s="229" t="s">
        <v>35</v>
      </c>
      <c r="R232" s="229" t="s">
        <v>36</v>
      </c>
      <c r="S232" s="229"/>
    </row>
    <row r="233" s="1" customFormat="1" ht="33" customHeight="1" spans="1:19">
      <c r="A233" s="229"/>
      <c r="B233" s="229" t="s">
        <v>139</v>
      </c>
      <c r="C233" s="229" t="s">
        <v>4092</v>
      </c>
      <c r="D233" s="229" t="s">
        <v>81</v>
      </c>
      <c r="E233" s="229">
        <v>2018</v>
      </c>
      <c r="F233" s="229" t="s">
        <v>127</v>
      </c>
      <c r="G233" s="229" t="s">
        <v>4091</v>
      </c>
      <c r="H233" s="229"/>
      <c r="I233" s="229" t="s">
        <v>139</v>
      </c>
      <c r="J233" s="229">
        <v>2</v>
      </c>
      <c r="K233" s="229" t="s">
        <v>4057</v>
      </c>
      <c r="L233" s="229">
        <v>2</v>
      </c>
      <c r="M233" s="229" t="s">
        <v>369</v>
      </c>
      <c r="N233" s="229" t="s">
        <v>369</v>
      </c>
      <c r="O233" s="229"/>
      <c r="P233" s="229"/>
      <c r="Q233" s="229" t="s">
        <v>35</v>
      </c>
      <c r="R233" s="229" t="s">
        <v>36</v>
      </c>
      <c r="S233" s="229"/>
    </row>
    <row r="234" s="1" customFormat="1" ht="33" customHeight="1" spans="1:19">
      <c r="A234" s="229"/>
      <c r="B234" s="229" t="s">
        <v>139</v>
      </c>
      <c r="C234" s="229" t="s">
        <v>4093</v>
      </c>
      <c r="D234" s="229" t="s">
        <v>81</v>
      </c>
      <c r="E234" s="229">
        <v>2018</v>
      </c>
      <c r="F234" s="229" t="s">
        <v>127</v>
      </c>
      <c r="G234" s="229" t="s">
        <v>4094</v>
      </c>
      <c r="H234" s="229"/>
      <c r="I234" s="229" t="s">
        <v>139</v>
      </c>
      <c r="J234" s="229">
        <v>2</v>
      </c>
      <c r="K234" s="229" t="s">
        <v>4057</v>
      </c>
      <c r="L234" s="229">
        <v>2</v>
      </c>
      <c r="M234" s="229" t="s">
        <v>1012</v>
      </c>
      <c r="N234" s="229" t="s">
        <v>1012</v>
      </c>
      <c r="O234" s="229"/>
      <c r="P234" s="229"/>
      <c r="Q234" s="229" t="s">
        <v>35</v>
      </c>
      <c r="R234" s="229" t="s">
        <v>36</v>
      </c>
      <c r="S234" s="229"/>
    </row>
    <row r="235" s="4" customFormat="1" spans="1:19">
      <c r="A235" s="229" t="s">
        <v>41</v>
      </c>
      <c r="B235" s="229" t="s">
        <v>42</v>
      </c>
      <c r="C235" s="229"/>
      <c r="D235" s="229"/>
      <c r="E235" s="229"/>
      <c r="F235" s="229"/>
      <c r="G235" s="229"/>
      <c r="H235" s="229"/>
      <c r="I235" s="229"/>
      <c r="J235" s="229"/>
      <c r="K235" s="229"/>
      <c r="L235" s="229"/>
      <c r="M235" s="229"/>
      <c r="N235" s="229"/>
      <c r="O235" s="229"/>
      <c r="P235" s="229"/>
      <c r="Q235" s="229"/>
      <c r="R235" s="229"/>
      <c r="S235" s="229"/>
    </row>
    <row r="236" s="219" customFormat="1" ht="37" customHeight="1" spans="1:19">
      <c r="A236" s="229" t="s">
        <v>43</v>
      </c>
      <c r="B236" s="229" t="s">
        <v>44</v>
      </c>
      <c r="C236" s="229"/>
      <c r="D236" s="229"/>
      <c r="E236" s="229"/>
      <c r="F236" s="229"/>
      <c r="G236" s="229"/>
      <c r="H236" s="229"/>
      <c r="I236" s="229"/>
      <c r="J236" s="229"/>
      <c r="K236" s="229"/>
      <c r="L236" s="229"/>
      <c r="M236" s="229"/>
      <c r="N236" s="229"/>
      <c r="O236" s="229"/>
      <c r="P236" s="229"/>
      <c r="Q236" s="229"/>
      <c r="R236" s="229"/>
      <c r="S236" s="229"/>
    </row>
    <row r="237" s="1" customFormat="1" ht="96" spans="1:19">
      <c r="A237" s="229"/>
      <c r="B237" s="229" t="s">
        <v>4095</v>
      </c>
      <c r="C237" s="229"/>
      <c r="D237" s="229" t="s">
        <v>29</v>
      </c>
      <c r="E237" s="229">
        <v>2018</v>
      </c>
      <c r="F237" s="229" t="s">
        <v>4096</v>
      </c>
      <c r="G237" s="229" t="s">
        <v>4097</v>
      </c>
      <c r="H237" s="229"/>
      <c r="I237" s="229" t="s">
        <v>4098</v>
      </c>
      <c r="J237" s="229">
        <v>190.78</v>
      </c>
      <c r="K237" s="229" t="s">
        <v>4099</v>
      </c>
      <c r="L237" s="229">
        <v>190.78</v>
      </c>
      <c r="M237" s="229" t="s">
        <v>4100</v>
      </c>
      <c r="N237" s="229" t="s">
        <v>4100</v>
      </c>
      <c r="O237" s="229" t="s">
        <v>4100</v>
      </c>
      <c r="P237" s="229"/>
      <c r="Q237" s="229" t="s">
        <v>35</v>
      </c>
      <c r="R237" s="229" t="s">
        <v>78</v>
      </c>
      <c r="S237" s="229" t="s">
        <v>36</v>
      </c>
    </row>
    <row r="238" s="1" customFormat="1" ht="36" spans="1:19">
      <c r="A238" s="229"/>
      <c r="B238" s="229" t="s">
        <v>4101</v>
      </c>
      <c r="C238" s="236" t="s">
        <v>4102</v>
      </c>
      <c r="D238" s="229" t="s">
        <v>29</v>
      </c>
      <c r="E238" s="229" t="s">
        <v>4103</v>
      </c>
      <c r="F238" s="229" t="s">
        <v>74</v>
      </c>
      <c r="G238" s="229" t="s">
        <v>2669</v>
      </c>
      <c r="H238" s="229"/>
      <c r="I238" s="229" t="s">
        <v>4104</v>
      </c>
      <c r="J238" s="229">
        <v>25</v>
      </c>
      <c r="K238" s="229" t="s">
        <v>56</v>
      </c>
      <c r="L238" s="229">
        <v>25</v>
      </c>
      <c r="M238" s="229" t="s">
        <v>4105</v>
      </c>
      <c r="N238" s="229" t="s">
        <v>4105</v>
      </c>
      <c r="O238" s="229"/>
      <c r="P238" s="229"/>
      <c r="Q238" s="229" t="s">
        <v>35</v>
      </c>
      <c r="R238" s="229" t="s">
        <v>36</v>
      </c>
      <c r="S238" s="229"/>
    </row>
    <row r="239" s="1" customFormat="1" ht="36" spans="1:19">
      <c r="A239" s="229"/>
      <c r="B239" s="229" t="s">
        <v>4106</v>
      </c>
      <c r="C239" s="229" t="s">
        <v>4107</v>
      </c>
      <c r="D239" s="229" t="s">
        <v>29</v>
      </c>
      <c r="E239" s="229" t="s">
        <v>4108</v>
      </c>
      <c r="F239" s="229" t="s">
        <v>1193</v>
      </c>
      <c r="G239" s="229" t="s">
        <v>2143</v>
      </c>
      <c r="H239" s="229"/>
      <c r="I239" s="229" t="s">
        <v>4109</v>
      </c>
      <c r="J239" s="229">
        <v>45</v>
      </c>
      <c r="K239" s="229" t="s">
        <v>56</v>
      </c>
      <c r="L239" s="229">
        <v>45</v>
      </c>
      <c r="M239" s="229" t="s">
        <v>4110</v>
      </c>
      <c r="N239" s="229" t="s">
        <v>4110</v>
      </c>
      <c r="O239" s="229"/>
      <c r="P239" s="229"/>
      <c r="Q239" s="229" t="s">
        <v>35</v>
      </c>
      <c r="R239" s="229" t="s">
        <v>36</v>
      </c>
      <c r="S239" s="229"/>
    </row>
    <row r="240" s="1" customFormat="1" ht="24" spans="1:19">
      <c r="A240" s="229"/>
      <c r="B240" s="229" t="s">
        <v>4111</v>
      </c>
      <c r="C240" s="236" t="s">
        <v>4112</v>
      </c>
      <c r="D240" s="229" t="s">
        <v>29</v>
      </c>
      <c r="E240" s="229" t="s">
        <v>4113</v>
      </c>
      <c r="F240" s="229" t="s">
        <v>1945</v>
      </c>
      <c r="G240" s="229" t="s">
        <v>2098</v>
      </c>
      <c r="H240" s="229"/>
      <c r="I240" s="229" t="s">
        <v>4114</v>
      </c>
      <c r="J240" s="229">
        <v>30</v>
      </c>
      <c r="K240" s="229" t="s">
        <v>56</v>
      </c>
      <c r="L240" s="229">
        <v>30</v>
      </c>
      <c r="M240" s="229" t="s">
        <v>3088</v>
      </c>
      <c r="N240" s="229" t="s">
        <v>3088</v>
      </c>
      <c r="O240" s="229"/>
      <c r="P240" s="229"/>
      <c r="Q240" s="229" t="s">
        <v>35</v>
      </c>
      <c r="R240" s="229" t="s">
        <v>36</v>
      </c>
      <c r="S240" s="229"/>
    </row>
    <row r="241" s="4" customFormat="1" ht="24" spans="1:19">
      <c r="A241" s="229"/>
      <c r="B241" s="229" t="s">
        <v>4115</v>
      </c>
      <c r="C241" s="229" t="s">
        <v>4116</v>
      </c>
      <c r="D241" s="229" t="s">
        <v>29</v>
      </c>
      <c r="E241" s="229">
        <v>2018</v>
      </c>
      <c r="F241" s="229" t="s">
        <v>53</v>
      </c>
      <c r="G241" s="229" t="s">
        <v>1303</v>
      </c>
      <c r="H241" s="229"/>
      <c r="I241" s="229" t="s">
        <v>4117</v>
      </c>
      <c r="J241" s="229">
        <v>852.67</v>
      </c>
      <c r="K241" s="229" t="s">
        <v>4118</v>
      </c>
      <c r="L241" s="229">
        <v>852.67</v>
      </c>
      <c r="M241" s="229" t="s">
        <v>4119</v>
      </c>
      <c r="N241" s="229" t="s">
        <v>4119</v>
      </c>
      <c r="O241" s="229"/>
      <c r="P241" s="229"/>
      <c r="Q241" s="229" t="s">
        <v>35</v>
      </c>
      <c r="R241" s="229" t="s">
        <v>36</v>
      </c>
      <c r="S241" s="229"/>
    </row>
    <row r="242" s="4" customFormat="1" ht="36" spans="1:19">
      <c r="A242" s="229"/>
      <c r="B242" s="229" t="s">
        <v>4120</v>
      </c>
      <c r="C242" s="229" t="s">
        <v>4121</v>
      </c>
      <c r="D242" s="229" t="s">
        <v>29</v>
      </c>
      <c r="E242" s="229">
        <v>2018</v>
      </c>
      <c r="F242" s="229" t="s">
        <v>405</v>
      </c>
      <c r="G242" s="229" t="s">
        <v>3399</v>
      </c>
      <c r="H242" s="229"/>
      <c r="I242" s="229" t="s">
        <v>4122</v>
      </c>
      <c r="J242" s="229">
        <v>756.246</v>
      </c>
      <c r="K242" s="229" t="s">
        <v>4118</v>
      </c>
      <c r="L242" s="229">
        <v>756.246</v>
      </c>
      <c r="M242" s="229" t="s">
        <v>3400</v>
      </c>
      <c r="N242" s="229" t="s">
        <v>3400</v>
      </c>
      <c r="O242" s="229"/>
      <c r="P242" s="229"/>
      <c r="Q242" s="229" t="s">
        <v>35</v>
      </c>
      <c r="R242" s="229" t="s">
        <v>36</v>
      </c>
      <c r="S242" s="229"/>
    </row>
    <row r="243" s="4" customFormat="1" ht="36" spans="1:19">
      <c r="A243" s="229"/>
      <c r="B243" s="229" t="s">
        <v>4123</v>
      </c>
      <c r="C243" s="229" t="s">
        <v>4124</v>
      </c>
      <c r="D243" s="229" t="s">
        <v>29</v>
      </c>
      <c r="E243" s="229">
        <v>2018</v>
      </c>
      <c r="F243" s="229" t="s">
        <v>67</v>
      </c>
      <c r="G243" s="229" t="s">
        <v>68</v>
      </c>
      <c r="H243" s="229"/>
      <c r="I243" s="229" t="s">
        <v>4117</v>
      </c>
      <c r="J243" s="229">
        <v>354.7219</v>
      </c>
      <c r="K243" s="229" t="s">
        <v>4118</v>
      </c>
      <c r="L243" s="229">
        <v>354.7219</v>
      </c>
      <c r="M243" s="229" t="s">
        <v>99</v>
      </c>
      <c r="N243" s="229" t="s">
        <v>99</v>
      </c>
      <c r="O243" s="229"/>
      <c r="P243" s="229"/>
      <c r="Q243" s="229" t="s">
        <v>35</v>
      </c>
      <c r="R243" s="229" t="s">
        <v>36</v>
      </c>
      <c r="S243" s="229"/>
    </row>
    <row r="244" s="4" customFormat="1" ht="48" spans="1:19">
      <c r="A244" s="229"/>
      <c r="B244" s="229" t="s">
        <v>4125</v>
      </c>
      <c r="C244" s="229" t="s">
        <v>4126</v>
      </c>
      <c r="D244" s="229" t="s">
        <v>29</v>
      </c>
      <c r="E244" s="229">
        <v>2018</v>
      </c>
      <c r="F244" s="229" t="s">
        <v>405</v>
      </c>
      <c r="G244" s="229" t="s">
        <v>2730</v>
      </c>
      <c r="H244" s="229"/>
      <c r="I244" s="229" t="s">
        <v>4127</v>
      </c>
      <c r="J244" s="229">
        <v>748.77</v>
      </c>
      <c r="K244" s="229" t="s">
        <v>4128</v>
      </c>
      <c r="L244" s="229">
        <v>748.77</v>
      </c>
      <c r="M244" s="229" t="s">
        <v>3039</v>
      </c>
      <c r="N244" s="229" t="s">
        <v>3039</v>
      </c>
      <c r="O244" s="229"/>
      <c r="P244" s="229"/>
      <c r="Q244" s="229" t="s">
        <v>35</v>
      </c>
      <c r="R244" s="229" t="s">
        <v>36</v>
      </c>
      <c r="S244" s="229"/>
    </row>
    <row r="245" s="4" customFormat="1" ht="108" spans="1:19">
      <c r="A245" s="229"/>
      <c r="B245" s="229" t="s">
        <v>4129</v>
      </c>
      <c r="C245" s="229" t="s">
        <v>4130</v>
      </c>
      <c r="D245" s="229" t="s">
        <v>29</v>
      </c>
      <c r="E245" s="229">
        <v>2018</v>
      </c>
      <c r="F245" s="229" t="s">
        <v>1945</v>
      </c>
      <c r="G245" s="229" t="s">
        <v>2950</v>
      </c>
      <c r="H245" s="229"/>
      <c r="I245" s="229" t="s">
        <v>4131</v>
      </c>
      <c r="J245" s="229">
        <v>19.17</v>
      </c>
      <c r="K245" s="229" t="s">
        <v>4132</v>
      </c>
      <c r="L245" s="229">
        <v>19.17</v>
      </c>
      <c r="M245" s="229" t="s">
        <v>3294</v>
      </c>
      <c r="N245" s="229" t="s">
        <v>3294</v>
      </c>
      <c r="O245" s="229"/>
      <c r="P245" s="229"/>
      <c r="Q245" s="229" t="s">
        <v>35</v>
      </c>
      <c r="R245" s="229" t="s">
        <v>36</v>
      </c>
      <c r="S245" s="229"/>
    </row>
    <row r="246" s="4" customFormat="1" ht="108" spans="1:19">
      <c r="A246" s="229"/>
      <c r="B246" s="229" t="s">
        <v>4129</v>
      </c>
      <c r="C246" s="229" t="s">
        <v>4133</v>
      </c>
      <c r="D246" s="229" t="s">
        <v>29</v>
      </c>
      <c r="E246" s="229">
        <v>2018</v>
      </c>
      <c r="F246" s="229" t="s">
        <v>1711</v>
      </c>
      <c r="G246" s="229" t="s">
        <v>2182</v>
      </c>
      <c r="H246" s="229"/>
      <c r="I246" s="229" t="s">
        <v>4134</v>
      </c>
      <c r="J246" s="229">
        <v>12.34</v>
      </c>
      <c r="K246" s="229" t="s">
        <v>4132</v>
      </c>
      <c r="L246" s="229">
        <v>12.34</v>
      </c>
      <c r="M246" s="229" t="s">
        <v>3298</v>
      </c>
      <c r="N246" s="229" t="s">
        <v>3298</v>
      </c>
      <c r="O246" s="229"/>
      <c r="P246" s="229"/>
      <c r="Q246" s="229" t="s">
        <v>35</v>
      </c>
      <c r="R246" s="229" t="s">
        <v>36</v>
      </c>
      <c r="S246" s="229"/>
    </row>
    <row r="247" s="4" customFormat="1" ht="96" spans="1:19">
      <c r="A247" s="229"/>
      <c r="B247" s="229" t="s">
        <v>4129</v>
      </c>
      <c r="C247" s="229" t="s">
        <v>4135</v>
      </c>
      <c r="D247" s="229" t="s">
        <v>29</v>
      </c>
      <c r="E247" s="229">
        <v>2018</v>
      </c>
      <c r="F247" s="229" t="s">
        <v>1711</v>
      </c>
      <c r="G247" s="229" t="s">
        <v>2870</v>
      </c>
      <c r="H247" s="229"/>
      <c r="I247" s="229" t="s">
        <v>4136</v>
      </c>
      <c r="J247" s="229">
        <v>11.66</v>
      </c>
      <c r="K247" s="229" t="s">
        <v>4132</v>
      </c>
      <c r="L247" s="229">
        <v>11.66</v>
      </c>
      <c r="M247" s="229" t="s">
        <v>4137</v>
      </c>
      <c r="N247" s="229" t="s">
        <v>4137</v>
      </c>
      <c r="O247" s="229"/>
      <c r="P247" s="229"/>
      <c r="Q247" s="229" t="s">
        <v>35</v>
      </c>
      <c r="R247" s="229" t="s">
        <v>36</v>
      </c>
      <c r="S247" s="229"/>
    </row>
    <row r="248" s="4" customFormat="1" ht="96" spans="1:19">
      <c r="A248" s="229"/>
      <c r="B248" s="229" t="s">
        <v>4129</v>
      </c>
      <c r="C248" s="229" t="s">
        <v>4138</v>
      </c>
      <c r="D248" s="229" t="s">
        <v>29</v>
      </c>
      <c r="E248" s="229">
        <v>2018</v>
      </c>
      <c r="F248" s="229" t="s">
        <v>127</v>
      </c>
      <c r="G248" s="229" t="s">
        <v>3314</v>
      </c>
      <c r="H248" s="229"/>
      <c r="I248" s="229" t="s">
        <v>4139</v>
      </c>
      <c r="J248" s="229">
        <v>4.54</v>
      </c>
      <c r="K248" s="229" t="s">
        <v>4132</v>
      </c>
      <c r="L248" s="229">
        <v>4.54</v>
      </c>
      <c r="M248" s="229" t="s">
        <v>4140</v>
      </c>
      <c r="N248" s="229" t="s">
        <v>4140</v>
      </c>
      <c r="O248" s="229"/>
      <c r="P248" s="229"/>
      <c r="Q248" s="229" t="s">
        <v>35</v>
      </c>
      <c r="R248" s="229" t="s">
        <v>36</v>
      </c>
      <c r="S248" s="229"/>
    </row>
    <row r="249" s="4" customFormat="1" ht="120" spans="1:19">
      <c r="A249" s="229"/>
      <c r="B249" s="229" t="s">
        <v>4129</v>
      </c>
      <c r="C249" s="229" t="s">
        <v>4141</v>
      </c>
      <c r="D249" s="229" t="s">
        <v>29</v>
      </c>
      <c r="E249" s="229">
        <v>2018</v>
      </c>
      <c r="F249" s="229" t="s">
        <v>127</v>
      </c>
      <c r="G249" s="229" t="s">
        <v>204</v>
      </c>
      <c r="H249" s="229"/>
      <c r="I249" s="229" t="s">
        <v>4142</v>
      </c>
      <c r="J249" s="229">
        <v>9.63</v>
      </c>
      <c r="K249" s="229" t="s">
        <v>4132</v>
      </c>
      <c r="L249" s="229">
        <v>9.63</v>
      </c>
      <c r="M249" s="229" t="s">
        <v>4143</v>
      </c>
      <c r="N249" s="229" t="s">
        <v>4143</v>
      </c>
      <c r="O249" s="229"/>
      <c r="P249" s="229"/>
      <c r="Q249" s="229" t="s">
        <v>35</v>
      </c>
      <c r="R249" s="229" t="s">
        <v>36</v>
      </c>
      <c r="S249" s="229"/>
    </row>
    <row r="250" s="4" customFormat="1" ht="72" spans="1:19">
      <c r="A250" s="229"/>
      <c r="B250" s="229" t="s">
        <v>4129</v>
      </c>
      <c r="C250" s="229" t="s">
        <v>4144</v>
      </c>
      <c r="D250" s="229" t="s">
        <v>29</v>
      </c>
      <c r="E250" s="229">
        <v>2018</v>
      </c>
      <c r="F250" s="229" t="s">
        <v>74</v>
      </c>
      <c r="G250" s="229" t="s">
        <v>1082</v>
      </c>
      <c r="H250" s="229"/>
      <c r="I250" s="229" t="s">
        <v>4145</v>
      </c>
      <c r="J250" s="229">
        <v>1.58</v>
      </c>
      <c r="K250" s="229" t="s">
        <v>4132</v>
      </c>
      <c r="L250" s="229">
        <v>1.58</v>
      </c>
      <c r="M250" s="229" t="s">
        <v>4146</v>
      </c>
      <c r="N250" s="229" t="s">
        <v>4146</v>
      </c>
      <c r="O250" s="229"/>
      <c r="P250" s="229"/>
      <c r="Q250" s="229" t="s">
        <v>35</v>
      </c>
      <c r="R250" s="229" t="s">
        <v>36</v>
      </c>
      <c r="S250" s="229"/>
    </row>
    <row r="251" s="4" customFormat="1" ht="96" spans="1:19">
      <c r="A251" s="229"/>
      <c r="B251" s="229" t="s">
        <v>4129</v>
      </c>
      <c r="C251" s="229" t="s">
        <v>4147</v>
      </c>
      <c r="D251" s="229" t="s">
        <v>29</v>
      </c>
      <c r="E251" s="229">
        <v>2018</v>
      </c>
      <c r="F251" s="229" t="s">
        <v>74</v>
      </c>
      <c r="G251" s="229" t="s">
        <v>1014</v>
      </c>
      <c r="H251" s="229"/>
      <c r="I251" s="229" t="s">
        <v>4148</v>
      </c>
      <c r="J251" s="229">
        <v>24.99</v>
      </c>
      <c r="K251" s="229" t="s">
        <v>4132</v>
      </c>
      <c r="L251" s="229">
        <v>24.99</v>
      </c>
      <c r="M251" s="229" t="s">
        <v>4149</v>
      </c>
      <c r="N251" s="229" t="s">
        <v>4149</v>
      </c>
      <c r="O251" s="229"/>
      <c r="P251" s="229"/>
      <c r="Q251" s="229" t="s">
        <v>35</v>
      </c>
      <c r="R251" s="229" t="s">
        <v>36</v>
      </c>
      <c r="S251" s="229"/>
    </row>
    <row r="252" s="4" customFormat="1" ht="96" spans="1:19">
      <c r="A252" s="229"/>
      <c r="B252" s="229" t="s">
        <v>4129</v>
      </c>
      <c r="C252" s="229" t="s">
        <v>4150</v>
      </c>
      <c r="D252" s="229" t="s">
        <v>29</v>
      </c>
      <c r="E252" s="229">
        <v>2018</v>
      </c>
      <c r="F252" s="229" t="s">
        <v>53</v>
      </c>
      <c r="G252" s="229" t="s">
        <v>2233</v>
      </c>
      <c r="H252" s="229"/>
      <c r="I252" s="229" t="s">
        <v>4151</v>
      </c>
      <c r="J252" s="229">
        <v>19.93</v>
      </c>
      <c r="K252" s="229" t="s">
        <v>4132</v>
      </c>
      <c r="L252" s="229">
        <v>19.93</v>
      </c>
      <c r="M252" s="229" t="s">
        <v>3056</v>
      </c>
      <c r="N252" s="229" t="s">
        <v>3056</v>
      </c>
      <c r="O252" s="229"/>
      <c r="P252" s="229"/>
      <c r="Q252" s="229" t="s">
        <v>35</v>
      </c>
      <c r="R252" s="229" t="s">
        <v>36</v>
      </c>
      <c r="S252" s="229"/>
    </row>
    <row r="253" s="4" customFormat="1" ht="72" spans="1:19">
      <c r="A253" s="229"/>
      <c r="B253" s="229" t="s">
        <v>4129</v>
      </c>
      <c r="C253" s="229" t="s">
        <v>4152</v>
      </c>
      <c r="D253" s="229" t="s">
        <v>29</v>
      </c>
      <c r="E253" s="229">
        <v>2018</v>
      </c>
      <c r="F253" s="229" t="s">
        <v>67</v>
      </c>
      <c r="G253" s="229" t="s">
        <v>2473</v>
      </c>
      <c r="H253" s="229"/>
      <c r="I253" s="229" t="s">
        <v>4153</v>
      </c>
      <c r="J253" s="229">
        <v>3.62</v>
      </c>
      <c r="K253" s="229" t="s">
        <v>4132</v>
      </c>
      <c r="L253" s="229">
        <v>3.62</v>
      </c>
      <c r="M253" s="229" t="s">
        <v>2475</v>
      </c>
      <c r="N253" s="229" t="s">
        <v>2475</v>
      </c>
      <c r="O253" s="229"/>
      <c r="P253" s="229"/>
      <c r="Q253" s="229" t="s">
        <v>35</v>
      </c>
      <c r="R253" s="229" t="s">
        <v>36</v>
      </c>
      <c r="S253" s="229"/>
    </row>
    <row r="254" s="4" customFormat="1" ht="96" spans="1:19">
      <c r="A254" s="229"/>
      <c r="B254" s="229" t="s">
        <v>4129</v>
      </c>
      <c r="C254" s="229" t="s">
        <v>4154</v>
      </c>
      <c r="D254" s="229" t="s">
        <v>29</v>
      </c>
      <c r="E254" s="229">
        <v>2018</v>
      </c>
      <c r="F254" s="229" t="s">
        <v>1193</v>
      </c>
      <c r="G254" s="229" t="s">
        <v>1970</v>
      </c>
      <c r="H254" s="229"/>
      <c r="I254" s="229" t="s">
        <v>4155</v>
      </c>
      <c r="J254" s="229">
        <v>13.63</v>
      </c>
      <c r="K254" s="229" t="s">
        <v>4132</v>
      </c>
      <c r="L254" s="229">
        <v>13.63</v>
      </c>
      <c r="M254" s="229" t="s">
        <v>1972</v>
      </c>
      <c r="N254" s="229" t="s">
        <v>1972</v>
      </c>
      <c r="O254" s="229"/>
      <c r="P254" s="229"/>
      <c r="Q254" s="229" t="s">
        <v>35</v>
      </c>
      <c r="R254" s="229" t="s">
        <v>36</v>
      </c>
      <c r="S254" s="229"/>
    </row>
    <row r="255" s="4" customFormat="1" ht="108" spans="1:19">
      <c r="A255" s="229"/>
      <c r="B255" s="229" t="s">
        <v>4129</v>
      </c>
      <c r="C255" s="229" t="s">
        <v>4156</v>
      </c>
      <c r="D255" s="229" t="s">
        <v>29</v>
      </c>
      <c r="E255" s="229">
        <v>2018</v>
      </c>
      <c r="F255" s="229" t="s">
        <v>86</v>
      </c>
      <c r="G255" s="229" t="s">
        <v>2150</v>
      </c>
      <c r="H255" s="229"/>
      <c r="I255" s="229" t="s">
        <v>4157</v>
      </c>
      <c r="J255" s="229">
        <v>20.31</v>
      </c>
      <c r="K255" s="229" t="s">
        <v>4132</v>
      </c>
      <c r="L255" s="229">
        <v>20.31</v>
      </c>
      <c r="M255" s="229" t="s">
        <v>3355</v>
      </c>
      <c r="N255" s="229" t="s">
        <v>3355</v>
      </c>
      <c r="O255" s="229"/>
      <c r="P255" s="229"/>
      <c r="Q255" s="229" t="s">
        <v>35</v>
      </c>
      <c r="R255" s="229" t="s">
        <v>36</v>
      </c>
      <c r="S255" s="229"/>
    </row>
    <row r="256" s="4" customFormat="1" ht="96" spans="1:19">
      <c r="A256" s="229"/>
      <c r="B256" s="229" t="s">
        <v>4129</v>
      </c>
      <c r="C256" s="229" t="s">
        <v>4158</v>
      </c>
      <c r="D256" s="229" t="s">
        <v>29</v>
      </c>
      <c r="E256" s="229">
        <v>2018</v>
      </c>
      <c r="F256" s="229" t="s">
        <v>86</v>
      </c>
      <c r="G256" s="229" t="s">
        <v>3160</v>
      </c>
      <c r="H256" s="229"/>
      <c r="I256" s="229" t="s">
        <v>4159</v>
      </c>
      <c r="J256" s="229">
        <v>11.39</v>
      </c>
      <c r="K256" s="229" t="s">
        <v>4132</v>
      </c>
      <c r="L256" s="229">
        <v>11.39</v>
      </c>
      <c r="M256" s="229" t="s">
        <v>4160</v>
      </c>
      <c r="N256" s="229" t="s">
        <v>4160</v>
      </c>
      <c r="O256" s="229"/>
      <c r="P256" s="229"/>
      <c r="Q256" s="229" t="s">
        <v>35</v>
      </c>
      <c r="R256" s="229" t="s">
        <v>36</v>
      </c>
      <c r="S256" s="229"/>
    </row>
    <row r="257" s="4" customFormat="1" ht="96" spans="1:19">
      <c r="A257" s="229"/>
      <c r="B257" s="229" t="s">
        <v>4129</v>
      </c>
      <c r="C257" s="229" t="s">
        <v>4161</v>
      </c>
      <c r="D257" s="229" t="s">
        <v>29</v>
      </c>
      <c r="E257" s="229">
        <v>2018</v>
      </c>
      <c r="F257" s="229" t="s">
        <v>30</v>
      </c>
      <c r="G257" s="229" t="s">
        <v>31</v>
      </c>
      <c r="H257" s="229"/>
      <c r="I257" s="229" t="s">
        <v>4162</v>
      </c>
      <c r="J257" s="229">
        <v>9.41</v>
      </c>
      <c r="K257" s="229" t="s">
        <v>4132</v>
      </c>
      <c r="L257" s="229">
        <v>9.41</v>
      </c>
      <c r="M257" s="229" t="s">
        <v>4163</v>
      </c>
      <c r="N257" s="229" t="s">
        <v>4163</v>
      </c>
      <c r="O257" s="229"/>
      <c r="P257" s="229"/>
      <c r="Q257" s="229" t="s">
        <v>35</v>
      </c>
      <c r="R257" s="229" t="s">
        <v>36</v>
      </c>
      <c r="S257" s="229"/>
    </row>
    <row r="258" s="4" customFormat="1" ht="84" spans="1:19">
      <c r="A258" s="229"/>
      <c r="B258" s="229" t="s">
        <v>4129</v>
      </c>
      <c r="C258" s="229" t="s">
        <v>4164</v>
      </c>
      <c r="D258" s="229" t="s">
        <v>29</v>
      </c>
      <c r="E258" s="229">
        <v>2018</v>
      </c>
      <c r="F258" s="229" t="s">
        <v>30</v>
      </c>
      <c r="G258" s="229" t="s">
        <v>4028</v>
      </c>
      <c r="H258" s="229"/>
      <c r="I258" s="229" t="s">
        <v>4165</v>
      </c>
      <c r="J258" s="229">
        <v>4.77</v>
      </c>
      <c r="K258" s="229" t="s">
        <v>4132</v>
      </c>
      <c r="L258" s="229">
        <v>4.77</v>
      </c>
      <c r="M258" s="229" t="s">
        <v>4166</v>
      </c>
      <c r="N258" s="229" t="s">
        <v>4166</v>
      </c>
      <c r="O258" s="229"/>
      <c r="P258" s="229"/>
      <c r="Q258" s="229" t="s">
        <v>35</v>
      </c>
      <c r="R258" s="229" t="s">
        <v>36</v>
      </c>
      <c r="S258" s="229"/>
    </row>
    <row r="259" s="4" customFormat="1" ht="96" spans="1:19">
      <c r="A259" s="229"/>
      <c r="B259" s="229" t="s">
        <v>4129</v>
      </c>
      <c r="C259" s="229" t="s">
        <v>4167</v>
      </c>
      <c r="D259" s="229" t="s">
        <v>29</v>
      </c>
      <c r="E259" s="229">
        <v>2018</v>
      </c>
      <c r="F259" s="229" t="s">
        <v>231</v>
      </c>
      <c r="G259" s="229" t="s">
        <v>328</v>
      </c>
      <c r="H259" s="229"/>
      <c r="I259" s="229" t="s">
        <v>4168</v>
      </c>
      <c r="J259" s="229">
        <v>23.02</v>
      </c>
      <c r="K259" s="229" t="s">
        <v>4132</v>
      </c>
      <c r="L259" s="229">
        <v>23.02</v>
      </c>
      <c r="M259" s="229" t="s">
        <v>3387</v>
      </c>
      <c r="N259" s="229" t="s">
        <v>3387</v>
      </c>
      <c r="O259" s="229"/>
      <c r="P259" s="229"/>
      <c r="Q259" s="229" t="s">
        <v>35</v>
      </c>
      <c r="R259" s="229" t="s">
        <v>36</v>
      </c>
      <c r="S259" s="229"/>
    </row>
    <row r="260" s="4" customFormat="1" ht="96" spans="1:19">
      <c r="A260" s="229"/>
      <c r="B260" s="229" t="s">
        <v>4129</v>
      </c>
      <c r="C260" s="229" t="s">
        <v>4169</v>
      </c>
      <c r="D260" s="229" t="s">
        <v>29</v>
      </c>
      <c r="E260" s="229">
        <v>2018</v>
      </c>
      <c r="F260" s="229" t="s">
        <v>405</v>
      </c>
      <c r="G260" s="229" t="s">
        <v>4170</v>
      </c>
      <c r="H260" s="229"/>
      <c r="I260" s="229" t="s">
        <v>4171</v>
      </c>
      <c r="J260" s="229">
        <v>16.27</v>
      </c>
      <c r="K260" s="229" t="s">
        <v>4132</v>
      </c>
      <c r="L260" s="229">
        <v>16.27</v>
      </c>
      <c r="M260" s="229" t="s">
        <v>4172</v>
      </c>
      <c r="N260" s="229" t="s">
        <v>4172</v>
      </c>
      <c r="O260" s="229"/>
      <c r="P260" s="229"/>
      <c r="Q260" s="229" t="s">
        <v>35</v>
      </c>
      <c r="R260" s="229" t="s">
        <v>36</v>
      </c>
      <c r="S260" s="229"/>
    </row>
    <row r="261" s="4" customFormat="1" ht="96" spans="1:19">
      <c r="A261" s="229"/>
      <c r="B261" s="229" t="s">
        <v>4129</v>
      </c>
      <c r="C261" s="229" t="s">
        <v>4173</v>
      </c>
      <c r="D261" s="229" t="s">
        <v>29</v>
      </c>
      <c r="E261" s="229">
        <v>2018</v>
      </c>
      <c r="F261" s="229" t="s">
        <v>47</v>
      </c>
      <c r="G261" s="229" t="s">
        <v>3189</v>
      </c>
      <c r="H261" s="229"/>
      <c r="I261" s="229" t="s">
        <v>4174</v>
      </c>
      <c r="J261" s="229">
        <v>8.39</v>
      </c>
      <c r="K261" s="229" t="s">
        <v>4132</v>
      </c>
      <c r="L261" s="229">
        <v>8.39</v>
      </c>
      <c r="M261" s="229" t="s">
        <v>3407</v>
      </c>
      <c r="N261" s="229" t="s">
        <v>3407</v>
      </c>
      <c r="O261" s="229"/>
      <c r="P261" s="229"/>
      <c r="Q261" s="229" t="s">
        <v>35</v>
      </c>
      <c r="R261" s="229" t="s">
        <v>36</v>
      </c>
      <c r="S261" s="229"/>
    </row>
    <row r="262" s="4" customFormat="1" ht="120" spans="1:19">
      <c r="A262" s="229"/>
      <c r="B262" s="229" t="s">
        <v>4129</v>
      </c>
      <c r="C262" s="229" t="s">
        <v>4175</v>
      </c>
      <c r="D262" s="229" t="s">
        <v>29</v>
      </c>
      <c r="E262" s="229">
        <v>2018</v>
      </c>
      <c r="F262" s="229" t="s">
        <v>47</v>
      </c>
      <c r="G262" s="229" t="s">
        <v>3178</v>
      </c>
      <c r="H262" s="229"/>
      <c r="I262" s="229" t="s">
        <v>4176</v>
      </c>
      <c r="J262" s="229">
        <v>25.41</v>
      </c>
      <c r="K262" s="229" t="s">
        <v>4132</v>
      </c>
      <c r="L262" s="229">
        <v>25.41</v>
      </c>
      <c r="M262" s="229" t="s">
        <v>4177</v>
      </c>
      <c r="N262" s="229" t="s">
        <v>4177</v>
      </c>
      <c r="O262" s="229"/>
      <c r="P262" s="229"/>
      <c r="Q262" s="229" t="s">
        <v>35</v>
      </c>
      <c r="R262" s="229" t="s">
        <v>36</v>
      </c>
      <c r="S262" s="229"/>
    </row>
    <row r="263" s="4" customFormat="1" ht="108" spans="1:19">
      <c r="A263" s="229"/>
      <c r="B263" s="229" t="s">
        <v>4129</v>
      </c>
      <c r="C263" s="229" t="s">
        <v>4178</v>
      </c>
      <c r="D263" s="229" t="s">
        <v>29</v>
      </c>
      <c r="E263" s="229">
        <v>2018</v>
      </c>
      <c r="F263" s="229" t="s">
        <v>4179</v>
      </c>
      <c r="G263" s="229" t="s">
        <v>4179</v>
      </c>
      <c r="H263" s="229"/>
      <c r="I263" s="229" t="s">
        <v>4180</v>
      </c>
      <c r="J263" s="229">
        <v>203.36</v>
      </c>
      <c r="K263" s="229" t="s">
        <v>4132</v>
      </c>
      <c r="L263" s="229">
        <v>203.36</v>
      </c>
      <c r="M263" s="229" t="s">
        <v>4179</v>
      </c>
      <c r="N263" s="229" t="s">
        <v>3039</v>
      </c>
      <c r="O263" s="229"/>
      <c r="P263" s="229"/>
      <c r="Q263" s="229" t="s">
        <v>35</v>
      </c>
      <c r="R263" s="229" t="s">
        <v>36</v>
      </c>
      <c r="S263" s="229"/>
    </row>
    <row r="264" s="4" customFormat="1" ht="72" spans="1:19">
      <c r="A264" s="229"/>
      <c r="B264" s="229" t="s">
        <v>4181</v>
      </c>
      <c r="C264" s="229" t="s">
        <v>4182</v>
      </c>
      <c r="D264" s="229" t="s">
        <v>29</v>
      </c>
      <c r="E264" s="229">
        <v>2018</v>
      </c>
      <c r="F264" s="229" t="s">
        <v>1711</v>
      </c>
      <c r="G264" s="229" t="s">
        <v>4183</v>
      </c>
      <c r="H264" s="229"/>
      <c r="I264" s="229" t="s">
        <v>4184</v>
      </c>
      <c r="J264" s="229">
        <v>3.58</v>
      </c>
      <c r="K264" s="229" t="s">
        <v>4132</v>
      </c>
      <c r="L264" s="229">
        <v>3.58</v>
      </c>
      <c r="M264" s="229" t="s">
        <v>4185</v>
      </c>
      <c r="N264" s="229" t="s">
        <v>4185</v>
      </c>
      <c r="O264" s="229"/>
      <c r="P264" s="229"/>
      <c r="Q264" s="229" t="s">
        <v>35</v>
      </c>
      <c r="R264" s="229" t="s">
        <v>36</v>
      </c>
      <c r="S264" s="229"/>
    </row>
    <row r="265" s="4" customFormat="1" ht="84" spans="1:19">
      <c r="A265" s="229"/>
      <c r="B265" s="229" t="s">
        <v>4181</v>
      </c>
      <c r="C265" s="229" t="s">
        <v>4186</v>
      </c>
      <c r="D265" s="229" t="s">
        <v>29</v>
      </c>
      <c r="E265" s="229">
        <v>2018</v>
      </c>
      <c r="F265" s="229" t="s">
        <v>1711</v>
      </c>
      <c r="G265" s="229" t="s">
        <v>4187</v>
      </c>
      <c r="H265" s="229"/>
      <c r="I265" s="229" t="s">
        <v>4188</v>
      </c>
      <c r="J265" s="229">
        <v>6.49</v>
      </c>
      <c r="K265" s="229" t="s">
        <v>4132</v>
      </c>
      <c r="L265" s="229">
        <v>6.49</v>
      </c>
      <c r="M265" s="229" t="s">
        <v>4189</v>
      </c>
      <c r="N265" s="229" t="s">
        <v>4189</v>
      </c>
      <c r="O265" s="229"/>
      <c r="P265" s="229"/>
      <c r="Q265" s="229" t="s">
        <v>35</v>
      </c>
      <c r="R265" s="229" t="s">
        <v>36</v>
      </c>
      <c r="S265" s="229"/>
    </row>
    <row r="266" s="4" customFormat="1" ht="72" spans="1:19">
      <c r="A266" s="229"/>
      <c r="B266" s="229" t="s">
        <v>4181</v>
      </c>
      <c r="C266" s="229" t="s">
        <v>4190</v>
      </c>
      <c r="D266" s="229" t="s">
        <v>29</v>
      </c>
      <c r="E266" s="229">
        <v>2018</v>
      </c>
      <c r="F266" s="229" t="s">
        <v>127</v>
      </c>
      <c r="G266" s="229" t="s">
        <v>4191</v>
      </c>
      <c r="H266" s="229"/>
      <c r="I266" s="229" t="s">
        <v>4192</v>
      </c>
      <c r="J266" s="229">
        <v>4.59</v>
      </c>
      <c r="K266" s="229" t="s">
        <v>4132</v>
      </c>
      <c r="L266" s="229">
        <v>4.59</v>
      </c>
      <c r="M266" s="229" t="s">
        <v>4193</v>
      </c>
      <c r="N266" s="229" t="s">
        <v>4193</v>
      </c>
      <c r="O266" s="229"/>
      <c r="P266" s="229"/>
      <c r="Q266" s="229" t="s">
        <v>35</v>
      </c>
      <c r="R266" s="229" t="s">
        <v>36</v>
      </c>
      <c r="S266" s="229"/>
    </row>
    <row r="267" s="4" customFormat="1" ht="72" spans="1:19">
      <c r="A267" s="229"/>
      <c r="B267" s="229" t="s">
        <v>4181</v>
      </c>
      <c r="C267" s="229" t="s">
        <v>4194</v>
      </c>
      <c r="D267" s="229" t="s">
        <v>29</v>
      </c>
      <c r="E267" s="229">
        <v>2018</v>
      </c>
      <c r="F267" s="229" t="s">
        <v>127</v>
      </c>
      <c r="G267" s="229" t="s">
        <v>3321</v>
      </c>
      <c r="H267" s="229"/>
      <c r="I267" s="229" t="s">
        <v>4195</v>
      </c>
      <c r="J267" s="229">
        <v>3.14</v>
      </c>
      <c r="K267" s="229" t="s">
        <v>4132</v>
      </c>
      <c r="L267" s="229">
        <v>3.14</v>
      </c>
      <c r="M267" s="229" t="s">
        <v>4196</v>
      </c>
      <c r="N267" s="229" t="s">
        <v>4196</v>
      </c>
      <c r="O267" s="229"/>
      <c r="P267" s="229"/>
      <c r="Q267" s="229" t="s">
        <v>35</v>
      </c>
      <c r="R267" s="229" t="s">
        <v>36</v>
      </c>
      <c r="S267" s="229"/>
    </row>
    <row r="268" s="4" customFormat="1" ht="108" spans="1:19">
      <c r="A268" s="229"/>
      <c r="B268" s="229" t="s">
        <v>4181</v>
      </c>
      <c r="C268" s="229" t="s">
        <v>4197</v>
      </c>
      <c r="D268" s="229" t="s">
        <v>29</v>
      </c>
      <c r="E268" s="229">
        <v>2018</v>
      </c>
      <c r="F268" s="229" t="s">
        <v>74</v>
      </c>
      <c r="G268" s="229" t="s">
        <v>2107</v>
      </c>
      <c r="H268" s="229"/>
      <c r="I268" s="229" t="s">
        <v>4198</v>
      </c>
      <c r="J268" s="229">
        <v>20.54</v>
      </c>
      <c r="K268" s="229" t="s">
        <v>4132</v>
      </c>
      <c r="L268" s="229">
        <v>20.54</v>
      </c>
      <c r="M268" s="229" t="s">
        <v>4199</v>
      </c>
      <c r="N268" s="229" t="s">
        <v>4199</v>
      </c>
      <c r="O268" s="229"/>
      <c r="P268" s="229"/>
      <c r="Q268" s="229" t="s">
        <v>35</v>
      </c>
      <c r="R268" s="229" t="s">
        <v>36</v>
      </c>
      <c r="S268" s="229"/>
    </row>
    <row r="269" s="4" customFormat="1" ht="108" spans="1:19">
      <c r="A269" s="229"/>
      <c r="B269" s="229" t="s">
        <v>4181</v>
      </c>
      <c r="C269" s="229" t="s">
        <v>4200</v>
      </c>
      <c r="D269" s="229" t="s">
        <v>29</v>
      </c>
      <c r="E269" s="229">
        <v>2018</v>
      </c>
      <c r="F269" s="229" t="s">
        <v>53</v>
      </c>
      <c r="G269" s="229" t="s">
        <v>1303</v>
      </c>
      <c r="H269" s="229"/>
      <c r="I269" s="229" t="s">
        <v>4201</v>
      </c>
      <c r="J269" s="229">
        <v>18.21</v>
      </c>
      <c r="K269" s="229" t="s">
        <v>4132</v>
      </c>
      <c r="L269" s="229">
        <v>18.21</v>
      </c>
      <c r="M269" s="229" t="s">
        <v>4119</v>
      </c>
      <c r="N269" s="229" t="s">
        <v>4119</v>
      </c>
      <c r="O269" s="229"/>
      <c r="P269" s="229"/>
      <c r="Q269" s="229" t="s">
        <v>35</v>
      </c>
      <c r="R269" s="229" t="s">
        <v>36</v>
      </c>
      <c r="S269" s="229"/>
    </row>
    <row r="270" s="4" customFormat="1" ht="108" spans="1:19">
      <c r="A270" s="229"/>
      <c r="B270" s="229" t="s">
        <v>4181</v>
      </c>
      <c r="C270" s="229" t="s">
        <v>4202</v>
      </c>
      <c r="D270" s="229" t="s">
        <v>29</v>
      </c>
      <c r="E270" s="229">
        <v>2018</v>
      </c>
      <c r="F270" s="229" t="s">
        <v>67</v>
      </c>
      <c r="G270" s="229" t="s">
        <v>4203</v>
      </c>
      <c r="H270" s="229"/>
      <c r="I270" s="229" t="s">
        <v>4204</v>
      </c>
      <c r="J270" s="229">
        <v>11.32</v>
      </c>
      <c r="K270" s="229" t="s">
        <v>4132</v>
      </c>
      <c r="L270" s="229">
        <v>11.32</v>
      </c>
      <c r="M270" s="229" t="s">
        <v>4205</v>
      </c>
      <c r="N270" s="229" t="s">
        <v>4205</v>
      </c>
      <c r="O270" s="229"/>
      <c r="P270" s="229"/>
      <c r="Q270" s="229" t="s">
        <v>35</v>
      </c>
      <c r="R270" s="229" t="s">
        <v>36</v>
      </c>
      <c r="S270" s="229"/>
    </row>
    <row r="271" s="4" customFormat="1" ht="108" spans="1:19">
      <c r="A271" s="229"/>
      <c r="B271" s="229" t="s">
        <v>4181</v>
      </c>
      <c r="C271" s="229" t="s">
        <v>4206</v>
      </c>
      <c r="D271" s="229" t="s">
        <v>29</v>
      </c>
      <c r="E271" s="229">
        <v>2018</v>
      </c>
      <c r="F271" s="229" t="s">
        <v>1193</v>
      </c>
      <c r="G271" s="229" t="s">
        <v>4207</v>
      </c>
      <c r="H271" s="229"/>
      <c r="I271" s="229" t="s">
        <v>4208</v>
      </c>
      <c r="J271" s="229">
        <v>7.89</v>
      </c>
      <c r="K271" s="229" t="s">
        <v>4132</v>
      </c>
      <c r="L271" s="229">
        <v>7.89</v>
      </c>
      <c r="M271" s="229" t="s">
        <v>4209</v>
      </c>
      <c r="N271" s="229" t="s">
        <v>4209</v>
      </c>
      <c r="O271" s="229"/>
      <c r="P271" s="229"/>
      <c r="Q271" s="229" t="s">
        <v>35</v>
      </c>
      <c r="R271" s="229" t="s">
        <v>36</v>
      </c>
      <c r="S271" s="229"/>
    </row>
    <row r="272" s="4" customFormat="1" ht="84" spans="1:19">
      <c r="A272" s="229"/>
      <c r="B272" s="229" t="s">
        <v>4181</v>
      </c>
      <c r="C272" s="229" t="s">
        <v>4210</v>
      </c>
      <c r="D272" s="229" t="s">
        <v>29</v>
      </c>
      <c r="E272" s="229">
        <v>2018</v>
      </c>
      <c r="F272" s="229" t="s">
        <v>1193</v>
      </c>
      <c r="G272" s="229" t="s">
        <v>4211</v>
      </c>
      <c r="H272" s="229"/>
      <c r="I272" s="229" t="s">
        <v>4212</v>
      </c>
      <c r="J272" s="229">
        <v>13.79</v>
      </c>
      <c r="K272" s="229" t="s">
        <v>4132</v>
      </c>
      <c r="L272" s="229">
        <v>13.79</v>
      </c>
      <c r="M272" s="229" t="s">
        <v>4213</v>
      </c>
      <c r="N272" s="229" t="s">
        <v>4213</v>
      </c>
      <c r="O272" s="229"/>
      <c r="P272" s="229"/>
      <c r="Q272" s="229" t="s">
        <v>35</v>
      </c>
      <c r="R272" s="229" t="s">
        <v>36</v>
      </c>
      <c r="S272" s="229"/>
    </row>
    <row r="273" s="4" customFormat="1" ht="84" spans="1:19">
      <c r="A273" s="229"/>
      <c r="B273" s="229" t="s">
        <v>4181</v>
      </c>
      <c r="C273" s="229" t="s">
        <v>4214</v>
      </c>
      <c r="D273" s="229" t="s">
        <v>29</v>
      </c>
      <c r="E273" s="229">
        <v>2018</v>
      </c>
      <c r="F273" s="229" t="s">
        <v>86</v>
      </c>
      <c r="G273" s="229" t="s">
        <v>4215</v>
      </c>
      <c r="H273" s="229"/>
      <c r="I273" s="229" t="s">
        <v>4216</v>
      </c>
      <c r="J273" s="229">
        <v>13.59</v>
      </c>
      <c r="K273" s="229" t="s">
        <v>4132</v>
      </c>
      <c r="L273" s="229">
        <v>13.59</v>
      </c>
      <c r="M273" s="229" t="s">
        <v>4217</v>
      </c>
      <c r="N273" s="229" t="s">
        <v>4217</v>
      </c>
      <c r="O273" s="229"/>
      <c r="P273" s="229"/>
      <c r="Q273" s="229" t="s">
        <v>35</v>
      </c>
      <c r="R273" s="229" t="s">
        <v>36</v>
      </c>
      <c r="S273" s="229"/>
    </row>
    <row r="274" s="4" customFormat="1" ht="84" spans="1:19">
      <c r="A274" s="229"/>
      <c r="B274" s="229" t="s">
        <v>4181</v>
      </c>
      <c r="C274" s="229" t="s">
        <v>4218</v>
      </c>
      <c r="D274" s="229" t="s">
        <v>29</v>
      </c>
      <c r="E274" s="229">
        <v>2018</v>
      </c>
      <c r="F274" s="229" t="s">
        <v>86</v>
      </c>
      <c r="G274" s="229" t="s">
        <v>3361</v>
      </c>
      <c r="H274" s="229"/>
      <c r="I274" s="229" t="s">
        <v>4219</v>
      </c>
      <c r="J274" s="229">
        <v>10.94</v>
      </c>
      <c r="K274" s="229" t="s">
        <v>4132</v>
      </c>
      <c r="L274" s="229">
        <v>10.94</v>
      </c>
      <c r="M274" s="229" t="s">
        <v>3362</v>
      </c>
      <c r="N274" s="229" t="s">
        <v>3362</v>
      </c>
      <c r="O274" s="229"/>
      <c r="P274" s="229"/>
      <c r="Q274" s="229" t="s">
        <v>35</v>
      </c>
      <c r="R274" s="229" t="s">
        <v>36</v>
      </c>
      <c r="S274" s="229"/>
    </row>
    <row r="275" s="4" customFormat="1" ht="108" spans="1:19">
      <c r="A275" s="229"/>
      <c r="B275" s="229" t="s">
        <v>4181</v>
      </c>
      <c r="C275" s="229" t="s">
        <v>4220</v>
      </c>
      <c r="D275" s="229" t="s">
        <v>29</v>
      </c>
      <c r="E275" s="229">
        <v>2018</v>
      </c>
      <c r="F275" s="229" t="s">
        <v>30</v>
      </c>
      <c r="G275" s="229" t="s">
        <v>141</v>
      </c>
      <c r="H275" s="229"/>
      <c r="I275" s="229" t="s">
        <v>4221</v>
      </c>
      <c r="J275" s="229">
        <v>5.92</v>
      </c>
      <c r="K275" s="229" t="s">
        <v>4132</v>
      </c>
      <c r="L275" s="229">
        <v>5.92</v>
      </c>
      <c r="M275" s="229" t="s">
        <v>3378</v>
      </c>
      <c r="N275" s="229" t="s">
        <v>3378</v>
      </c>
      <c r="O275" s="229"/>
      <c r="P275" s="229"/>
      <c r="Q275" s="229" t="s">
        <v>35</v>
      </c>
      <c r="R275" s="229" t="s">
        <v>36</v>
      </c>
      <c r="S275" s="229"/>
    </row>
    <row r="276" s="4" customFormat="1" ht="108" spans="1:19">
      <c r="A276" s="229"/>
      <c r="B276" s="229" t="s">
        <v>4181</v>
      </c>
      <c r="C276" s="229" t="s">
        <v>4222</v>
      </c>
      <c r="D276" s="229" t="s">
        <v>29</v>
      </c>
      <c r="E276" s="229">
        <v>2018</v>
      </c>
      <c r="F276" s="229" t="s">
        <v>30</v>
      </c>
      <c r="G276" s="229" t="s">
        <v>39</v>
      </c>
      <c r="H276" s="229"/>
      <c r="I276" s="229" t="s">
        <v>4221</v>
      </c>
      <c r="J276" s="229">
        <v>5.92</v>
      </c>
      <c r="K276" s="229" t="s">
        <v>4132</v>
      </c>
      <c r="L276" s="229">
        <v>5.92</v>
      </c>
      <c r="M276" s="229" t="s">
        <v>3125</v>
      </c>
      <c r="N276" s="229" t="s">
        <v>3125</v>
      </c>
      <c r="O276" s="229"/>
      <c r="P276" s="229"/>
      <c r="Q276" s="229" t="s">
        <v>35</v>
      </c>
      <c r="R276" s="229" t="s">
        <v>36</v>
      </c>
      <c r="S276" s="229"/>
    </row>
    <row r="277" s="4" customFormat="1" ht="108" spans="1:19">
      <c r="A277" s="229"/>
      <c r="B277" s="229" t="s">
        <v>4181</v>
      </c>
      <c r="C277" s="229" t="s">
        <v>4223</v>
      </c>
      <c r="D277" s="229" t="s">
        <v>29</v>
      </c>
      <c r="E277" s="229">
        <v>2018</v>
      </c>
      <c r="F277" s="229" t="s">
        <v>231</v>
      </c>
      <c r="G277" s="229" t="s">
        <v>1965</v>
      </c>
      <c r="H277" s="229"/>
      <c r="I277" s="229" t="s">
        <v>4224</v>
      </c>
      <c r="J277" s="229">
        <v>7.55</v>
      </c>
      <c r="K277" s="229" t="s">
        <v>4132</v>
      </c>
      <c r="L277" s="229">
        <v>7.55</v>
      </c>
      <c r="M277" s="229" t="s">
        <v>1967</v>
      </c>
      <c r="N277" s="229" t="s">
        <v>1967</v>
      </c>
      <c r="O277" s="229"/>
      <c r="P277" s="229"/>
      <c r="Q277" s="229" t="s">
        <v>35</v>
      </c>
      <c r="R277" s="229" t="s">
        <v>36</v>
      </c>
      <c r="S277" s="229"/>
    </row>
    <row r="278" s="4" customFormat="1" ht="72" spans="1:19">
      <c r="A278" s="229"/>
      <c r="B278" s="229" t="s">
        <v>4181</v>
      </c>
      <c r="C278" s="229" t="s">
        <v>4225</v>
      </c>
      <c r="D278" s="229" t="s">
        <v>29</v>
      </c>
      <c r="E278" s="229">
        <v>2018</v>
      </c>
      <c r="F278" s="229" t="s">
        <v>405</v>
      </c>
      <c r="G278" s="229" t="s">
        <v>3396</v>
      </c>
      <c r="H278" s="229"/>
      <c r="I278" s="229" t="s">
        <v>4226</v>
      </c>
      <c r="J278" s="229">
        <v>7.89</v>
      </c>
      <c r="K278" s="229" t="s">
        <v>4132</v>
      </c>
      <c r="L278" s="229">
        <v>7.89</v>
      </c>
      <c r="M278" s="229" t="s">
        <v>3397</v>
      </c>
      <c r="N278" s="229" t="s">
        <v>3397</v>
      </c>
      <c r="O278" s="229"/>
      <c r="P278" s="229"/>
      <c r="Q278" s="229" t="s">
        <v>35</v>
      </c>
      <c r="R278" s="229" t="s">
        <v>36</v>
      </c>
      <c r="S278" s="229"/>
    </row>
    <row r="279" s="4" customFormat="1" ht="84" spans="1:19">
      <c r="A279" s="229"/>
      <c r="B279" s="229" t="s">
        <v>4181</v>
      </c>
      <c r="C279" s="229" t="s">
        <v>4227</v>
      </c>
      <c r="D279" s="229" t="s">
        <v>29</v>
      </c>
      <c r="E279" s="229">
        <v>2018</v>
      </c>
      <c r="F279" s="229" t="s">
        <v>47</v>
      </c>
      <c r="G279" s="229" t="s">
        <v>3181</v>
      </c>
      <c r="H279" s="229"/>
      <c r="I279" s="229" t="s">
        <v>4228</v>
      </c>
      <c r="J279" s="229">
        <v>23.68</v>
      </c>
      <c r="K279" s="229" t="s">
        <v>4132</v>
      </c>
      <c r="L279" s="229">
        <v>23.68</v>
      </c>
      <c r="M279" s="229" t="s">
        <v>3412</v>
      </c>
      <c r="N279" s="229" t="s">
        <v>3412</v>
      </c>
      <c r="O279" s="229"/>
      <c r="P279" s="229"/>
      <c r="Q279" s="229" t="s">
        <v>35</v>
      </c>
      <c r="R279" s="229" t="s">
        <v>36</v>
      </c>
      <c r="S279" s="229"/>
    </row>
    <row r="280" s="4" customFormat="1" ht="144" spans="1:19">
      <c r="A280" s="229"/>
      <c r="B280" s="229" t="s">
        <v>4229</v>
      </c>
      <c r="C280" s="229" t="s">
        <v>4230</v>
      </c>
      <c r="D280" s="229" t="s">
        <v>29</v>
      </c>
      <c r="E280" s="229">
        <v>2018</v>
      </c>
      <c r="F280" s="229" t="s">
        <v>1193</v>
      </c>
      <c r="G280" s="229" t="s">
        <v>4207</v>
      </c>
      <c r="H280" s="229"/>
      <c r="I280" s="229" t="s">
        <v>4231</v>
      </c>
      <c r="J280" s="229">
        <v>16.12</v>
      </c>
      <c r="K280" s="229" t="s">
        <v>4232</v>
      </c>
      <c r="L280" s="229">
        <v>16.12</v>
      </c>
      <c r="M280" s="229" t="s">
        <v>4209</v>
      </c>
      <c r="N280" s="229" t="s">
        <v>4209</v>
      </c>
      <c r="O280" s="229"/>
      <c r="P280" s="229"/>
      <c r="Q280" s="229" t="s">
        <v>35</v>
      </c>
      <c r="R280" s="229" t="s">
        <v>36</v>
      </c>
      <c r="S280" s="229"/>
    </row>
    <row r="281" s="4" customFormat="1" ht="108" spans="1:19">
      <c r="A281" s="229"/>
      <c r="B281" s="229" t="s">
        <v>4229</v>
      </c>
      <c r="C281" s="229" t="s">
        <v>4233</v>
      </c>
      <c r="D281" s="229" t="s">
        <v>29</v>
      </c>
      <c r="E281" s="229">
        <v>2018</v>
      </c>
      <c r="F281" s="229" t="s">
        <v>1193</v>
      </c>
      <c r="G281" s="229" t="s">
        <v>1970</v>
      </c>
      <c r="H281" s="229"/>
      <c r="I281" s="229" t="s">
        <v>4234</v>
      </c>
      <c r="J281" s="229">
        <v>13.32</v>
      </c>
      <c r="K281" s="229" t="s">
        <v>4232</v>
      </c>
      <c r="L281" s="229">
        <v>13.32</v>
      </c>
      <c r="M281" s="229" t="s">
        <v>1972</v>
      </c>
      <c r="N281" s="229" t="s">
        <v>1972</v>
      </c>
      <c r="O281" s="229"/>
      <c r="P281" s="229"/>
      <c r="Q281" s="229" t="s">
        <v>35</v>
      </c>
      <c r="R281" s="229" t="s">
        <v>36</v>
      </c>
      <c r="S281" s="229"/>
    </row>
    <row r="282" s="4" customFormat="1" ht="48" spans="1:19">
      <c r="A282" s="229"/>
      <c r="B282" s="229" t="s">
        <v>4229</v>
      </c>
      <c r="C282" s="229" t="s">
        <v>4235</v>
      </c>
      <c r="D282" s="229" t="s">
        <v>29</v>
      </c>
      <c r="E282" s="229">
        <v>2018</v>
      </c>
      <c r="F282" s="229" t="s">
        <v>405</v>
      </c>
      <c r="G282" s="229" t="s">
        <v>538</v>
      </c>
      <c r="H282" s="229"/>
      <c r="I282" s="229" t="s">
        <v>4236</v>
      </c>
      <c r="J282" s="229">
        <v>16.12</v>
      </c>
      <c r="K282" s="229" t="s">
        <v>4232</v>
      </c>
      <c r="L282" s="229">
        <v>16.12</v>
      </c>
      <c r="M282" s="229" t="s">
        <v>3402</v>
      </c>
      <c r="N282" s="229" t="s">
        <v>3402</v>
      </c>
      <c r="O282" s="229"/>
      <c r="P282" s="229"/>
      <c r="Q282" s="229" t="s">
        <v>35</v>
      </c>
      <c r="R282" s="229" t="s">
        <v>36</v>
      </c>
      <c r="S282" s="229"/>
    </row>
    <row r="283" s="4" customFormat="1" ht="60" spans="1:19">
      <c r="A283" s="229"/>
      <c r="B283" s="229" t="s">
        <v>4229</v>
      </c>
      <c r="C283" s="229" t="s">
        <v>4237</v>
      </c>
      <c r="D283" s="229" t="s">
        <v>29</v>
      </c>
      <c r="E283" s="229">
        <v>2018</v>
      </c>
      <c r="F283" s="229" t="s">
        <v>60</v>
      </c>
      <c r="G283" s="229" t="s">
        <v>3357</v>
      </c>
      <c r="H283" s="229"/>
      <c r="I283" s="229" t="s">
        <v>4238</v>
      </c>
      <c r="J283" s="229">
        <v>5.32</v>
      </c>
      <c r="K283" s="229" t="s">
        <v>4232</v>
      </c>
      <c r="L283" s="229">
        <v>5.32</v>
      </c>
      <c r="M283" s="229" t="s">
        <v>3358</v>
      </c>
      <c r="N283" s="229" t="s">
        <v>3358</v>
      </c>
      <c r="O283" s="229"/>
      <c r="P283" s="229"/>
      <c r="Q283" s="229" t="s">
        <v>35</v>
      </c>
      <c r="R283" s="229" t="s">
        <v>36</v>
      </c>
      <c r="S283" s="229"/>
    </row>
    <row r="284" s="4" customFormat="1" ht="108" spans="1:19">
      <c r="A284" s="229"/>
      <c r="B284" s="229" t="s">
        <v>4229</v>
      </c>
      <c r="C284" s="229" t="s">
        <v>4239</v>
      </c>
      <c r="D284" s="229" t="s">
        <v>29</v>
      </c>
      <c r="E284" s="229">
        <v>2018</v>
      </c>
      <c r="F284" s="229" t="s">
        <v>60</v>
      </c>
      <c r="G284" s="229" t="s">
        <v>4240</v>
      </c>
      <c r="H284" s="229"/>
      <c r="I284" s="229" t="s">
        <v>4241</v>
      </c>
      <c r="J284" s="229">
        <v>18.32</v>
      </c>
      <c r="K284" s="229" t="s">
        <v>4232</v>
      </c>
      <c r="L284" s="229">
        <v>18.32</v>
      </c>
      <c r="M284" s="229" t="s">
        <v>4240</v>
      </c>
      <c r="N284" s="229" t="s">
        <v>4240</v>
      </c>
      <c r="O284" s="229"/>
      <c r="P284" s="229"/>
      <c r="Q284" s="229" t="s">
        <v>35</v>
      </c>
      <c r="R284" s="229" t="s">
        <v>36</v>
      </c>
      <c r="S284" s="229"/>
    </row>
    <row r="285" s="4" customFormat="1" ht="60" spans="1:19">
      <c r="A285" s="229"/>
      <c r="B285" s="229" t="s">
        <v>4229</v>
      </c>
      <c r="C285" s="229" t="s">
        <v>4242</v>
      </c>
      <c r="D285" s="229" t="s">
        <v>29</v>
      </c>
      <c r="E285" s="229">
        <v>2018</v>
      </c>
      <c r="F285" s="229" t="s">
        <v>127</v>
      </c>
      <c r="G285" s="229" t="s">
        <v>204</v>
      </c>
      <c r="H285" s="229"/>
      <c r="I285" s="229" t="s">
        <v>4243</v>
      </c>
      <c r="J285" s="229">
        <v>5.32</v>
      </c>
      <c r="K285" s="229" t="s">
        <v>4232</v>
      </c>
      <c r="L285" s="229">
        <v>5.32</v>
      </c>
      <c r="M285" s="229" t="s">
        <v>4143</v>
      </c>
      <c r="N285" s="229" t="s">
        <v>4143</v>
      </c>
      <c r="O285" s="229"/>
      <c r="P285" s="229"/>
      <c r="Q285" s="229" t="s">
        <v>35</v>
      </c>
      <c r="R285" s="229" t="s">
        <v>36</v>
      </c>
      <c r="S285" s="229"/>
    </row>
    <row r="286" s="4" customFormat="1" ht="108" spans="1:19">
      <c r="A286" s="229"/>
      <c r="B286" s="229" t="s">
        <v>4229</v>
      </c>
      <c r="C286" s="229" t="s">
        <v>4244</v>
      </c>
      <c r="D286" s="229" t="s">
        <v>29</v>
      </c>
      <c r="E286" s="229">
        <v>2018</v>
      </c>
      <c r="F286" s="229" t="s">
        <v>127</v>
      </c>
      <c r="G286" s="229" t="s">
        <v>2631</v>
      </c>
      <c r="H286" s="229"/>
      <c r="I286" s="229" t="s">
        <v>4245</v>
      </c>
      <c r="J286" s="229">
        <v>7.42</v>
      </c>
      <c r="K286" s="229" t="s">
        <v>4232</v>
      </c>
      <c r="L286" s="229">
        <v>7.42</v>
      </c>
      <c r="M286" s="229" t="s">
        <v>4246</v>
      </c>
      <c r="N286" s="229" t="s">
        <v>4246</v>
      </c>
      <c r="O286" s="229"/>
      <c r="P286" s="229"/>
      <c r="Q286" s="229" t="s">
        <v>35</v>
      </c>
      <c r="R286" s="229" t="s">
        <v>36</v>
      </c>
      <c r="S286" s="229"/>
    </row>
    <row r="287" s="4" customFormat="1" ht="108" spans="1:19">
      <c r="A287" s="229"/>
      <c r="B287" s="229" t="s">
        <v>4229</v>
      </c>
      <c r="C287" s="229" t="s">
        <v>4247</v>
      </c>
      <c r="D287" s="229" t="s">
        <v>29</v>
      </c>
      <c r="E287" s="229">
        <v>2018</v>
      </c>
      <c r="F287" s="229" t="s">
        <v>1711</v>
      </c>
      <c r="G287" s="229" t="s">
        <v>2182</v>
      </c>
      <c r="H287" s="229"/>
      <c r="I287" s="229" t="s">
        <v>4248</v>
      </c>
      <c r="J287" s="229">
        <v>18.7</v>
      </c>
      <c r="K287" s="229" t="s">
        <v>4232</v>
      </c>
      <c r="L287" s="229">
        <v>18.7</v>
      </c>
      <c r="M287" s="229" t="s">
        <v>3298</v>
      </c>
      <c r="N287" s="229" t="s">
        <v>3298</v>
      </c>
      <c r="O287" s="229"/>
      <c r="P287" s="229"/>
      <c r="Q287" s="229" t="s">
        <v>35</v>
      </c>
      <c r="R287" s="229" t="s">
        <v>36</v>
      </c>
      <c r="S287" s="229"/>
    </row>
    <row r="288" s="4" customFormat="1" ht="108" spans="1:19">
      <c r="A288" s="229"/>
      <c r="B288" s="229" t="s">
        <v>4229</v>
      </c>
      <c r="C288" s="229" t="s">
        <v>4249</v>
      </c>
      <c r="D288" s="229" t="s">
        <v>29</v>
      </c>
      <c r="E288" s="229">
        <v>2018</v>
      </c>
      <c r="F288" s="229" t="s">
        <v>1711</v>
      </c>
      <c r="G288" s="229" t="s">
        <v>1982</v>
      </c>
      <c r="H288" s="229"/>
      <c r="I288" s="229" t="s">
        <v>4250</v>
      </c>
      <c r="J288" s="229">
        <v>29.92</v>
      </c>
      <c r="K288" s="229" t="s">
        <v>4232</v>
      </c>
      <c r="L288" s="229">
        <v>29.92</v>
      </c>
      <c r="M288" s="229" t="s">
        <v>4251</v>
      </c>
      <c r="N288" s="229" t="s">
        <v>4251</v>
      </c>
      <c r="O288" s="229"/>
      <c r="P288" s="229"/>
      <c r="Q288" s="229" t="s">
        <v>35</v>
      </c>
      <c r="R288" s="229" t="s">
        <v>36</v>
      </c>
      <c r="S288" s="229"/>
    </row>
    <row r="289" s="4" customFormat="1" ht="132" spans="1:19">
      <c r="A289" s="229"/>
      <c r="B289" s="229" t="s">
        <v>4229</v>
      </c>
      <c r="C289" s="229" t="s">
        <v>4252</v>
      </c>
      <c r="D289" s="229" t="s">
        <v>29</v>
      </c>
      <c r="E289" s="229">
        <v>2018</v>
      </c>
      <c r="F289" s="229" t="s">
        <v>1711</v>
      </c>
      <c r="G289" s="229" t="s">
        <v>2870</v>
      </c>
      <c r="H289" s="229"/>
      <c r="I289" s="229" t="s">
        <v>4253</v>
      </c>
      <c r="J289" s="229">
        <v>4.32</v>
      </c>
      <c r="K289" s="229" t="s">
        <v>4232</v>
      </c>
      <c r="L289" s="229">
        <v>4.32</v>
      </c>
      <c r="M289" s="229" t="s">
        <v>4137</v>
      </c>
      <c r="N289" s="229" t="s">
        <v>4137</v>
      </c>
      <c r="O289" s="229"/>
      <c r="P289" s="229"/>
      <c r="Q289" s="229" t="s">
        <v>35</v>
      </c>
      <c r="R289" s="229" t="s">
        <v>36</v>
      </c>
      <c r="S289" s="229"/>
    </row>
    <row r="290" s="4" customFormat="1" ht="60" spans="1:19">
      <c r="A290" s="229"/>
      <c r="B290" s="229" t="s">
        <v>4229</v>
      </c>
      <c r="C290" s="229" t="s">
        <v>4254</v>
      </c>
      <c r="D290" s="229" t="s">
        <v>29</v>
      </c>
      <c r="E290" s="229">
        <v>2018</v>
      </c>
      <c r="F290" s="229" t="s">
        <v>53</v>
      </c>
      <c r="G290" s="229" t="s">
        <v>4255</v>
      </c>
      <c r="H290" s="229"/>
      <c r="I290" s="229" t="s">
        <v>4256</v>
      </c>
      <c r="J290" s="229">
        <v>4.32</v>
      </c>
      <c r="K290" s="229" t="s">
        <v>4232</v>
      </c>
      <c r="L290" s="229">
        <v>4.32</v>
      </c>
      <c r="M290" s="229" t="s">
        <v>4257</v>
      </c>
      <c r="N290" s="229" t="s">
        <v>4257</v>
      </c>
      <c r="O290" s="229"/>
      <c r="P290" s="229"/>
      <c r="Q290" s="229" t="s">
        <v>35</v>
      </c>
      <c r="R290" s="229" t="s">
        <v>36</v>
      </c>
      <c r="S290" s="229"/>
    </row>
    <row r="291" s="4" customFormat="1" ht="60" spans="1:19">
      <c r="A291" s="229"/>
      <c r="B291" s="229" t="s">
        <v>4229</v>
      </c>
      <c r="C291" s="229" t="s">
        <v>4258</v>
      </c>
      <c r="D291" s="229" t="s">
        <v>29</v>
      </c>
      <c r="E291" s="229">
        <v>2018</v>
      </c>
      <c r="F291" s="229" t="s">
        <v>47</v>
      </c>
      <c r="G291" s="229" t="s">
        <v>3409</v>
      </c>
      <c r="H291" s="229"/>
      <c r="I291" s="229" t="s">
        <v>4259</v>
      </c>
      <c r="J291" s="229">
        <v>5.52</v>
      </c>
      <c r="K291" s="229" t="s">
        <v>4232</v>
      </c>
      <c r="L291" s="229">
        <v>5.52</v>
      </c>
      <c r="M291" s="229" t="s">
        <v>3410</v>
      </c>
      <c r="N291" s="229" t="s">
        <v>3410</v>
      </c>
      <c r="O291" s="229"/>
      <c r="P291" s="229"/>
      <c r="Q291" s="229" t="s">
        <v>35</v>
      </c>
      <c r="R291" s="229" t="s">
        <v>36</v>
      </c>
      <c r="S291" s="229"/>
    </row>
    <row r="292" s="4" customFormat="1" ht="96" spans="1:19">
      <c r="A292" s="229"/>
      <c r="B292" s="229" t="s">
        <v>4229</v>
      </c>
      <c r="C292" s="229" t="s">
        <v>4260</v>
      </c>
      <c r="D292" s="229" t="s">
        <v>29</v>
      </c>
      <c r="E292" s="229">
        <v>2018</v>
      </c>
      <c r="F292" s="229" t="s">
        <v>74</v>
      </c>
      <c r="G292" s="229" t="s">
        <v>1082</v>
      </c>
      <c r="H292" s="229"/>
      <c r="I292" s="229" t="s">
        <v>4261</v>
      </c>
      <c r="J292" s="229">
        <v>3.62</v>
      </c>
      <c r="K292" s="229" t="s">
        <v>4232</v>
      </c>
      <c r="L292" s="229">
        <v>3.62</v>
      </c>
      <c r="M292" s="229" t="s">
        <v>4146</v>
      </c>
      <c r="N292" s="229" t="s">
        <v>4146</v>
      </c>
      <c r="O292" s="229"/>
      <c r="P292" s="229"/>
      <c r="Q292" s="229" t="s">
        <v>35</v>
      </c>
      <c r="R292" s="229" t="s">
        <v>36</v>
      </c>
      <c r="S292" s="229"/>
    </row>
    <row r="293" s="4" customFormat="1" ht="120" spans="1:19">
      <c r="A293" s="229"/>
      <c r="B293" s="229" t="s">
        <v>4229</v>
      </c>
      <c r="C293" s="229" t="s">
        <v>4262</v>
      </c>
      <c r="D293" s="229" t="s">
        <v>29</v>
      </c>
      <c r="E293" s="229">
        <v>2018</v>
      </c>
      <c r="F293" s="229" t="s">
        <v>74</v>
      </c>
      <c r="G293" s="229" t="s">
        <v>1014</v>
      </c>
      <c r="H293" s="229"/>
      <c r="I293" s="229" t="s">
        <v>4263</v>
      </c>
      <c r="J293" s="229">
        <v>8.32</v>
      </c>
      <c r="K293" s="229" t="s">
        <v>4232</v>
      </c>
      <c r="L293" s="229">
        <v>8.32</v>
      </c>
      <c r="M293" s="229" t="s">
        <v>4149</v>
      </c>
      <c r="N293" s="229" t="s">
        <v>4149</v>
      </c>
      <c r="O293" s="229"/>
      <c r="P293" s="229"/>
      <c r="Q293" s="229" t="s">
        <v>35</v>
      </c>
      <c r="R293" s="229" t="s">
        <v>36</v>
      </c>
      <c r="S293" s="229"/>
    </row>
    <row r="294" s="4" customFormat="1" ht="72" spans="1:19">
      <c r="A294" s="229"/>
      <c r="B294" s="229" t="s">
        <v>4229</v>
      </c>
      <c r="C294" s="229" t="s">
        <v>4264</v>
      </c>
      <c r="D294" s="229" t="s">
        <v>29</v>
      </c>
      <c r="E294" s="229">
        <v>2018</v>
      </c>
      <c r="F294" s="229" t="s">
        <v>1711</v>
      </c>
      <c r="G294" s="229" t="s">
        <v>4265</v>
      </c>
      <c r="H294" s="229"/>
      <c r="I294" s="229" t="s">
        <v>4266</v>
      </c>
      <c r="J294" s="229">
        <v>8.32</v>
      </c>
      <c r="K294" s="229" t="s">
        <v>4232</v>
      </c>
      <c r="L294" s="229">
        <v>8.32</v>
      </c>
      <c r="M294" s="229" t="s">
        <v>4267</v>
      </c>
      <c r="N294" s="229" t="s">
        <v>4267</v>
      </c>
      <c r="O294" s="229"/>
      <c r="P294" s="229"/>
      <c r="Q294" s="229" t="s">
        <v>35</v>
      </c>
      <c r="R294" s="229" t="s">
        <v>36</v>
      </c>
      <c r="S294" s="229"/>
    </row>
    <row r="295" s="4" customFormat="1" ht="180" spans="1:19">
      <c r="A295" s="229"/>
      <c r="B295" s="229" t="s">
        <v>4229</v>
      </c>
      <c r="C295" s="229" t="s">
        <v>4268</v>
      </c>
      <c r="D295" s="229" t="s">
        <v>29</v>
      </c>
      <c r="E295" s="229">
        <v>2018</v>
      </c>
      <c r="F295" s="229" t="s">
        <v>231</v>
      </c>
      <c r="G295" s="229" t="s">
        <v>2285</v>
      </c>
      <c r="H295" s="229"/>
      <c r="I295" s="229" t="s">
        <v>4269</v>
      </c>
      <c r="J295" s="229">
        <v>23.7</v>
      </c>
      <c r="K295" s="229" t="s">
        <v>4232</v>
      </c>
      <c r="L295" s="229">
        <v>23.7</v>
      </c>
      <c r="M295" s="229" t="s">
        <v>3390</v>
      </c>
      <c r="N295" s="229" t="s">
        <v>3390</v>
      </c>
      <c r="O295" s="229"/>
      <c r="P295" s="229"/>
      <c r="Q295" s="229" t="s">
        <v>35</v>
      </c>
      <c r="R295" s="229" t="s">
        <v>36</v>
      </c>
      <c r="S295" s="229"/>
    </row>
    <row r="296" s="4" customFormat="1" ht="108" spans="1:19">
      <c r="A296" s="229"/>
      <c r="B296" s="229" t="s">
        <v>4229</v>
      </c>
      <c r="C296" s="229" t="s">
        <v>4270</v>
      </c>
      <c r="D296" s="229" t="s">
        <v>29</v>
      </c>
      <c r="E296" s="229">
        <v>2018</v>
      </c>
      <c r="F296" s="229" t="s">
        <v>1193</v>
      </c>
      <c r="G296" s="229" t="s">
        <v>4271</v>
      </c>
      <c r="H296" s="229"/>
      <c r="I296" s="229" t="s">
        <v>4272</v>
      </c>
      <c r="J296" s="229">
        <v>6.32</v>
      </c>
      <c r="K296" s="229" t="s">
        <v>4232</v>
      </c>
      <c r="L296" s="229">
        <v>6.32</v>
      </c>
      <c r="M296" s="229" t="s">
        <v>4273</v>
      </c>
      <c r="N296" s="229" t="s">
        <v>4273</v>
      </c>
      <c r="O296" s="229"/>
      <c r="P296" s="229"/>
      <c r="Q296" s="229" t="s">
        <v>35</v>
      </c>
      <c r="R296" s="229" t="s">
        <v>36</v>
      </c>
      <c r="S296" s="229"/>
    </row>
    <row r="297" s="1" customFormat="1" ht="24" spans="1:19">
      <c r="A297" s="229"/>
      <c r="B297" s="229" t="s">
        <v>4274</v>
      </c>
      <c r="C297" s="229" t="s">
        <v>4275</v>
      </c>
      <c r="D297" s="229" t="s">
        <v>29</v>
      </c>
      <c r="E297" s="229">
        <v>2018</v>
      </c>
      <c r="F297" s="229" t="s">
        <v>30</v>
      </c>
      <c r="G297" s="229" t="s">
        <v>2010</v>
      </c>
      <c r="H297" s="229"/>
      <c r="I297" s="229" t="s">
        <v>4274</v>
      </c>
      <c r="J297" s="229">
        <v>90</v>
      </c>
      <c r="K297" s="229" t="s">
        <v>4274</v>
      </c>
      <c r="L297" s="229">
        <v>90</v>
      </c>
      <c r="M297" s="229" t="s">
        <v>2012</v>
      </c>
      <c r="N297" s="229" t="s">
        <v>2012</v>
      </c>
      <c r="O297" s="229"/>
      <c r="P297" s="229"/>
      <c r="Q297" s="229" t="s">
        <v>35</v>
      </c>
      <c r="R297" s="229" t="s">
        <v>36</v>
      </c>
      <c r="S297" s="229" t="s">
        <v>36</v>
      </c>
    </row>
    <row r="298" s="220" customFormat="1" ht="14.4" customHeight="1" spans="1:19">
      <c r="A298" s="229"/>
      <c r="B298" s="229" t="s">
        <v>4276</v>
      </c>
      <c r="C298" s="229" t="s">
        <v>4277</v>
      </c>
      <c r="D298" s="229" t="s">
        <v>29</v>
      </c>
      <c r="E298" s="229">
        <v>208</v>
      </c>
      <c r="F298" s="229" t="s">
        <v>67</v>
      </c>
      <c r="G298" s="229" t="s">
        <v>68</v>
      </c>
      <c r="H298" s="229"/>
      <c r="I298" s="229" t="s">
        <v>69</v>
      </c>
      <c r="J298" s="229">
        <v>13.56</v>
      </c>
      <c r="K298" s="229" t="s">
        <v>4278</v>
      </c>
      <c r="L298" s="229">
        <v>13.56</v>
      </c>
      <c r="M298" s="229" t="s">
        <v>71</v>
      </c>
      <c r="N298" s="229" t="s">
        <v>71</v>
      </c>
      <c r="O298" s="229"/>
      <c r="P298" s="229"/>
      <c r="Q298" s="229" t="s">
        <v>35</v>
      </c>
      <c r="R298" s="229" t="s">
        <v>36</v>
      </c>
      <c r="S298" s="229"/>
    </row>
    <row r="299" s="3" customFormat="1" ht="240" spans="1:21">
      <c r="A299" s="229"/>
      <c r="B299" s="229" t="s">
        <v>2227</v>
      </c>
      <c r="C299" s="229" t="s">
        <v>4279</v>
      </c>
      <c r="D299" s="229" t="s">
        <v>29</v>
      </c>
      <c r="E299" s="229">
        <v>2018</v>
      </c>
      <c r="F299" s="229" t="s">
        <v>4280</v>
      </c>
      <c r="G299" s="229" t="s">
        <v>2631</v>
      </c>
      <c r="H299" s="229"/>
      <c r="I299" s="229" t="s">
        <v>4281</v>
      </c>
      <c r="J299" s="229">
        <v>2.28205</v>
      </c>
      <c r="K299" s="229" t="s">
        <v>4282</v>
      </c>
      <c r="L299" s="229">
        <v>2.28205</v>
      </c>
      <c r="M299" s="229" t="s">
        <v>4246</v>
      </c>
      <c r="N299" s="229" t="s">
        <v>4246</v>
      </c>
      <c r="O299" s="229"/>
      <c r="P299" s="229"/>
      <c r="Q299" s="229" t="s">
        <v>35</v>
      </c>
      <c r="R299" s="229" t="s">
        <v>78</v>
      </c>
      <c r="S299" s="229"/>
      <c r="T299" s="224"/>
      <c r="U299" s="3" t="s">
        <v>4283</v>
      </c>
    </row>
    <row r="300" s="3" customFormat="1" ht="240" spans="1:20">
      <c r="A300" s="229"/>
      <c r="B300" s="229" t="s">
        <v>2227</v>
      </c>
      <c r="C300" s="229" t="s">
        <v>4284</v>
      </c>
      <c r="D300" s="229" t="s">
        <v>29</v>
      </c>
      <c r="E300" s="229">
        <v>2018</v>
      </c>
      <c r="F300" s="229" t="s">
        <v>127</v>
      </c>
      <c r="G300" s="229" t="s">
        <v>4285</v>
      </c>
      <c r="H300" s="229"/>
      <c r="I300" s="229" t="s">
        <v>4281</v>
      </c>
      <c r="J300" s="229">
        <v>2.28205</v>
      </c>
      <c r="K300" s="229" t="s">
        <v>4282</v>
      </c>
      <c r="L300" s="229">
        <v>2.28205</v>
      </c>
      <c r="M300" s="229" t="s">
        <v>4286</v>
      </c>
      <c r="N300" s="229" t="s">
        <v>4286</v>
      </c>
      <c r="O300" s="229"/>
      <c r="P300" s="229"/>
      <c r="Q300" s="229" t="s">
        <v>35</v>
      </c>
      <c r="R300" s="229" t="s">
        <v>78</v>
      </c>
      <c r="S300" s="229"/>
      <c r="T300" s="224"/>
    </row>
    <row r="301" s="3" customFormat="1" ht="240" spans="1:20">
      <c r="A301" s="229"/>
      <c r="B301" s="229" t="s">
        <v>2227</v>
      </c>
      <c r="C301" s="229" t="s">
        <v>4287</v>
      </c>
      <c r="D301" s="229" t="s">
        <v>29</v>
      </c>
      <c r="E301" s="229">
        <v>2018</v>
      </c>
      <c r="F301" s="229" t="s">
        <v>127</v>
      </c>
      <c r="G301" s="229" t="s">
        <v>2636</v>
      </c>
      <c r="H301" s="229"/>
      <c r="I301" s="229" t="s">
        <v>4281</v>
      </c>
      <c r="J301" s="229">
        <v>2.28205</v>
      </c>
      <c r="K301" s="229" t="s">
        <v>4282</v>
      </c>
      <c r="L301" s="229">
        <v>2.28205</v>
      </c>
      <c r="M301" s="229" t="s">
        <v>4288</v>
      </c>
      <c r="N301" s="229" t="s">
        <v>4288</v>
      </c>
      <c r="O301" s="229"/>
      <c r="P301" s="229"/>
      <c r="Q301" s="229" t="s">
        <v>35</v>
      </c>
      <c r="R301" s="229" t="s">
        <v>78</v>
      </c>
      <c r="S301" s="229"/>
      <c r="T301" s="224"/>
    </row>
    <row r="302" s="3" customFormat="1" ht="240" spans="1:20">
      <c r="A302" s="229"/>
      <c r="B302" s="229" t="s">
        <v>2227</v>
      </c>
      <c r="C302" s="229" t="s">
        <v>4289</v>
      </c>
      <c r="D302" s="229" t="s">
        <v>29</v>
      </c>
      <c r="E302" s="229">
        <v>2018</v>
      </c>
      <c r="F302" s="229" t="s">
        <v>127</v>
      </c>
      <c r="G302" s="229" t="s">
        <v>2019</v>
      </c>
      <c r="H302" s="229"/>
      <c r="I302" s="229" t="s">
        <v>4281</v>
      </c>
      <c r="J302" s="229">
        <v>2.28205</v>
      </c>
      <c r="K302" s="229" t="s">
        <v>4282</v>
      </c>
      <c r="L302" s="229">
        <v>2.28205</v>
      </c>
      <c r="M302" s="229" t="s">
        <v>4290</v>
      </c>
      <c r="N302" s="229" t="s">
        <v>4290</v>
      </c>
      <c r="O302" s="229"/>
      <c r="P302" s="229"/>
      <c r="Q302" s="229" t="s">
        <v>35</v>
      </c>
      <c r="R302" s="229" t="s">
        <v>78</v>
      </c>
      <c r="S302" s="229"/>
      <c r="T302" s="224"/>
    </row>
    <row r="303" s="3" customFormat="1" ht="240" spans="1:20">
      <c r="A303" s="229"/>
      <c r="B303" s="229" t="s">
        <v>2227</v>
      </c>
      <c r="C303" s="229" t="s">
        <v>4291</v>
      </c>
      <c r="D303" s="229" t="s">
        <v>29</v>
      </c>
      <c r="E303" s="229">
        <v>2018</v>
      </c>
      <c r="F303" s="229" t="s">
        <v>127</v>
      </c>
      <c r="G303" s="229" t="s">
        <v>2628</v>
      </c>
      <c r="H303" s="229"/>
      <c r="I303" s="229" t="s">
        <v>4281</v>
      </c>
      <c r="J303" s="229">
        <v>2.28205</v>
      </c>
      <c r="K303" s="229" t="s">
        <v>4282</v>
      </c>
      <c r="L303" s="229">
        <v>2.28205</v>
      </c>
      <c r="M303" s="229" t="s">
        <v>4292</v>
      </c>
      <c r="N303" s="229" t="s">
        <v>4292</v>
      </c>
      <c r="O303" s="229"/>
      <c r="P303" s="229"/>
      <c r="Q303" s="229" t="s">
        <v>35</v>
      </c>
      <c r="R303" s="229" t="s">
        <v>78</v>
      </c>
      <c r="S303" s="229"/>
      <c r="T303" s="224"/>
    </row>
    <row r="304" s="3" customFormat="1" ht="240" spans="1:20">
      <c r="A304" s="229"/>
      <c r="B304" s="229" t="s">
        <v>2227</v>
      </c>
      <c r="C304" s="229" t="s">
        <v>4293</v>
      </c>
      <c r="D304" s="229" t="s">
        <v>29</v>
      </c>
      <c r="E304" s="229">
        <v>2018</v>
      </c>
      <c r="F304" s="229" t="s">
        <v>127</v>
      </c>
      <c r="G304" s="229" t="s">
        <v>4294</v>
      </c>
      <c r="H304" s="229"/>
      <c r="I304" s="229" t="s">
        <v>4281</v>
      </c>
      <c r="J304" s="229">
        <v>2.28205</v>
      </c>
      <c r="K304" s="229" t="s">
        <v>4282</v>
      </c>
      <c r="L304" s="229">
        <v>2.28205</v>
      </c>
      <c r="M304" s="229" t="s">
        <v>4295</v>
      </c>
      <c r="N304" s="229" t="s">
        <v>4295</v>
      </c>
      <c r="O304" s="229"/>
      <c r="P304" s="229"/>
      <c r="Q304" s="229" t="s">
        <v>35</v>
      </c>
      <c r="R304" s="229" t="s">
        <v>78</v>
      </c>
      <c r="S304" s="229"/>
      <c r="T304" s="224"/>
    </row>
    <row r="305" s="3" customFormat="1" ht="240" spans="1:20">
      <c r="A305" s="229"/>
      <c r="B305" s="229" t="s">
        <v>2227</v>
      </c>
      <c r="C305" s="229" t="s">
        <v>4296</v>
      </c>
      <c r="D305" s="229" t="s">
        <v>29</v>
      </c>
      <c r="E305" s="229">
        <v>2018</v>
      </c>
      <c r="F305" s="229" t="s">
        <v>127</v>
      </c>
      <c r="G305" s="229" t="s">
        <v>2642</v>
      </c>
      <c r="H305" s="229"/>
      <c r="I305" s="229" t="s">
        <v>4281</v>
      </c>
      <c r="J305" s="229">
        <v>2.28205</v>
      </c>
      <c r="K305" s="229" t="s">
        <v>4282</v>
      </c>
      <c r="L305" s="229">
        <v>2.28205</v>
      </c>
      <c r="M305" s="229" t="s">
        <v>4297</v>
      </c>
      <c r="N305" s="229" t="s">
        <v>4297</v>
      </c>
      <c r="O305" s="229"/>
      <c r="P305" s="229"/>
      <c r="Q305" s="229" t="s">
        <v>35</v>
      </c>
      <c r="R305" s="229" t="s">
        <v>78</v>
      </c>
      <c r="S305" s="229"/>
      <c r="T305" s="224"/>
    </row>
    <row r="306" s="3" customFormat="1" ht="240" spans="1:20">
      <c r="A306" s="229"/>
      <c r="B306" s="229" t="s">
        <v>2227</v>
      </c>
      <c r="C306" s="229" t="s">
        <v>4298</v>
      </c>
      <c r="D306" s="229" t="s">
        <v>29</v>
      </c>
      <c r="E306" s="229">
        <v>2018</v>
      </c>
      <c r="F306" s="229" t="s">
        <v>86</v>
      </c>
      <c r="G306" s="229" t="s">
        <v>2363</v>
      </c>
      <c r="H306" s="229"/>
      <c r="I306" s="229" t="s">
        <v>4281</v>
      </c>
      <c r="J306" s="229">
        <v>2.28205</v>
      </c>
      <c r="K306" s="229" t="s">
        <v>4282</v>
      </c>
      <c r="L306" s="229">
        <v>2.28205</v>
      </c>
      <c r="M306" s="229" t="s">
        <v>3366</v>
      </c>
      <c r="N306" s="229" t="s">
        <v>3366</v>
      </c>
      <c r="O306" s="229"/>
      <c r="P306" s="229"/>
      <c r="Q306" s="229" t="s">
        <v>35</v>
      </c>
      <c r="R306" s="229" t="s">
        <v>78</v>
      </c>
      <c r="S306" s="229"/>
      <c r="T306" s="224"/>
    </row>
    <row r="307" s="3" customFormat="1" ht="240" spans="1:20">
      <c r="A307" s="229"/>
      <c r="B307" s="229" t="s">
        <v>2227</v>
      </c>
      <c r="C307" s="229" t="s">
        <v>4299</v>
      </c>
      <c r="D307" s="229" t="s">
        <v>29</v>
      </c>
      <c r="E307" s="229">
        <v>2018</v>
      </c>
      <c r="F307" s="229" t="s">
        <v>86</v>
      </c>
      <c r="G307" s="229" t="s">
        <v>589</v>
      </c>
      <c r="H307" s="229"/>
      <c r="I307" s="229" t="s">
        <v>4281</v>
      </c>
      <c r="J307" s="229">
        <v>2.28205</v>
      </c>
      <c r="K307" s="229" t="s">
        <v>4282</v>
      </c>
      <c r="L307" s="229">
        <v>2.28205</v>
      </c>
      <c r="M307" s="229" t="s">
        <v>3364</v>
      </c>
      <c r="N307" s="229" t="s">
        <v>3364</v>
      </c>
      <c r="O307" s="229"/>
      <c r="P307" s="229"/>
      <c r="Q307" s="229" t="s">
        <v>35</v>
      </c>
      <c r="R307" s="229" t="s">
        <v>78</v>
      </c>
      <c r="S307" s="229"/>
      <c r="T307" s="224"/>
    </row>
    <row r="308" s="3" customFormat="1" ht="240" spans="1:20">
      <c r="A308" s="229"/>
      <c r="B308" s="229" t="s">
        <v>2227</v>
      </c>
      <c r="C308" s="229" t="s">
        <v>4299</v>
      </c>
      <c r="D308" s="229" t="s">
        <v>29</v>
      </c>
      <c r="E308" s="229">
        <v>2018</v>
      </c>
      <c r="F308" s="229" t="s">
        <v>60</v>
      </c>
      <c r="G308" s="229" t="s">
        <v>2150</v>
      </c>
      <c r="H308" s="229"/>
      <c r="I308" s="229" t="s">
        <v>4281</v>
      </c>
      <c r="J308" s="229">
        <v>2.28205</v>
      </c>
      <c r="K308" s="229" t="s">
        <v>4282</v>
      </c>
      <c r="L308" s="229">
        <v>2.28205</v>
      </c>
      <c r="M308" s="229" t="s">
        <v>3355</v>
      </c>
      <c r="N308" s="229" t="s">
        <v>3355</v>
      </c>
      <c r="O308" s="229"/>
      <c r="P308" s="229"/>
      <c r="Q308" s="229" t="s">
        <v>35</v>
      </c>
      <c r="R308" s="229" t="s">
        <v>78</v>
      </c>
      <c r="S308" s="229"/>
      <c r="T308" s="224"/>
    </row>
    <row r="309" s="3" customFormat="1" ht="130" customHeight="1" spans="1:19">
      <c r="A309" s="229"/>
      <c r="B309" s="229" t="s">
        <v>2237</v>
      </c>
      <c r="C309" s="229" t="s">
        <v>4300</v>
      </c>
      <c r="D309" s="229" t="s">
        <v>29</v>
      </c>
      <c r="E309" s="229">
        <v>2018</v>
      </c>
      <c r="F309" s="229" t="s">
        <v>60</v>
      </c>
      <c r="G309" s="229" t="s">
        <v>2150</v>
      </c>
      <c r="H309" s="229"/>
      <c r="I309" s="229" t="s">
        <v>3133</v>
      </c>
      <c r="J309" s="229">
        <v>0.298</v>
      </c>
      <c r="K309" s="229" t="s">
        <v>4301</v>
      </c>
      <c r="L309" s="229">
        <v>0.298</v>
      </c>
      <c r="M309" s="229" t="s">
        <v>3355</v>
      </c>
      <c r="N309" s="229" t="s">
        <v>3355</v>
      </c>
      <c r="O309" s="229"/>
      <c r="P309" s="229"/>
      <c r="Q309" s="229" t="s">
        <v>35</v>
      </c>
      <c r="R309" s="229" t="s">
        <v>36</v>
      </c>
      <c r="S309" s="229"/>
    </row>
    <row r="310" s="3" customFormat="1" ht="120" spans="1:19">
      <c r="A310" s="229"/>
      <c r="B310" s="229" t="s">
        <v>2241</v>
      </c>
      <c r="C310" s="229" t="s">
        <v>4302</v>
      </c>
      <c r="D310" s="229" t="s">
        <v>29</v>
      </c>
      <c r="E310" s="229">
        <v>2018</v>
      </c>
      <c r="F310" s="229" t="s">
        <v>60</v>
      </c>
      <c r="G310" s="229" t="s">
        <v>2150</v>
      </c>
      <c r="H310" s="229"/>
      <c r="I310" s="229" t="s">
        <v>4303</v>
      </c>
      <c r="J310" s="229">
        <v>1.3205</v>
      </c>
      <c r="K310" s="229" t="s">
        <v>4304</v>
      </c>
      <c r="L310" s="229">
        <v>1.3205</v>
      </c>
      <c r="M310" s="229" t="s">
        <v>3355</v>
      </c>
      <c r="N310" s="229" t="s">
        <v>3355</v>
      </c>
      <c r="O310" s="229"/>
      <c r="P310" s="229"/>
      <c r="Q310" s="229" t="s">
        <v>35</v>
      </c>
      <c r="R310" s="229" t="s">
        <v>36</v>
      </c>
      <c r="S310" s="229"/>
    </row>
    <row r="311" s="3" customFormat="1" ht="240" spans="1:20">
      <c r="A311" s="229"/>
      <c r="B311" s="229" t="s">
        <v>2227</v>
      </c>
      <c r="C311" s="229" t="s">
        <v>4305</v>
      </c>
      <c r="D311" s="229" t="s">
        <v>29</v>
      </c>
      <c r="E311" s="229">
        <v>2018</v>
      </c>
      <c r="F311" s="229" t="s">
        <v>86</v>
      </c>
      <c r="G311" s="229" t="s">
        <v>693</v>
      </c>
      <c r="H311" s="229"/>
      <c r="I311" s="229" t="s">
        <v>4281</v>
      </c>
      <c r="J311" s="229">
        <v>2.28205</v>
      </c>
      <c r="K311" s="229" t="s">
        <v>4282</v>
      </c>
      <c r="L311" s="229">
        <v>2.28205</v>
      </c>
      <c r="M311" s="229" t="s">
        <v>4100</v>
      </c>
      <c r="N311" s="229" t="s">
        <v>4100</v>
      </c>
      <c r="O311" s="229"/>
      <c r="P311" s="229"/>
      <c r="Q311" s="229" t="s">
        <v>35</v>
      </c>
      <c r="R311" s="229" t="s">
        <v>78</v>
      </c>
      <c r="S311" s="229"/>
      <c r="T311" s="224"/>
    </row>
    <row r="312" s="3" customFormat="1" ht="240" spans="1:20">
      <c r="A312" s="229"/>
      <c r="B312" s="229" t="s">
        <v>2227</v>
      </c>
      <c r="C312" s="229" t="s">
        <v>4306</v>
      </c>
      <c r="D312" s="229" t="s">
        <v>29</v>
      </c>
      <c r="E312" s="229">
        <v>2018</v>
      </c>
      <c r="F312" s="229" t="s">
        <v>86</v>
      </c>
      <c r="G312" s="229" t="s">
        <v>2146</v>
      </c>
      <c r="H312" s="229"/>
      <c r="I312" s="229" t="s">
        <v>4281</v>
      </c>
      <c r="J312" s="229">
        <v>2.28205</v>
      </c>
      <c r="K312" s="229" t="s">
        <v>4282</v>
      </c>
      <c r="L312" s="229">
        <v>2.28205</v>
      </c>
      <c r="M312" s="229" t="s">
        <v>4307</v>
      </c>
      <c r="N312" s="229" t="s">
        <v>4307</v>
      </c>
      <c r="O312" s="229"/>
      <c r="P312" s="229"/>
      <c r="Q312" s="229" t="s">
        <v>35</v>
      </c>
      <c r="R312" s="229" t="s">
        <v>78</v>
      </c>
      <c r="S312" s="229"/>
      <c r="T312" s="224"/>
    </row>
    <row r="313" s="3" customFormat="1" ht="240" spans="1:20">
      <c r="A313" s="229"/>
      <c r="B313" s="229" t="s">
        <v>2227</v>
      </c>
      <c r="C313" s="229" t="s">
        <v>4308</v>
      </c>
      <c r="D313" s="229" t="s">
        <v>29</v>
      </c>
      <c r="E313" s="229">
        <v>2018</v>
      </c>
      <c r="F313" s="229" t="s">
        <v>86</v>
      </c>
      <c r="G313" s="229" t="s">
        <v>2950</v>
      </c>
      <c r="H313" s="229"/>
      <c r="I313" s="229" t="s">
        <v>4281</v>
      </c>
      <c r="J313" s="229">
        <v>2.28205</v>
      </c>
      <c r="K313" s="229" t="s">
        <v>4282</v>
      </c>
      <c r="L313" s="229">
        <v>2.28205</v>
      </c>
      <c r="M313" s="229" t="s">
        <v>3294</v>
      </c>
      <c r="N313" s="229" t="s">
        <v>3294</v>
      </c>
      <c r="O313" s="229"/>
      <c r="P313" s="229"/>
      <c r="Q313" s="229" t="s">
        <v>35</v>
      </c>
      <c r="R313" s="229" t="s">
        <v>78</v>
      </c>
      <c r="S313" s="229"/>
      <c r="T313" s="224"/>
    </row>
    <row r="314" s="3" customFormat="1" ht="240" spans="1:20">
      <c r="A314" s="229"/>
      <c r="B314" s="229" t="s">
        <v>2227</v>
      </c>
      <c r="C314" s="229" t="s">
        <v>4309</v>
      </c>
      <c r="D314" s="229" t="s">
        <v>29</v>
      </c>
      <c r="E314" s="229">
        <v>2018</v>
      </c>
      <c r="F314" s="229" t="s">
        <v>86</v>
      </c>
      <c r="G314" s="229" t="s">
        <v>3050</v>
      </c>
      <c r="H314" s="229"/>
      <c r="I314" s="229" t="s">
        <v>4281</v>
      </c>
      <c r="J314" s="229">
        <v>2.28205</v>
      </c>
      <c r="K314" s="229" t="s">
        <v>4282</v>
      </c>
      <c r="L314" s="229">
        <v>2.28205</v>
      </c>
      <c r="M314" s="229" t="s">
        <v>3052</v>
      </c>
      <c r="N314" s="229" t="s">
        <v>3052</v>
      </c>
      <c r="O314" s="229"/>
      <c r="P314" s="229"/>
      <c r="Q314" s="229" t="s">
        <v>35</v>
      </c>
      <c r="R314" s="229" t="s">
        <v>78</v>
      </c>
      <c r="S314" s="229"/>
      <c r="T314" s="224"/>
    </row>
    <row r="315" s="3" customFormat="1" ht="240" spans="1:20">
      <c r="A315" s="229"/>
      <c r="B315" s="229" t="s">
        <v>2227</v>
      </c>
      <c r="C315" s="229" t="s">
        <v>4310</v>
      </c>
      <c r="D315" s="229" t="s">
        <v>29</v>
      </c>
      <c r="E315" s="229">
        <v>2018</v>
      </c>
      <c r="F315" s="229" t="s">
        <v>60</v>
      </c>
      <c r="G315" s="229"/>
      <c r="H315" s="229"/>
      <c r="I315" s="229" t="s">
        <v>4281</v>
      </c>
      <c r="J315" s="229">
        <v>2.28205</v>
      </c>
      <c r="K315" s="229" t="s">
        <v>4282</v>
      </c>
      <c r="L315" s="229">
        <v>2.28205</v>
      </c>
      <c r="M315" s="229" t="s">
        <v>4311</v>
      </c>
      <c r="N315" s="229" t="s">
        <v>4311</v>
      </c>
      <c r="O315" s="229"/>
      <c r="P315" s="229"/>
      <c r="Q315" s="229" t="s">
        <v>35</v>
      </c>
      <c r="R315" s="229" t="s">
        <v>78</v>
      </c>
      <c r="S315" s="229"/>
      <c r="T315" s="224"/>
    </row>
    <row r="316" s="3" customFormat="1" ht="240" spans="1:20">
      <c r="A316" s="229"/>
      <c r="B316" s="229" t="s">
        <v>2227</v>
      </c>
      <c r="C316" s="229" t="s">
        <v>4312</v>
      </c>
      <c r="D316" s="229" t="s">
        <v>29</v>
      </c>
      <c r="E316" s="229">
        <v>2018</v>
      </c>
      <c r="F316" s="229" t="s">
        <v>30</v>
      </c>
      <c r="G316" s="229" t="s">
        <v>4028</v>
      </c>
      <c r="H316" s="229"/>
      <c r="I316" s="229" t="s">
        <v>4281</v>
      </c>
      <c r="J316" s="229">
        <v>2.28205</v>
      </c>
      <c r="K316" s="229" t="s">
        <v>4282</v>
      </c>
      <c r="L316" s="229">
        <v>2.28205</v>
      </c>
      <c r="M316" s="229" t="s">
        <v>4166</v>
      </c>
      <c r="N316" s="229" t="s">
        <v>4166</v>
      </c>
      <c r="O316" s="229"/>
      <c r="P316" s="229"/>
      <c r="Q316" s="229" t="s">
        <v>35</v>
      </c>
      <c r="R316" s="229" t="s">
        <v>78</v>
      </c>
      <c r="S316" s="229"/>
      <c r="T316" s="224"/>
    </row>
    <row r="317" s="3" customFormat="1" ht="130" customHeight="1" spans="1:19">
      <c r="A317" s="229"/>
      <c r="B317" s="229" t="s">
        <v>2237</v>
      </c>
      <c r="C317" s="229" t="s">
        <v>4313</v>
      </c>
      <c r="D317" s="229" t="s">
        <v>29</v>
      </c>
      <c r="E317" s="229">
        <v>2018</v>
      </c>
      <c r="F317" s="229" t="s">
        <v>30</v>
      </c>
      <c r="G317" s="229" t="s">
        <v>4028</v>
      </c>
      <c r="H317" s="229"/>
      <c r="I317" s="229" t="s">
        <v>3133</v>
      </c>
      <c r="J317" s="229">
        <v>0.298</v>
      </c>
      <c r="K317" s="229" t="s">
        <v>4301</v>
      </c>
      <c r="L317" s="229">
        <v>0.298</v>
      </c>
      <c r="M317" s="229" t="s">
        <v>4166</v>
      </c>
      <c r="N317" s="229" t="s">
        <v>4166</v>
      </c>
      <c r="O317" s="229"/>
      <c r="P317" s="229"/>
      <c r="Q317" s="229" t="s">
        <v>35</v>
      </c>
      <c r="R317" s="229" t="s">
        <v>36</v>
      </c>
      <c r="S317" s="229"/>
    </row>
    <row r="318" s="3" customFormat="1" ht="120" spans="1:19">
      <c r="A318" s="229"/>
      <c r="B318" s="229" t="s">
        <v>2241</v>
      </c>
      <c r="C318" s="229" t="s">
        <v>4314</v>
      </c>
      <c r="D318" s="229" t="s">
        <v>29</v>
      </c>
      <c r="E318" s="229">
        <v>2018</v>
      </c>
      <c r="F318" s="229" t="s">
        <v>30</v>
      </c>
      <c r="G318" s="229" t="s">
        <v>4028</v>
      </c>
      <c r="H318" s="229"/>
      <c r="I318" s="229" t="s">
        <v>4303</v>
      </c>
      <c r="J318" s="229">
        <v>1.3205</v>
      </c>
      <c r="K318" s="229" t="s">
        <v>4304</v>
      </c>
      <c r="L318" s="229">
        <v>1.3205</v>
      </c>
      <c r="M318" s="229" t="s">
        <v>4166</v>
      </c>
      <c r="N318" s="229" t="s">
        <v>4166</v>
      </c>
      <c r="O318" s="229"/>
      <c r="P318" s="229"/>
      <c r="Q318" s="229" t="s">
        <v>35</v>
      </c>
      <c r="R318" s="229" t="s">
        <v>36</v>
      </c>
      <c r="S318" s="229"/>
    </row>
    <row r="319" s="3" customFormat="1" ht="240" spans="1:20">
      <c r="A319" s="229"/>
      <c r="B319" s="229" t="s">
        <v>2227</v>
      </c>
      <c r="C319" s="229" t="s">
        <v>4315</v>
      </c>
      <c r="D319" s="229" t="s">
        <v>29</v>
      </c>
      <c r="E319" s="229">
        <v>2018</v>
      </c>
      <c r="F319" s="229" t="s">
        <v>30</v>
      </c>
      <c r="G319" s="229" t="s">
        <v>31</v>
      </c>
      <c r="H319" s="229"/>
      <c r="I319" s="229" t="s">
        <v>4281</v>
      </c>
      <c r="J319" s="229">
        <v>2.28205</v>
      </c>
      <c r="K319" s="229" t="s">
        <v>4282</v>
      </c>
      <c r="L319" s="229">
        <v>2.28205</v>
      </c>
      <c r="M319" s="229" t="s">
        <v>4163</v>
      </c>
      <c r="N319" s="229" t="s">
        <v>4163</v>
      </c>
      <c r="O319" s="229"/>
      <c r="P319" s="229"/>
      <c r="Q319" s="229" t="s">
        <v>35</v>
      </c>
      <c r="R319" s="229" t="s">
        <v>78</v>
      </c>
      <c r="S319" s="229"/>
      <c r="T319" s="224"/>
    </row>
    <row r="320" s="3" customFormat="1" ht="130" customHeight="1" spans="1:19">
      <c r="A320" s="229"/>
      <c r="B320" s="229" t="s">
        <v>2237</v>
      </c>
      <c r="C320" s="229" t="s">
        <v>4316</v>
      </c>
      <c r="D320" s="229" t="s">
        <v>29</v>
      </c>
      <c r="E320" s="229">
        <v>2018</v>
      </c>
      <c r="F320" s="229" t="s">
        <v>30</v>
      </c>
      <c r="G320" s="229" t="s">
        <v>31</v>
      </c>
      <c r="H320" s="229"/>
      <c r="I320" s="229" t="s">
        <v>3133</v>
      </c>
      <c r="J320" s="229">
        <v>0.298</v>
      </c>
      <c r="K320" s="229" t="s">
        <v>4301</v>
      </c>
      <c r="L320" s="229">
        <v>0.298</v>
      </c>
      <c r="M320" s="229" t="s">
        <v>4163</v>
      </c>
      <c r="N320" s="229" t="s">
        <v>4163</v>
      </c>
      <c r="O320" s="229"/>
      <c r="P320" s="229"/>
      <c r="Q320" s="229" t="s">
        <v>35</v>
      </c>
      <c r="R320" s="229" t="s">
        <v>36</v>
      </c>
      <c r="S320" s="229"/>
    </row>
    <row r="321" s="3" customFormat="1" ht="120" spans="1:19">
      <c r="A321" s="229"/>
      <c r="B321" s="229" t="s">
        <v>2241</v>
      </c>
      <c r="C321" s="229" t="s">
        <v>4317</v>
      </c>
      <c r="D321" s="229" t="s">
        <v>29</v>
      </c>
      <c r="E321" s="229">
        <v>2018</v>
      </c>
      <c r="F321" s="229" t="s">
        <v>30</v>
      </c>
      <c r="G321" s="229" t="s">
        <v>31</v>
      </c>
      <c r="H321" s="229"/>
      <c r="I321" s="229" t="s">
        <v>4303</v>
      </c>
      <c r="J321" s="229">
        <v>1.3205</v>
      </c>
      <c r="K321" s="229" t="s">
        <v>4304</v>
      </c>
      <c r="L321" s="229">
        <v>1.3205</v>
      </c>
      <c r="M321" s="229" t="s">
        <v>4163</v>
      </c>
      <c r="N321" s="229" t="s">
        <v>4163</v>
      </c>
      <c r="O321" s="229"/>
      <c r="P321" s="229"/>
      <c r="Q321" s="229" t="s">
        <v>35</v>
      </c>
      <c r="R321" s="229" t="s">
        <v>36</v>
      </c>
      <c r="S321" s="229"/>
    </row>
    <row r="322" s="3" customFormat="1" ht="240" spans="1:20">
      <c r="A322" s="229"/>
      <c r="B322" s="229" t="s">
        <v>2227</v>
      </c>
      <c r="C322" s="229" t="s">
        <v>4318</v>
      </c>
      <c r="D322" s="229" t="s">
        <v>29</v>
      </c>
      <c r="E322" s="229">
        <v>2018</v>
      </c>
      <c r="F322" s="229" t="s">
        <v>30</v>
      </c>
      <c r="G322" s="229"/>
      <c r="H322" s="229"/>
      <c r="I322" s="229" t="s">
        <v>4281</v>
      </c>
      <c r="J322" s="229">
        <v>2.28205</v>
      </c>
      <c r="K322" s="229" t="s">
        <v>4282</v>
      </c>
      <c r="L322" s="229">
        <v>2.28205</v>
      </c>
      <c r="M322" s="229" t="s">
        <v>4319</v>
      </c>
      <c r="N322" s="229" t="s">
        <v>4319</v>
      </c>
      <c r="O322" s="229"/>
      <c r="P322" s="229"/>
      <c r="Q322" s="229" t="s">
        <v>35</v>
      </c>
      <c r="R322" s="229" t="s">
        <v>78</v>
      </c>
      <c r="S322" s="229"/>
      <c r="T322" s="224"/>
    </row>
    <row r="323" s="3" customFormat="1" ht="240" spans="1:20">
      <c r="A323" s="229"/>
      <c r="B323" s="229" t="s">
        <v>2227</v>
      </c>
      <c r="C323" s="229" t="s">
        <v>4320</v>
      </c>
      <c r="D323" s="229" t="s">
        <v>29</v>
      </c>
      <c r="E323" s="229">
        <v>2018</v>
      </c>
      <c r="F323" s="229" t="s">
        <v>47</v>
      </c>
      <c r="G323" s="229" t="s">
        <v>883</v>
      </c>
      <c r="H323" s="229"/>
      <c r="I323" s="229" t="s">
        <v>4281</v>
      </c>
      <c r="J323" s="229">
        <v>2.28205</v>
      </c>
      <c r="K323" s="229" t="s">
        <v>4282</v>
      </c>
      <c r="L323" s="229">
        <v>2.28205</v>
      </c>
      <c r="M323" s="229" t="s">
        <v>4321</v>
      </c>
      <c r="N323" s="229" t="s">
        <v>4321</v>
      </c>
      <c r="O323" s="229"/>
      <c r="P323" s="229"/>
      <c r="Q323" s="229" t="s">
        <v>35</v>
      </c>
      <c r="R323" s="229" t="s">
        <v>78</v>
      </c>
      <c r="S323" s="229"/>
      <c r="T323" s="224"/>
    </row>
    <row r="324" s="3" customFormat="1" ht="240" spans="1:20">
      <c r="A324" s="229"/>
      <c r="B324" s="229" t="s">
        <v>2227</v>
      </c>
      <c r="C324" s="229" t="s">
        <v>4322</v>
      </c>
      <c r="D324" s="229" t="s">
        <v>29</v>
      </c>
      <c r="E324" s="229">
        <v>2018</v>
      </c>
      <c r="F324" s="229" t="s">
        <v>1711</v>
      </c>
      <c r="G324" s="229" t="s">
        <v>1837</v>
      </c>
      <c r="H324" s="229"/>
      <c r="I324" s="229" t="s">
        <v>4281</v>
      </c>
      <c r="J324" s="229">
        <v>2.28205</v>
      </c>
      <c r="K324" s="229" t="s">
        <v>4282</v>
      </c>
      <c r="L324" s="229">
        <v>2.28205</v>
      </c>
      <c r="M324" s="229" t="s">
        <v>4323</v>
      </c>
      <c r="N324" s="229" t="s">
        <v>4323</v>
      </c>
      <c r="O324" s="229"/>
      <c r="P324" s="229"/>
      <c r="Q324" s="229" t="s">
        <v>35</v>
      </c>
      <c r="R324" s="229" t="s">
        <v>78</v>
      </c>
      <c r="S324" s="229"/>
      <c r="T324" s="224"/>
    </row>
    <row r="325" s="3" customFormat="1" ht="240" spans="1:20">
      <c r="A325" s="229"/>
      <c r="B325" s="229" t="s">
        <v>2227</v>
      </c>
      <c r="C325" s="229" t="s">
        <v>4324</v>
      </c>
      <c r="D325" s="229" t="s">
        <v>29</v>
      </c>
      <c r="E325" s="229">
        <v>2018</v>
      </c>
      <c r="F325" s="229" t="s">
        <v>1945</v>
      </c>
      <c r="G325" s="229"/>
      <c r="H325" s="229"/>
      <c r="I325" s="229" t="s">
        <v>4281</v>
      </c>
      <c r="J325" s="229">
        <v>2.28205</v>
      </c>
      <c r="K325" s="229" t="s">
        <v>4282</v>
      </c>
      <c r="L325" s="229">
        <v>2.28205</v>
      </c>
      <c r="M325" s="229" t="s">
        <v>4325</v>
      </c>
      <c r="N325" s="229" t="s">
        <v>4325</v>
      </c>
      <c r="O325" s="229"/>
      <c r="P325" s="229"/>
      <c r="Q325" s="229" t="s">
        <v>35</v>
      </c>
      <c r="R325" s="229" t="s">
        <v>78</v>
      </c>
      <c r="S325" s="229"/>
      <c r="T325" s="224"/>
    </row>
    <row r="326" s="3" customFormat="1" ht="240" spans="1:20">
      <c r="A326" s="229"/>
      <c r="B326" s="229" t="s">
        <v>2227</v>
      </c>
      <c r="C326" s="229" t="s">
        <v>4326</v>
      </c>
      <c r="D326" s="229" t="s">
        <v>29</v>
      </c>
      <c r="E326" s="229">
        <v>2018</v>
      </c>
      <c r="F326" s="229" t="s">
        <v>4327</v>
      </c>
      <c r="G326" s="229" t="s">
        <v>4328</v>
      </c>
      <c r="H326" s="229"/>
      <c r="I326" s="229" t="s">
        <v>4281</v>
      </c>
      <c r="J326" s="229">
        <v>2.28205</v>
      </c>
      <c r="K326" s="229" t="s">
        <v>4282</v>
      </c>
      <c r="L326" s="229">
        <v>2.28205</v>
      </c>
      <c r="M326" s="229" t="s">
        <v>3082</v>
      </c>
      <c r="N326" s="229" t="s">
        <v>3082</v>
      </c>
      <c r="O326" s="229"/>
      <c r="P326" s="229"/>
      <c r="Q326" s="229" t="s">
        <v>35</v>
      </c>
      <c r="R326" s="229" t="s">
        <v>78</v>
      </c>
      <c r="S326" s="229"/>
      <c r="T326" s="224"/>
    </row>
    <row r="327" s="3" customFormat="1" ht="240" spans="1:20">
      <c r="A327" s="229"/>
      <c r="B327" s="229" t="s">
        <v>2227</v>
      </c>
      <c r="C327" s="229" t="s">
        <v>4326</v>
      </c>
      <c r="D327" s="229" t="s">
        <v>29</v>
      </c>
      <c r="E327" s="229">
        <v>2018</v>
      </c>
      <c r="F327" s="229" t="s">
        <v>4327</v>
      </c>
      <c r="G327" s="229" t="s">
        <v>4328</v>
      </c>
      <c r="H327" s="229"/>
      <c r="I327" s="229" t="s">
        <v>4281</v>
      </c>
      <c r="J327" s="229">
        <v>2.28205</v>
      </c>
      <c r="K327" s="229" t="s">
        <v>4282</v>
      </c>
      <c r="L327" s="229">
        <v>2.28205</v>
      </c>
      <c r="M327" s="229" t="s">
        <v>3082</v>
      </c>
      <c r="N327" s="229" t="s">
        <v>3082</v>
      </c>
      <c r="O327" s="229"/>
      <c r="P327" s="229"/>
      <c r="Q327" s="229" t="s">
        <v>35</v>
      </c>
      <c r="R327" s="229" t="s">
        <v>78</v>
      </c>
      <c r="S327" s="229"/>
      <c r="T327" s="224"/>
    </row>
    <row r="328" s="3" customFormat="1" ht="240" spans="1:20">
      <c r="A328" s="229"/>
      <c r="B328" s="229" t="s">
        <v>2227</v>
      </c>
      <c r="C328" s="229" t="s">
        <v>4329</v>
      </c>
      <c r="D328" s="229" t="s">
        <v>29</v>
      </c>
      <c r="E328" s="229">
        <v>2018</v>
      </c>
      <c r="F328" s="229" t="s">
        <v>4327</v>
      </c>
      <c r="G328" s="229" t="s">
        <v>4330</v>
      </c>
      <c r="H328" s="229"/>
      <c r="I328" s="229" t="s">
        <v>4281</v>
      </c>
      <c r="J328" s="229">
        <v>2.28205</v>
      </c>
      <c r="K328" s="229" t="s">
        <v>4282</v>
      </c>
      <c r="L328" s="229">
        <v>2.28205</v>
      </c>
      <c r="M328" s="229" t="s">
        <v>3082</v>
      </c>
      <c r="N328" s="229" t="s">
        <v>3082</v>
      </c>
      <c r="O328" s="229"/>
      <c r="P328" s="229"/>
      <c r="Q328" s="229" t="s">
        <v>35</v>
      </c>
      <c r="R328" s="229" t="s">
        <v>78</v>
      </c>
      <c r="S328" s="229"/>
      <c r="T328" s="224"/>
    </row>
    <row r="329" s="3" customFormat="1" ht="240" spans="1:20">
      <c r="A329" s="229"/>
      <c r="B329" s="229" t="s">
        <v>2227</v>
      </c>
      <c r="C329" s="229" t="s">
        <v>4329</v>
      </c>
      <c r="D329" s="229" t="s">
        <v>29</v>
      </c>
      <c r="E329" s="229">
        <v>2018</v>
      </c>
      <c r="F329" s="229" t="s">
        <v>4327</v>
      </c>
      <c r="G329" s="229"/>
      <c r="H329" s="229"/>
      <c r="I329" s="229" t="s">
        <v>4281</v>
      </c>
      <c r="J329" s="229">
        <v>2.28205</v>
      </c>
      <c r="K329" s="229" t="s">
        <v>4282</v>
      </c>
      <c r="L329" s="229">
        <v>2.28205</v>
      </c>
      <c r="M329" s="229" t="s">
        <v>4331</v>
      </c>
      <c r="N329" s="229" t="s">
        <v>4331</v>
      </c>
      <c r="O329" s="229"/>
      <c r="P329" s="229"/>
      <c r="Q329" s="229" t="s">
        <v>35</v>
      </c>
      <c r="R329" s="229" t="s">
        <v>78</v>
      </c>
      <c r="S329" s="229"/>
      <c r="T329" s="224"/>
    </row>
    <row r="330" s="3" customFormat="1" ht="240" spans="1:20">
      <c r="A330" s="229"/>
      <c r="B330" s="229" t="s">
        <v>2227</v>
      </c>
      <c r="C330" s="229" t="s">
        <v>4332</v>
      </c>
      <c r="D330" s="229" t="s">
        <v>29</v>
      </c>
      <c r="E330" s="229">
        <v>2018</v>
      </c>
      <c r="F330" s="229" t="s">
        <v>405</v>
      </c>
      <c r="G330" s="229" t="s">
        <v>3399</v>
      </c>
      <c r="H330" s="229"/>
      <c r="I330" s="229" t="s">
        <v>4281</v>
      </c>
      <c r="J330" s="229">
        <v>2.28205</v>
      </c>
      <c r="K330" s="229" t="s">
        <v>4282</v>
      </c>
      <c r="L330" s="229">
        <v>2.28205</v>
      </c>
      <c r="M330" s="229" t="s">
        <v>3400</v>
      </c>
      <c r="N330" s="229" t="s">
        <v>3400</v>
      </c>
      <c r="O330" s="229"/>
      <c r="P330" s="229"/>
      <c r="Q330" s="229" t="s">
        <v>35</v>
      </c>
      <c r="R330" s="229" t="s">
        <v>78</v>
      </c>
      <c r="S330" s="229"/>
      <c r="T330" s="224"/>
    </row>
    <row r="331" s="3" customFormat="1" ht="130" customHeight="1" spans="1:19">
      <c r="A331" s="229"/>
      <c r="B331" s="229" t="s">
        <v>2237</v>
      </c>
      <c r="C331" s="229" t="s">
        <v>4333</v>
      </c>
      <c r="D331" s="229" t="s">
        <v>29</v>
      </c>
      <c r="E331" s="229">
        <v>2018</v>
      </c>
      <c r="F331" s="229" t="s">
        <v>405</v>
      </c>
      <c r="G331" s="229" t="s">
        <v>3399</v>
      </c>
      <c r="H331" s="229"/>
      <c r="I331" s="229" t="s">
        <v>3133</v>
      </c>
      <c r="J331" s="229">
        <v>0.298</v>
      </c>
      <c r="K331" s="229" t="s">
        <v>4301</v>
      </c>
      <c r="L331" s="229">
        <v>0.298</v>
      </c>
      <c r="M331" s="229" t="s">
        <v>3400</v>
      </c>
      <c r="N331" s="229" t="s">
        <v>3400</v>
      </c>
      <c r="O331" s="229"/>
      <c r="P331" s="229"/>
      <c r="Q331" s="229" t="s">
        <v>35</v>
      </c>
      <c r="R331" s="229" t="s">
        <v>36</v>
      </c>
      <c r="S331" s="229"/>
    </row>
    <row r="332" s="3" customFormat="1" ht="120" spans="1:19">
      <c r="A332" s="229"/>
      <c r="B332" s="229" t="s">
        <v>2241</v>
      </c>
      <c r="C332" s="229" t="s">
        <v>4334</v>
      </c>
      <c r="D332" s="229" t="s">
        <v>29</v>
      </c>
      <c r="E332" s="229">
        <v>2018</v>
      </c>
      <c r="F332" s="229" t="s">
        <v>405</v>
      </c>
      <c r="G332" s="229" t="s">
        <v>3399</v>
      </c>
      <c r="H332" s="229"/>
      <c r="I332" s="229" t="s">
        <v>4303</v>
      </c>
      <c r="J332" s="229">
        <v>1.3205</v>
      </c>
      <c r="K332" s="229" t="s">
        <v>4304</v>
      </c>
      <c r="L332" s="229">
        <v>1.3205</v>
      </c>
      <c r="M332" s="229" t="s">
        <v>3400</v>
      </c>
      <c r="N332" s="229" t="s">
        <v>3400</v>
      </c>
      <c r="O332" s="229"/>
      <c r="P332" s="229"/>
      <c r="Q332" s="229" t="s">
        <v>35</v>
      </c>
      <c r="R332" s="229" t="s">
        <v>36</v>
      </c>
      <c r="S332" s="229"/>
    </row>
    <row r="333" s="3" customFormat="1" ht="240" spans="1:20">
      <c r="A333" s="229"/>
      <c r="B333" s="229" t="s">
        <v>2227</v>
      </c>
      <c r="C333" s="229" t="s">
        <v>4335</v>
      </c>
      <c r="D333" s="229" t="s">
        <v>29</v>
      </c>
      <c r="E333" s="229">
        <v>2018</v>
      </c>
      <c r="F333" s="229" t="s">
        <v>53</v>
      </c>
      <c r="G333" s="229"/>
      <c r="H333" s="229"/>
      <c r="I333" s="229" t="s">
        <v>4281</v>
      </c>
      <c r="J333" s="229">
        <v>2.28205</v>
      </c>
      <c r="K333" s="229" t="s">
        <v>4282</v>
      </c>
      <c r="L333" s="229">
        <v>2.28205</v>
      </c>
      <c r="M333" s="229" t="s">
        <v>4336</v>
      </c>
      <c r="N333" s="229" t="s">
        <v>4336</v>
      </c>
      <c r="O333" s="229"/>
      <c r="P333" s="229"/>
      <c r="Q333" s="229" t="s">
        <v>35</v>
      </c>
      <c r="R333" s="229" t="s">
        <v>78</v>
      </c>
      <c r="S333" s="229"/>
      <c r="T333" s="224"/>
    </row>
    <row r="334" s="3" customFormat="1" ht="240" spans="1:20">
      <c r="A334" s="229"/>
      <c r="B334" s="229" t="s">
        <v>2227</v>
      </c>
      <c r="C334" s="229" t="s">
        <v>4337</v>
      </c>
      <c r="D334" s="229" t="s">
        <v>29</v>
      </c>
      <c r="E334" s="229">
        <v>2018</v>
      </c>
      <c r="F334" s="229" t="s">
        <v>53</v>
      </c>
      <c r="G334" s="229" t="s">
        <v>1303</v>
      </c>
      <c r="H334" s="229"/>
      <c r="I334" s="229" t="s">
        <v>4281</v>
      </c>
      <c r="J334" s="229">
        <v>2.28205</v>
      </c>
      <c r="K334" s="229" t="s">
        <v>4282</v>
      </c>
      <c r="L334" s="229">
        <v>2.28205</v>
      </c>
      <c r="M334" s="229" t="s">
        <v>4119</v>
      </c>
      <c r="N334" s="229" t="s">
        <v>4119</v>
      </c>
      <c r="O334" s="229"/>
      <c r="P334" s="229"/>
      <c r="Q334" s="229" t="s">
        <v>35</v>
      </c>
      <c r="R334" s="229" t="s">
        <v>78</v>
      </c>
      <c r="S334" s="229"/>
      <c r="T334" s="224"/>
    </row>
    <row r="335" s="3" customFormat="1" ht="240" spans="1:20">
      <c r="A335" s="229"/>
      <c r="B335" s="229" t="s">
        <v>2227</v>
      </c>
      <c r="C335" s="229" t="s">
        <v>4338</v>
      </c>
      <c r="D335" s="229" t="s">
        <v>29</v>
      </c>
      <c r="E335" s="229">
        <v>2018</v>
      </c>
      <c r="F335" s="229" t="s">
        <v>53</v>
      </c>
      <c r="G335" s="229" t="s">
        <v>2056</v>
      </c>
      <c r="H335" s="229"/>
      <c r="I335" s="229" t="s">
        <v>4281</v>
      </c>
      <c r="J335" s="229">
        <v>2.28205</v>
      </c>
      <c r="K335" s="229" t="s">
        <v>4282</v>
      </c>
      <c r="L335" s="229">
        <v>2.28205</v>
      </c>
      <c r="M335" s="229" t="s">
        <v>2191</v>
      </c>
      <c r="N335" s="229" t="s">
        <v>2191</v>
      </c>
      <c r="O335" s="229"/>
      <c r="P335" s="229"/>
      <c r="Q335" s="229" t="s">
        <v>35</v>
      </c>
      <c r="R335" s="229" t="s">
        <v>78</v>
      </c>
      <c r="S335" s="229"/>
      <c r="T335" s="224"/>
    </row>
    <row r="336" s="3" customFormat="1" ht="240" spans="1:20">
      <c r="A336" s="229"/>
      <c r="B336" s="229" t="s">
        <v>2227</v>
      </c>
      <c r="C336" s="229" t="s">
        <v>4339</v>
      </c>
      <c r="D336" s="229" t="s">
        <v>29</v>
      </c>
      <c r="E336" s="229">
        <v>2018</v>
      </c>
      <c r="F336" s="229" t="s">
        <v>53</v>
      </c>
      <c r="G336" s="229" t="s">
        <v>2264</v>
      </c>
      <c r="H336" s="229"/>
      <c r="I336" s="229" t="s">
        <v>4281</v>
      </c>
      <c r="J336" s="229">
        <v>2.28205</v>
      </c>
      <c r="K336" s="229" t="s">
        <v>4282</v>
      </c>
      <c r="L336" s="229">
        <v>2.28205</v>
      </c>
      <c r="M336" s="229" t="s">
        <v>2975</v>
      </c>
      <c r="N336" s="229" t="s">
        <v>2975</v>
      </c>
      <c r="O336" s="229"/>
      <c r="P336" s="229"/>
      <c r="Q336" s="229" t="s">
        <v>35</v>
      </c>
      <c r="R336" s="229" t="s">
        <v>78</v>
      </c>
      <c r="S336" s="229"/>
      <c r="T336" s="224"/>
    </row>
    <row r="337" s="3" customFormat="1" ht="240" spans="1:20">
      <c r="A337" s="229"/>
      <c r="B337" s="229" t="s">
        <v>2227</v>
      </c>
      <c r="C337" s="229" t="s">
        <v>4340</v>
      </c>
      <c r="D337" s="229" t="s">
        <v>29</v>
      </c>
      <c r="E337" s="229">
        <v>2018</v>
      </c>
      <c r="F337" s="229" t="s">
        <v>74</v>
      </c>
      <c r="G337" s="229" t="s">
        <v>2415</v>
      </c>
      <c r="H337" s="229"/>
      <c r="I337" s="229" t="s">
        <v>4281</v>
      </c>
      <c r="J337" s="229">
        <v>2.28205</v>
      </c>
      <c r="K337" s="229" t="s">
        <v>4282</v>
      </c>
      <c r="L337" s="229">
        <v>2.28205</v>
      </c>
      <c r="M337" s="229" t="s">
        <v>3065</v>
      </c>
      <c r="N337" s="229" t="s">
        <v>3065</v>
      </c>
      <c r="O337" s="229"/>
      <c r="P337" s="229"/>
      <c r="Q337" s="229" t="s">
        <v>35</v>
      </c>
      <c r="R337" s="229" t="s">
        <v>78</v>
      </c>
      <c r="S337" s="229"/>
      <c r="T337" s="224"/>
    </row>
    <row r="338" s="3" customFormat="1" ht="240" spans="1:20">
      <c r="A338" s="229"/>
      <c r="B338" s="229" t="s">
        <v>2227</v>
      </c>
      <c r="C338" s="229" t="s">
        <v>4341</v>
      </c>
      <c r="D338" s="229" t="s">
        <v>29</v>
      </c>
      <c r="E338" s="229">
        <v>2018</v>
      </c>
      <c r="F338" s="229" t="s">
        <v>74</v>
      </c>
      <c r="G338" s="229" t="s">
        <v>1082</v>
      </c>
      <c r="H338" s="229"/>
      <c r="I338" s="229" t="s">
        <v>4281</v>
      </c>
      <c r="J338" s="229">
        <v>2.28205</v>
      </c>
      <c r="K338" s="229" t="s">
        <v>4282</v>
      </c>
      <c r="L338" s="229">
        <v>2.28205</v>
      </c>
      <c r="M338" s="229" t="s">
        <v>4146</v>
      </c>
      <c r="N338" s="229" t="s">
        <v>4146</v>
      </c>
      <c r="O338" s="229"/>
      <c r="P338" s="229"/>
      <c r="Q338" s="229" t="s">
        <v>35</v>
      </c>
      <c r="R338" s="229" t="s">
        <v>78</v>
      </c>
      <c r="S338" s="229"/>
      <c r="T338" s="224"/>
    </row>
    <row r="339" s="3" customFormat="1" ht="130" customHeight="1" spans="1:19">
      <c r="A339" s="229"/>
      <c r="B339" s="229" t="s">
        <v>2237</v>
      </c>
      <c r="C339" s="229" t="s">
        <v>4342</v>
      </c>
      <c r="D339" s="229" t="s">
        <v>29</v>
      </c>
      <c r="E339" s="229">
        <v>2018</v>
      </c>
      <c r="F339" s="229" t="s">
        <v>74</v>
      </c>
      <c r="G339" s="229" t="s">
        <v>1082</v>
      </c>
      <c r="H339" s="229"/>
      <c r="I339" s="229" t="s">
        <v>3133</v>
      </c>
      <c r="J339" s="229">
        <v>0.298</v>
      </c>
      <c r="K339" s="229" t="s">
        <v>4301</v>
      </c>
      <c r="L339" s="229">
        <v>0.298</v>
      </c>
      <c r="M339" s="229" t="s">
        <v>4146</v>
      </c>
      <c r="N339" s="229" t="s">
        <v>4146</v>
      </c>
      <c r="O339" s="229"/>
      <c r="P339" s="229"/>
      <c r="Q339" s="229" t="s">
        <v>35</v>
      </c>
      <c r="R339" s="229" t="s">
        <v>36</v>
      </c>
      <c r="S339" s="229"/>
    </row>
    <row r="340" s="3" customFormat="1" ht="120" spans="1:19">
      <c r="A340" s="229"/>
      <c r="B340" s="229" t="s">
        <v>2241</v>
      </c>
      <c r="C340" s="229" t="s">
        <v>4343</v>
      </c>
      <c r="D340" s="229" t="s">
        <v>29</v>
      </c>
      <c r="E340" s="229">
        <v>2018</v>
      </c>
      <c r="F340" s="229" t="s">
        <v>74</v>
      </c>
      <c r="G340" s="229" t="s">
        <v>1082</v>
      </c>
      <c r="H340" s="229"/>
      <c r="I340" s="229" t="s">
        <v>4303</v>
      </c>
      <c r="J340" s="229">
        <v>1.3205</v>
      </c>
      <c r="K340" s="229" t="s">
        <v>4304</v>
      </c>
      <c r="L340" s="229">
        <v>1.3205</v>
      </c>
      <c r="M340" s="229" t="s">
        <v>4146</v>
      </c>
      <c r="N340" s="229" t="s">
        <v>4146</v>
      </c>
      <c r="O340" s="229"/>
      <c r="P340" s="229"/>
      <c r="Q340" s="229" t="s">
        <v>35</v>
      </c>
      <c r="R340" s="229" t="s">
        <v>36</v>
      </c>
      <c r="S340" s="229"/>
    </row>
    <row r="341" s="3" customFormat="1" ht="240" spans="1:20">
      <c r="A341" s="229"/>
      <c r="B341" s="229" t="s">
        <v>2227</v>
      </c>
      <c r="C341" s="229" t="s">
        <v>4344</v>
      </c>
      <c r="D341" s="229" t="s">
        <v>29</v>
      </c>
      <c r="E341" s="229">
        <v>2018</v>
      </c>
      <c r="F341" s="229" t="s">
        <v>74</v>
      </c>
      <c r="G341" s="229"/>
      <c r="H341" s="229"/>
      <c r="I341" s="229" t="s">
        <v>4281</v>
      </c>
      <c r="J341" s="229">
        <v>2.28205</v>
      </c>
      <c r="K341" s="229" t="s">
        <v>4282</v>
      </c>
      <c r="L341" s="229">
        <v>2.28205</v>
      </c>
      <c r="M341" s="229" t="s">
        <v>4345</v>
      </c>
      <c r="N341" s="229" t="s">
        <v>4345</v>
      </c>
      <c r="O341" s="229"/>
      <c r="P341" s="229"/>
      <c r="Q341" s="229" t="s">
        <v>35</v>
      </c>
      <c r="R341" s="229" t="s">
        <v>78</v>
      </c>
      <c r="S341" s="229"/>
      <c r="T341" s="224"/>
    </row>
    <row r="342" s="3" customFormat="1" ht="240" spans="1:20">
      <c r="A342" s="229"/>
      <c r="B342" s="229" t="s">
        <v>2227</v>
      </c>
      <c r="C342" s="229" t="s">
        <v>4346</v>
      </c>
      <c r="D342" s="229" t="s">
        <v>29</v>
      </c>
      <c r="E342" s="229">
        <v>2018</v>
      </c>
      <c r="F342" s="229" t="s">
        <v>74</v>
      </c>
      <c r="G342" s="229" t="s">
        <v>1014</v>
      </c>
      <c r="H342" s="229"/>
      <c r="I342" s="229" t="s">
        <v>4281</v>
      </c>
      <c r="J342" s="229">
        <v>2.28205</v>
      </c>
      <c r="K342" s="229" t="s">
        <v>4282</v>
      </c>
      <c r="L342" s="229">
        <v>2.28205</v>
      </c>
      <c r="M342" s="229" t="s">
        <v>4149</v>
      </c>
      <c r="N342" s="229" t="s">
        <v>4149</v>
      </c>
      <c r="O342" s="229"/>
      <c r="P342" s="229"/>
      <c r="Q342" s="229" t="s">
        <v>35</v>
      </c>
      <c r="R342" s="229" t="s">
        <v>78</v>
      </c>
      <c r="S342" s="229"/>
      <c r="T342" s="224"/>
    </row>
    <row r="343" s="3" customFormat="1" ht="130" customHeight="1" spans="1:19">
      <c r="A343" s="229"/>
      <c r="B343" s="229" t="s">
        <v>2237</v>
      </c>
      <c r="C343" s="229" t="s">
        <v>4347</v>
      </c>
      <c r="D343" s="229" t="s">
        <v>29</v>
      </c>
      <c r="E343" s="229">
        <v>2018</v>
      </c>
      <c r="F343" s="229" t="s">
        <v>74</v>
      </c>
      <c r="G343" s="229" t="s">
        <v>1014</v>
      </c>
      <c r="H343" s="229"/>
      <c r="I343" s="229" t="s">
        <v>3133</v>
      </c>
      <c r="J343" s="229">
        <v>0.298</v>
      </c>
      <c r="K343" s="229" t="s">
        <v>4301</v>
      </c>
      <c r="L343" s="229">
        <v>0.298</v>
      </c>
      <c r="M343" s="229" t="s">
        <v>4149</v>
      </c>
      <c r="N343" s="229" t="s">
        <v>4149</v>
      </c>
      <c r="O343" s="229"/>
      <c r="P343" s="229"/>
      <c r="Q343" s="229" t="s">
        <v>35</v>
      </c>
      <c r="R343" s="229" t="s">
        <v>36</v>
      </c>
      <c r="S343" s="229"/>
    </row>
    <row r="344" s="3" customFormat="1" ht="120" spans="1:19">
      <c r="A344" s="229"/>
      <c r="B344" s="229" t="s">
        <v>2241</v>
      </c>
      <c r="C344" s="229" t="s">
        <v>4348</v>
      </c>
      <c r="D344" s="229" t="s">
        <v>29</v>
      </c>
      <c r="E344" s="229">
        <v>2018</v>
      </c>
      <c r="F344" s="229" t="s">
        <v>74</v>
      </c>
      <c r="G344" s="229" t="s">
        <v>1014</v>
      </c>
      <c r="H344" s="229"/>
      <c r="I344" s="229" t="s">
        <v>4303</v>
      </c>
      <c r="J344" s="229">
        <v>1.3205</v>
      </c>
      <c r="K344" s="229" t="s">
        <v>4304</v>
      </c>
      <c r="L344" s="229">
        <v>1.3205</v>
      </c>
      <c r="M344" s="229" t="s">
        <v>4149</v>
      </c>
      <c r="N344" s="229" t="s">
        <v>4149</v>
      </c>
      <c r="O344" s="229"/>
      <c r="P344" s="229"/>
      <c r="Q344" s="229" t="s">
        <v>35</v>
      </c>
      <c r="R344" s="229" t="s">
        <v>36</v>
      </c>
      <c r="S344" s="229"/>
    </row>
    <row r="345" s="3" customFormat="1" ht="240" spans="1:20">
      <c r="A345" s="229"/>
      <c r="B345" s="229" t="s">
        <v>2227</v>
      </c>
      <c r="C345" s="229" t="s">
        <v>4349</v>
      </c>
      <c r="D345" s="229" t="s">
        <v>29</v>
      </c>
      <c r="E345" s="229">
        <v>2018</v>
      </c>
      <c r="F345" s="229" t="s">
        <v>74</v>
      </c>
      <c r="G345" s="229" t="s">
        <v>75</v>
      </c>
      <c r="H345" s="229"/>
      <c r="I345" s="229" t="s">
        <v>4281</v>
      </c>
      <c r="J345" s="229">
        <v>2.28205</v>
      </c>
      <c r="K345" s="229" t="s">
        <v>4282</v>
      </c>
      <c r="L345" s="229">
        <v>2.28205</v>
      </c>
      <c r="M345" s="229" t="s">
        <v>77</v>
      </c>
      <c r="N345" s="229" t="s">
        <v>77</v>
      </c>
      <c r="O345" s="229"/>
      <c r="P345" s="229"/>
      <c r="Q345" s="229" t="s">
        <v>35</v>
      </c>
      <c r="R345" s="229" t="s">
        <v>78</v>
      </c>
      <c r="S345" s="229"/>
      <c r="T345" s="224"/>
    </row>
    <row r="346" s="3" customFormat="1" ht="240" spans="1:20">
      <c r="A346" s="229"/>
      <c r="B346" s="229" t="s">
        <v>2227</v>
      </c>
      <c r="C346" s="229" t="s">
        <v>4350</v>
      </c>
      <c r="D346" s="229" t="s">
        <v>29</v>
      </c>
      <c r="E346" s="229">
        <v>2018</v>
      </c>
      <c r="F346" s="229" t="s">
        <v>74</v>
      </c>
      <c r="G346" s="229" t="s">
        <v>4082</v>
      </c>
      <c r="H346" s="229"/>
      <c r="I346" s="229" t="s">
        <v>4281</v>
      </c>
      <c r="J346" s="229">
        <v>2.28205</v>
      </c>
      <c r="K346" s="229" t="s">
        <v>4282</v>
      </c>
      <c r="L346" s="229">
        <v>2.28205</v>
      </c>
      <c r="M346" s="229" t="s">
        <v>4351</v>
      </c>
      <c r="N346" s="229" t="s">
        <v>4351</v>
      </c>
      <c r="O346" s="229"/>
      <c r="P346" s="229"/>
      <c r="Q346" s="229" t="s">
        <v>35</v>
      </c>
      <c r="R346" s="229" t="s">
        <v>78</v>
      </c>
      <c r="S346" s="229"/>
      <c r="T346" s="224"/>
    </row>
    <row r="347" s="3" customFormat="1" ht="240" spans="1:20">
      <c r="A347" s="229"/>
      <c r="B347" s="229" t="s">
        <v>2227</v>
      </c>
      <c r="C347" s="229" t="s">
        <v>4352</v>
      </c>
      <c r="D347" s="229" t="s">
        <v>29</v>
      </c>
      <c r="E347" s="229">
        <v>2018</v>
      </c>
      <c r="F347" s="229" t="s">
        <v>74</v>
      </c>
      <c r="G347" s="229" t="s">
        <v>2107</v>
      </c>
      <c r="H347" s="229"/>
      <c r="I347" s="229" t="s">
        <v>4281</v>
      </c>
      <c r="J347" s="229">
        <v>2.28205</v>
      </c>
      <c r="K347" s="229" t="s">
        <v>4282</v>
      </c>
      <c r="L347" s="229">
        <v>2.28205</v>
      </c>
      <c r="M347" s="229" t="s">
        <v>4199</v>
      </c>
      <c r="N347" s="229" t="s">
        <v>4199</v>
      </c>
      <c r="O347" s="229"/>
      <c r="P347" s="229"/>
      <c r="Q347" s="229" t="s">
        <v>35</v>
      </c>
      <c r="R347" s="229" t="s">
        <v>78</v>
      </c>
      <c r="S347" s="229"/>
      <c r="T347" s="224"/>
    </row>
    <row r="348" s="3" customFormat="1" ht="240" spans="1:20">
      <c r="A348" s="229"/>
      <c r="B348" s="229" t="s">
        <v>2227</v>
      </c>
      <c r="C348" s="229" t="s">
        <v>4353</v>
      </c>
      <c r="D348" s="229" t="s">
        <v>29</v>
      </c>
      <c r="E348" s="229">
        <v>2018</v>
      </c>
      <c r="F348" s="229" t="s">
        <v>74</v>
      </c>
      <c r="G348" s="229" t="s">
        <v>3067</v>
      </c>
      <c r="H348" s="229"/>
      <c r="I348" s="229" t="s">
        <v>4281</v>
      </c>
      <c r="J348" s="229">
        <v>2.28205</v>
      </c>
      <c r="K348" s="229" t="s">
        <v>4282</v>
      </c>
      <c r="L348" s="229">
        <v>2.28205</v>
      </c>
      <c r="M348" s="229" t="s">
        <v>3068</v>
      </c>
      <c r="N348" s="229" t="s">
        <v>3068</v>
      </c>
      <c r="O348" s="229"/>
      <c r="P348" s="229"/>
      <c r="Q348" s="229" t="s">
        <v>35</v>
      </c>
      <c r="R348" s="229" t="s">
        <v>78</v>
      </c>
      <c r="S348" s="229"/>
      <c r="T348" s="224"/>
    </row>
    <row r="349" s="3" customFormat="1" ht="240" spans="1:20">
      <c r="A349" s="229"/>
      <c r="B349" s="229" t="s">
        <v>2227</v>
      </c>
      <c r="C349" s="229" t="s">
        <v>4354</v>
      </c>
      <c r="D349" s="229" t="s">
        <v>29</v>
      </c>
      <c r="E349" s="229">
        <v>2018</v>
      </c>
      <c r="F349" s="229" t="s">
        <v>74</v>
      </c>
      <c r="G349" s="229" t="s">
        <v>2669</v>
      </c>
      <c r="H349" s="229"/>
      <c r="I349" s="229" t="s">
        <v>4281</v>
      </c>
      <c r="J349" s="229">
        <v>2.28205</v>
      </c>
      <c r="K349" s="229" t="s">
        <v>4282</v>
      </c>
      <c r="L349" s="229">
        <v>2.28205</v>
      </c>
      <c r="M349" s="229" t="s">
        <v>4355</v>
      </c>
      <c r="N349" s="229" t="s">
        <v>4355</v>
      </c>
      <c r="O349" s="229"/>
      <c r="P349" s="229"/>
      <c r="Q349" s="229" t="s">
        <v>35</v>
      </c>
      <c r="R349" s="229" t="s">
        <v>78</v>
      </c>
      <c r="S349" s="229"/>
      <c r="T349" s="224"/>
    </row>
    <row r="350" s="3" customFormat="1" ht="130" customHeight="1" spans="1:19">
      <c r="A350" s="229"/>
      <c r="B350" s="229" t="s">
        <v>2237</v>
      </c>
      <c r="C350" s="229" t="s">
        <v>4356</v>
      </c>
      <c r="D350" s="229" t="s">
        <v>29</v>
      </c>
      <c r="E350" s="229">
        <v>2018</v>
      </c>
      <c r="F350" s="229" t="s">
        <v>47</v>
      </c>
      <c r="G350" s="229" t="s">
        <v>3189</v>
      </c>
      <c r="H350" s="229"/>
      <c r="I350" s="229" t="s">
        <v>3133</v>
      </c>
      <c r="J350" s="229">
        <v>0.298</v>
      </c>
      <c r="K350" s="229" t="s">
        <v>4301</v>
      </c>
      <c r="L350" s="229">
        <v>0.298</v>
      </c>
      <c r="M350" s="229" t="s">
        <v>3407</v>
      </c>
      <c r="N350" s="229" t="s">
        <v>3407</v>
      </c>
      <c r="O350" s="229"/>
      <c r="P350" s="229"/>
      <c r="Q350" s="229" t="s">
        <v>35</v>
      </c>
      <c r="R350" s="229" t="s">
        <v>36</v>
      </c>
      <c r="S350" s="229"/>
    </row>
    <row r="351" s="3" customFormat="1" ht="120" spans="1:19">
      <c r="A351" s="229"/>
      <c r="B351" s="229" t="s">
        <v>2241</v>
      </c>
      <c r="C351" s="229" t="s">
        <v>4357</v>
      </c>
      <c r="D351" s="229" t="s">
        <v>29</v>
      </c>
      <c r="E351" s="229">
        <v>2018</v>
      </c>
      <c r="F351" s="229" t="s">
        <v>47</v>
      </c>
      <c r="G351" s="229" t="s">
        <v>3189</v>
      </c>
      <c r="H351" s="229"/>
      <c r="I351" s="229" t="s">
        <v>4303</v>
      </c>
      <c r="J351" s="229">
        <v>1.2471</v>
      </c>
      <c r="K351" s="229" t="s">
        <v>4304</v>
      </c>
      <c r="L351" s="229">
        <v>1.2471</v>
      </c>
      <c r="M351" s="229" t="s">
        <v>3407</v>
      </c>
      <c r="N351" s="229" t="s">
        <v>3407</v>
      </c>
      <c r="O351" s="229"/>
      <c r="P351" s="229"/>
      <c r="Q351" s="229" t="s">
        <v>35</v>
      </c>
      <c r="R351" s="229" t="s">
        <v>36</v>
      </c>
      <c r="S351" s="229"/>
    </row>
    <row r="352" s="3" customFormat="1" ht="116" customHeight="1" spans="1:19">
      <c r="A352" s="229"/>
      <c r="B352" s="229" t="s">
        <v>2054</v>
      </c>
      <c r="C352" s="229" t="s">
        <v>3639</v>
      </c>
      <c r="D352" s="229" t="s">
        <v>81</v>
      </c>
      <c r="E352" s="229">
        <v>2018</v>
      </c>
      <c r="F352" s="229" t="s">
        <v>47</v>
      </c>
      <c r="G352" s="229" t="s">
        <v>3640</v>
      </c>
      <c r="H352" s="229"/>
      <c r="I352" s="229" t="s">
        <v>2057</v>
      </c>
      <c r="J352" s="229">
        <v>0.4048</v>
      </c>
      <c r="K352" s="229" t="s">
        <v>3614</v>
      </c>
      <c r="L352" s="229">
        <v>0.4048</v>
      </c>
      <c r="M352" s="229" t="s">
        <v>3641</v>
      </c>
      <c r="N352" s="229" t="s">
        <v>3641</v>
      </c>
      <c r="O352" s="229"/>
      <c r="P352" s="229"/>
      <c r="Q352" s="229" t="s">
        <v>35</v>
      </c>
      <c r="R352" s="229" t="s">
        <v>78</v>
      </c>
      <c r="S352" s="229"/>
    </row>
    <row r="353" s="3" customFormat="1" ht="102" customHeight="1" spans="1:19">
      <c r="A353" s="229">
        <v>2</v>
      </c>
      <c r="B353" s="229" t="s">
        <v>4358</v>
      </c>
      <c r="C353" s="229" t="s">
        <v>4359</v>
      </c>
      <c r="D353" s="229" t="s">
        <v>29</v>
      </c>
      <c r="E353" s="229">
        <v>2019</v>
      </c>
      <c r="F353" s="229" t="s">
        <v>47</v>
      </c>
      <c r="G353" s="229" t="s">
        <v>3178</v>
      </c>
      <c r="H353" s="229"/>
      <c r="I353" s="229" t="s">
        <v>4360</v>
      </c>
      <c r="J353" s="229">
        <v>50</v>
      </c>
      <c r="K353" s="229" t="s">
        <v>3637</v>
      </c>
      <c r="L353" s="229">
        <v>50</v>
      </c>
      <c r="M353" s="229" t="s">
        <v>4177</v>
      </c>
      <c r="N353" s="229" t="s">
        <v>4361</v>
      </c>
      <c r="O353" s="229" t="s">
        <v>4177</v>
      </c>
      <c r="P353" s="229"/>
      <c r="Q353" s="229" t="s">
        <v>35</v>
      </c>
      <c r="R353" s="229" t="s">
        <v>36</v>
      </c>
      <c r="S353" s="229"/>
    </row>
    <row r="354" s="3" customFormat="1" ht="130" customHeight="1" spans="1:19">
      <c r="A354" s="229"/>
      <c r="B354" s="229" t="s">
        <v>2237</v>
      </c>
      <c r="C354" s="229" t="s">
        <v>4362</v>
      </c>
      <c r="D354" s="229" t="s">
        <v>29</v>
      </c>
      <c r="E354" s="229">
        <v>2018</v>
      </c>
      <c r="F354" s="229" t="s">
        <v>47</v>
      </c>
      <c r="G354" s="229" t="s">
        <v>3409</v>
      </c>
      <c r="H354" s="229"/>
      <c r="I354" s="229" t="s">
        <v>3133</v>
      </c>
      <c r="J354" s="229">
        <v>0.298</v>
      </c>
      <c r="K354" s="229" t="s">
        <v>4301</v>
      </c>
      <c r="L354" s="229">
        <v>0.298</v>
      </c>
      <c r="M354" s="229" t="s">
        <v>4363</v>
      </c>
      <c r="N354" s="229" t="s">
        <v>4363</v>
      </c>
      <c r="O354" s="229"/>
      <c r="P354" s="229"/>
      <c r="Q354" s="229" t="s">
        <v>35</v>
      </c>
      <c r="R354" s="229" t="s">
        <v>36</v>
      </c>
      <c r="S354" s="229"/>
    </row>
    <row r="355" s="3" customFormat="1" ht="120" spans="1:19">
      <c r="A355" s="229"/>
      <c r="B355" s="229" t="s">
        <v>2241</v>
      </c>
      <c r="C355" s="229" t="s">
        <v>4364</v>
      </c>
      <c r="D355" s="229" t="s">
        <v>29</v>
      </c>
      <c r="E355" s="229">
        <v>2018</v>
      </c>
      <c r="F355" s="229" t="s">
        <v>47</v>
      </c>
      <c r="G355" s="229" t="s">
        <v>3409</v>
      </c>
      <c r="H355" s="229"/>
      <c r="I355" s="229" t="s">
        <v>4303</v>
      </c>
      <c r="J355" s="229">
        <v>1.3205</v>
      </c>
      <c r="K355" s="229" t="s">
        <v>4304</v>
      </c>
      <c r="L355" s="229">
        <v>1.3205</v>
      </c>
      <c r="M355" s="229" t="s">
        <v>4363</v>
      </c>
      <c r="N355" s="229" t="s">
        <v>4363</v>
      </c>
      <c r="O355" s="229"/>
      <c r="P355" s="229"/>
      <c r="Q355" s="229" t="s">
        <v>35</v>
      </c>
      <c r="R355" s="229" t="s">
        <v>36</v>
      </c>
      <c r="S355" s="229"/>
    </row>
    <row r="356" s="3" customFormat="1" ht="130" customHeight="1" spans="1:19">
      <c r="A356" s="229"/>
      <c r="B356" s="229" t="s">
        <v>2237</v>
      </c>
      <c r="C356" s="229" t="s">
        <v>4365</v>
      </c>
      <c r="D356" s="229" t="s">
        <v>29</v>
      </c>
      <c r="E356" s="229">
        <v>2018</v>
      </c>
      <c r="F356" s="229" t="s">
        <v>60</v>
      </c>
      <c r="G356" s="229" t="s">
        <v>3160</v>
      </c>
      <c r="H356" s="229"/>
      <c r="I356" s="229" t="s">
        <v>3133</v>
      </c>
      <c r="J356" s="229">
        <v>0.298</v>
      </c>
      <c r="K356" s="229" t="s">
        <v>4301</v>
      </c>
      <c r="L356" s="229">
        <v>0.298</v>
      </c>
      <c r="M356" s="229" t="s">
        <v>3161</v>
      </c>
      <c r="N356" s="229" t="s">
        <v>3161</v>
      </c>
      <c r="O356" s="229"/>
      <c r="P356" s="229"/>
      <c r="Q356" s="229" t="s">
        <v>35</v>
      </c>
      <c r="R356" s="229" t="s">
        <v>36</v>
      </c>
      <c r="S356" s="229"/>
    </row>
    <row r="357" s="3" customFormat="1" ht="120" spans="1:19">
      <c r="A357" s="229"/>
      <c r="B357" s="229" t="s">
        <v>2241</v>
      </c>
      <c r="C357" s="229" t="s">
        <v>4366</v>
      </c>
      <c r="D357" s="229" t="s">
        <v>29</v>
      </c>
      <c r="E357" s="229">
        <v>2018</v>
      </c>
      <c r="F357" s="229" t="s">
        <v>60</v>
      </c>
      <c r="G357" s="229" t="s">
        <v>3160</v>
      </c>
      <c r="H357" s="229"/>
      <c r="I357" s="229" t="s">
        <v>4303</v>
      </c>
      <c r="J357" s="229">
        <v>1.3205</v>
      </c>
      <c r="K357" s="229" t="s">
        <v>4304</v>
      </c>
      <c r="L357" s="229">
        <v>1.3205</v>
      </c>
      <c r="M357" s="229" t="s">
        <v>3161</v>
      </c>
      <c r="N357" s="229" t="s">
        <v>3161</v>
      </c>
      <c r="O357" s="229"/>
      <c r="P357" s="229"/>
      <c r="Q357" s="229" t="s">
        <v>35</v>
      </c>
      <c r="R357" s="229" t="s">
        <v>36</v>
      </c>
      <c r="S357" s="229"/>
    </row>
    <row r="358" s="3" customFormat="1" ht="93" customHeight="1" spans="1:19">
      <c r="A358" s="229">
        <v>2</v>
      </c>
      <c r="B358" s="229" t="s">
        <v>4367</v>
      </c>
      <c r="C358" s="229" t="s">
        <v>4368</v>
      </c>
      <c r="D358" s="229" t="s">
        <v>29</v>
      </c>
      <c r="E358" s="229">
        <v>2019</v>
      </c>
      <c r="F358" s="229" t="s">
        <v>1711</v>
      </c>
      <c r="G358" s="229" t="s">
        <v>1789</v>
      </c>
      <c r="H358" s="229"/>
      <c r="I358" s="229" t="s">
        <v>4369</v>
      </c>
      <c r="J358" s="229">
        <v>50</v>
      </c>
      <c r="K358" s="229" t="s">
        <v>3637</v>
      </c>
      <c r="L358" s="229">
        <v>50</v>
      </c>
      <c r="M358" s="229" t="s">
        <v>2421</v>
      </c>
      <c r="N358" s="229" t="s">
        <v>4370</v>
      </c>
      <c r="O358" s="229" t="s">
        <v>2421</v>
      </c>
      <c r="P358" s="229"/>
      <c r="Q358" s="229" t="s">
        <v>35</v>
      </c>
      <c r="R358" s="229" t="s">
        <v>36</v>
      </c>
      <c r="S358" s="229"/>
    </row>
    <row r="359" s="3" customFormat="1" ht="93" customHeight="1" spans="1:19">
      <c r="A359" s="229">
        <v>1</v>
      </c>
      <c r="B359" s="229" t="s">
        <v>4371</v>
      </c>
      <c r="C359" s="229" t="s">
        <v>4372</v>
      </c>
      <c r="D359" s="229" t="s">
        <v>29</v>
      </c>
      <c r="E359" s="229">
        <v>2019</v>
      </c>
      <c r="F359" s="229" t="s">
        <v>405</v>
      </c>
      <c r="G359" s="229" t="s">
        <v>3396</v>
      </c>
      <c r="H359" s="229"/>
      <c r="I359" s="229" t="s">
        <v>4373</v>
      </c>
      <c r="J359" s="229">
        <v>100</v>
      </c>
      <c r="K359" s="229" t="s">
        <v>3637</v>
      </c>
      <c r="L359" s="229">
        <v>100</v>
      </c>
      <c r="M359" s="229" t="s">
        <v>4374</v>
      </c>
      <c r="N359" s="229" t="s">
        <v>3396</v>
      </c>
      <c r="O359" s="229" t="s">
        <v>3396</v>
      </c>
      <c r="P359" s="229"/>
      <c r="Q359" s="229" t="s">
        <v>35</v>
      </c>
      <c r="R359" s="229" t="s">
        <v>36</v>
      </c>
      <c r="S359" s="229"/>
    </row>
    <row r="360" s="1" customFormat="1" ht="105" customHeight="1" spans="1:19">
      <c r="A360" s="229">
        <v>2</v>
      </c>
      <c r="B360" s="229" t="s">
        <v>4375</v>
      </c>
      <c r="C360" s="229" t="s">
        <v>4376</v>
      </c>
      <c r="D360" s="229" t="s">
        <v>29</v>
      </c>
      <c r="E360" s="229">
        <v>2019</v>
      </c>
      <c r="F360" s="229" t="s">
        <v>405</v>
      </c>
      <c r="G360" s="229" t="s">
        <v>3396</v>
      </c>
      <c r="H360" s="229"/>
      <c r="I360" s="229" t="s">
        <v>4377</v>
      </c>
      <c r="J360" s="229">
        <v>50</v>
      </c>
      <c r="K360" s="229" t="s">
        <v>3637</v>
      </c>
      <c r="L360" s="229">
        <v>50</v>
      </c>
      <c r="M360" s="229" t="s">
        <v>4374</v>
      </c>
      <c r="N360" s="229" t="s">
        <v>3396</v>
      </c>
      <c r="O360" s="229" t="s">
        <v>3396</v>
      </c>
      <c r="P360" s="229"/>
      <c r="Q360" s="229" t="s">
        <v>35</v>
      </c>
      <c r="R360" s="229" t="s">
        <v>36</v>
      </c>
      <c r="S360" s="229"/>
    </row>
    <row r="361" s="3" customFormat="1" ht="130" customHeight="1" spans="1:19">
      <c r="A361" s="229"/>
      <c r="B361" s="229" t="s">
        <v>2237</v>
      </c>
      <c r="C361" s="229" t="s">
        <v>4378</v>
      </c>
      <c r="D361" s="229" t="s">
        <v>29</v>
      </c>
      <c r="E361" s="229">
        <v>2018</v>
      </c>
      <c r="F361" s="229" t="s">
        <v>1945</v>
      </c>
      <c r="G361" s="229" t="s">
        <v>2950</v>
      </c>
      <c r="H361" s="229"/>
      <c r="I361" s="229" t="s">
        <v>3133</v>
      </c>
      <c r="J361" s="229">
        <v>0.298</v>
      </c>
      <c r="K361" s="229" t="s">
        <v>4301</v>
      </c>
      <c r="L361" s="229">
        <v>0.298</v>
      </c>
      <c r="M361" s="229" t="s">
        <v>4379</v>
      </c>
      <c r="N361" s="229" t="s">
        <v>4379</v>
      </c>
      <c r="O361" s="229"/>
      <c r="P361" s="229"/>
      <c r="Q361" s="229" t="s">
        <v>35</v>
      </c>
      <c r="R361" s="229" t="s">
        <v>36</v>
      </c>
      <c r="S361" s="229"/>
    </row>
    <row r="362" s="3" customFormat="1" ht="120" spans="1:19">
      <c r="A362" s="229"/>
      <c r="B362" s="229" t="s">
        <v>2241</v>
      </c>
      <c r="C362" s="229" t="s">
        <v>4380</v>
      </c>
      <c r="D362" s="229" t="s">
        <v>29</v>
      </c>
      <c r="E362" s="229">
        <v>2018</v>
      </c>
      <c r="F362" s="229" t="s">
        <v>1945</v>
      </c>
      <c r="G362" s="229" t="s">
        <v>2950</v>
      </c>
      <c r="H362" s="229"/>
      <c r="I362" s="229" t="s">
        <v>4303</v>
      </c>
      <c r="J362" s="229">
        <v>1.3205</v>
      </c>
      <c r="K362" s="229" t="s">
        <v>4304</v>
      </c>
      <c r="L362" s="229">
        <v>1.3205</v>
      </c>
      <c r="M362" s="229" t="s">
        <v>4379</v>
      </c>
      <c r="N362" s="229" t="s">
        <v>4379</v>
      </c>
      <c r="O362" s="229"/>
      <c r="P362" s="229"/>
      <c r="Q362" s="229" t="s">
        <v>35</v>
      </c>
      <c r="R362" s="229" t="s">
        <v>36</v>
      </c>
      <c r="S362" s="229"/>
    </row>
    <row r="363" s="3" customFormat="1" ht="130" customHeight="1" spans="1:19">
      <c r="A363" s="229"/>
      <c r="B363" s="229" t="s">
        <v>2237</v>
      </c>
      <c r="C363" s="229" t="s">
        <v>4381</v>
      </c>
      <c r="D363" s="229" t="s">
        <v>29</v>
      </c>
      <c r="E363" s="229">
        <v>2018</v>
      </c>
      <c r="F363" s="229" t="s">
        <v>67</v>
      </c>
      <c r="G363" s="229" t="s">
        <v>2473</v>
      </c>
      <c r="H363" s="229"/>
      <c r="I363" s="229" t="s">
        <v>3133</v>
      </c>
      <c r="J363" s="229">
        <v>0.298</v>
      </c>
      <c r="K363" s="229" t="s">
        <v>4301</v>
      </c>
      <c r="L363" s="229">
        <v>0.298</v>
      </c>
      <c r="M363" s="229" t="s">
        <v>4382</v>
      </c>
      <c r="N363" s="229" t="s">
        <v>4382</v>
      </c>
      <c r="O363" s="229"/>
      <c r="P363" s="229"/>
      <c r="Q363" s="229" t="s">
        <v>35</v>
      </c>
      <c r="R363" s="229" t="s">
        <v>36</v>
      </c>
      <c r="S363" s="229"/>
    </row>
    <row r="364" s="3" customFormat="1" ht="120" spans="1:19">
      <c r="A364" s="229"/>
      <c r="B364" s="229" t="s">
        <v>2241</v>
      </c>
      <c r="C364" s="229" t="s">
        <v>4383</v>
      </c>
      <c r="D364" s="229" t="s">
        <v>29</v>
      </c>
      <c r="E364" s="229">
        <v>2018</v>
      </c>
      <c r="F364" s="229" t="s">
        <v>67</v>
      </c>
      <c r="G364" s="229" t="s">
        <v>2473</v>
      </c>
      <c r="H364" s="229"/>
      <c r="I364" s="229" t="s">
        <v>4303</v>
      </c>
      <c r="J364" s="229">
        <v>1.3205</v>
      </c>
      <c r="K364" s="229" t="s">
        <v>4304</v>
      </c>
      <c r="L364" s="229">
        <v>1.3205</v>
      </c>
      <c r="M364" s="229" t="s">
        <v>4382</v>
      </c>
      <c r="N364" s="229" t="s">
        <v>4382</v>
      </c>
      <c r="O364" s="229"/>
      <c r="P364" s="229"/>
      <c r="Q364" s="229" t="s">
        <v>35</v>
      </c>
      <c r="R364" s="229" t="s">
        <v>36</v>
      </c>
      <c r="S364" s="229"/>
    </row>
    <row r="365" s="3" customFormat="1" ht="130" customHeight="1" spans="1:19">
      <c r="A365" s="229"/>
      <c r="B365" s="229" t="s">
        <v>2237</v>
      </c>
      <c r="C365" s="229" t="s">
        <v>4384</v>
      </c>
      <c r="D365" s="229" t="s">
        <v>29</v>
      </c>
      <c r="E365" s="229">
        <v>2018</v>
      </c>
      <c r="F365" s="229" t="s">
        <v>1711</v>
      </c>
      <c r="G365" s="229" t="s">
        <v>2182</v>
      </c>
      <c r="H365" s="229"/>
      <c r="I365" s="229" t="s">
        <v>3133</v>
      </c>
      <c r="J365" s="229">
        <v>0.298</v>
      </c>
      <c r="K365" s="229" t="s">
        <v>4301</v>
      </c>
      <c r="L365" s="229">
        <v>0.298</v>
      </c>
      <c r="M365" s="229" t="s">
        <v>4385</v>
      </c>
      <c r="N365" s="229" t="s">
        <v>4385</v>
      </c>
      <c r="O365" s="229"/>
      <c r="P365" s="229"/>
      <c r="Q365" s="229" t="s">
        <v>35</v>
      </c>
      <c r="R365" s="229" t="s">
        <v>36</v>
      </c>
      <c r="S365" s="229"/>
    </row>
    <row r="366" s="3" customFormat="1" ht="120" spans="1:19">
      <c r="A366" s="229"/>
      <c r="B366" s="229" t="s">
        <v>2241</v>
      </c>
      <c r="C366" s="229" t="s">
        <v>4386</v>
      </c>
      <c r="D366" s="229" t="s">
        <v>29</v>
      </c>
      <c r="E366" s="229">
        <v>2018</v>
      </c>
      <c r="F366" s="229" t="s">
        <v>1711</v>
      </c>
      <c r="G366" s="229" t="s">
        <v>2182</v>
      </c>
      <c r="H366" s="229"/>
      <c r="I366" s="229" t="s">
        <v>4303</v>
      </c>
      <c r="J366" s="229">
        <v>1.3205</v>
      </c>
      <c r="K366" s="229" t="s">
        <v>4304</v>
      </c>
      <c r="L366" s="229">
        <v>1.3205</v>
      </c>
      <c r="M366" s="229" t="s">
        <v>4385</v>
      </c>
      <c r="N366" s="229" t="s">
        <v>4385</v>
      </c>
      <c r="O366" s="229"/>
      <c r="P366" s="229"/>
      <c r="Q366" s="229" t="s">
        <v>35</v>
      </c>
      <c r="R366" s="229" t="s">
        <v>36</v>
      </c>
      <c r="S366" s="229"/>
    </row>
    <row r="367" s="3" customFormat="1" ht="130" customHeight="1" spans="1:19">
      <c r="A367" s="229"/>
      <c r="B367" s="229" t="s">
        <v>2237</v>
      </c>
      <c r="C367" s="229" t="s">
        <v>4387</v>
      </c>
      <c r="D367" s="229" t="s">
        <v>29</v>
      </c>
      <c r="E367" s="229">
        <v>2018</v>
      </c>
      <c r="F367" s="229" t="s">
        <v>1711</v>
      </c>
      <c r="G367" s="229" t="s">
        <v>2870</v>
      </c>
      <c r="H367" s="229"/>
      <c r="I367" s="229" t="s">
        <v>3133</v>
      </c>
      <c r="J367" s="229">
        <v>0.298</v>
      </c>
      <c r="K367" s="229" t="s">
        <v>4301</v>
      </c>
      <c r="L367" s="229">
        <v>0.298</v>
      </c>
      <c r="M367" s="229" t="s">
        <v>3300</v>
      </c>
      <c r="N367" s="229" t="s">
        <v>3300</v>
      </c>
      <c r="O367" s="229"/>
      <c r="P367" s="229"/>
      <c r="Q367" s="229" t="s">
        <v>35</v>
      </c>
      <c r="R367" s="229" t="s">
        <v>36</v>
      </c>
      <c r="S367" s="229"/>
    </row>
    <row r="368" s="3" customFormat="1" ht="120" spans="1:19">
      <c r="A368" s="229"/>
      <c r="B368" s="229" t="s">
        <v>2241</v>
      </c>
      <c r="C368" s="229" t="s">
        <v>4388</v>
      </c>
      <c r="D368" s="229" t="s">
        <v>29</v>
      </c>
      <c r="E368" s="229">
        <v>2018</v>
      </c>
      <c r="F368" s="229" t="s">
        <v>1711</v>
      </c>
      <c r="G368" s="229" t="s">
        <v>2870</v>
      </c>
      <c r="H368" s="229"/>
      <c r="I368" s="229" t="s">
        <v>4303</v>
      </c>
      <c r="J368" s="229">
        <v>1.3205</v>
      </c>
      <c r="K368" s="229" t="s">
        <v>4304</v>
      </c>
      <c r="L368" s="229">
        <v>1.3205</v>
      </c>
      <c r="M368" s="229" t="s">
        <v>3300</v>
      </c>
      <c r="N368" s="229" t="s">
        <v>3300</v>
      </c>
      <c r="O368" s="229"/>
      <c r="P368" s="229"/>
      <c r="Q368" s="229" t="s">
        <v>35</v>
      </c>
      <c r="R368" s="229" t="s">
        <v>36</v>
      </c>
      <c r="S368" s="229"/>
    </row>
    <row r="369" s="3" customFormat="1" ht="130" customHeight="1" spans="1:19">
      <c r="A369" s="229"/>
      <c r="B369" s="229" t="s">
        <v>2237</v>
      </c>
      <c r="C369" s="229" t="s">
        <v>4389</v>
      </c>
      <c r="D369" s="229" t="s">
        <v>29</v>
      </c>
      <c r="E369" s="229">
        <v>2018</v>
      </c>
      <c r="F369" s="229" t="s">
        <v>1193</v>
      </c>
      <c r="G369" s="229" t="s">
        <v>1970</v>
      </c>
      <c r="H369" s="229"/>
      <c r="I369" s="229" t="s">
        <v>3133</v>
      </c>
      <c r="J369" s="229">
        <v>0.298</v>
      </c>
      <c r="K369" s="229" t="s">
        <v>4301</v>
      </c>
      <c r="L369" s="229">
        <v>0.298</v>
      </c>
      <c r="M369" s="229" t="s">
        <v>1972</v>
      </c>
      <c r="N369" s="229" t="s">
        <v>1972</v>
      </c>
      <c r="O369" s="229"/>
      <c r="P369" s="229"/>
      <c r="Q369" s="229" t="s">
        <v>35</v>
      </c>
      <c r="R369" s="229" t="s">
        <v>36</v>
      </c>
      <c r="S369" s="229"/>
    </row>
    <row r="370" s="3" customFormat="1" ht="120" spans="1:19">
      <c r="A370" s="229"/>
      <c r="B370" s="229" t="s">
        <v>2241</v>
      </c>
      <c r="C370" s="229" t="s">
        <v>4390</v>
      </c>
      <c r="D370" s="229" t="s">
        <v>29</v>
      </c>
      <c r="E370" s="229">
        <v>2018</v>
      </c>
      <c r="F370" s="229" t="s">
        <v>1193</v>
      </c>
      <c r="G370" s="229" t="s">
        <v>1970</v>
      </c>
      <c r="H370" s="229"/>
      <c r="I370" s="229" t="s">
        <v>4303</v>
      </c>
      <c r="J370" s="229">
        <v>1.3205</v>
      </c>
      <c r="K370" s="229" t="s">
        <v>4304</v>
      </c>
      <c r="L370" s="229">
        <v>1.3205</v>
      </c>
      <c r="M370" s="229" t="s">
        <v>1972</v>
      </c>
      <c r="N370" s="229" t="s">
        <v>1972</v>
      </c>
      <c r="O370" s="229"/>
      <c r="P370" s="229"/>
      <c r="Q370" s="229" t="s">
        <v>35</v>
      </c>
      <c r="R370" s="229" t="s">
        <v>36</v>
      </c>
      <c r="S370" s="229"/>
    </row>
    <row r="371" s="3" customFormat="1" ht="130" customHeight="1" spans="1:19">
      <c r="A371" s="229"/>
      <c r="B371" s="229" t="s">
        <v>2237</v>
      </c>
      <c r="C371" s="229" t="s">
        <v>4391</v>
      </c>
      <c r="D371" s="229" t="s">
        <v>29</v>
      </c>
      <c r="E371" s="229">
        <v>2018</v>
      </c>
      <c r="F371" s="229" t="s">
        <v>127</v>
      </c>
      <c r="G371" s="229" t="s">
        <v>3314</v>
      </c>
      <c r="H371" s="229"/>
      <c r="I371" s="229" t="s">
        <v>3133</v>
      </c>
      <c r="J371" s="229">
        <v>0.298</v>
      </c>
      <c r="K371" s="229" t="s">
        <v>4301</v>
      </c>
      <c r="L371" s="229">
        <v>0.298</v>
      </c>
      <c r="M371" s="229" t="s">
        <v>4140</v>
      </c>
      <c r="N371" s="229" t="s">
        <v>4140</v>
      </c>
      <c r="O371" s="229"/>
      <c r="P371" s="229"/>
      <c r="Q371" s="229" t="s">
        <v>35</v>
      </c>
      <c r="R371" s="229" t="s">
        <v>36</v>
      </c>
      <c r="S371" s="229"/>
    </row>
    <row r="372" s="3" customFormat="1" ht="120" spans="1:19">
      <c r="A372" s="229"/>
      <c r="B372" s="229" t="s">
        <v>2241</v>
      </c>
      <c r="C372" s="229" t="s">
        <v>4392</v>
      </c>
      <c r="D372" s="229" t="s">
        <v>29</v>
      </c>
      <c r="E372" s="229">
        <v>2018</v>
      </c>
      <c r="F372" s="229" t="s">
        <v>127</v>
      </c>
      <c r="G372" s="229" t="s">
        <v>3314</v>
      </c>
      <c r="H372" s="229"/>
      <c r="I372" s="229" t="s">
        <v>4303</v>
      </c>
      <c r="J372" s="229">
        <v>1.3205</v>
      </c>
      <c r="K372" s="229" t="s">
        <v>4304</v>
      </c>
      <c r="L372" s="229">
        <v>1.3205</v>
      </c>
      <c r="M372" s="229" t="s">
        <v>4140</v>
      </c>
      <c r="N372" s="229" t="s">
        <v>4140</v>
      </c>
      <c r="O372" s="229"/>
      <c r="P372" s="229"/>
      <c r="Q372" s="229" t="s">
        <v>35</v>
      </c>
      <c r="R372" s="229" t="s">
        <v>36</v>
      </c>
      <c r="S372" s="229"/>
    </row>
    <row r="373" s="3" customFormat="1" ht="130" customHeight="1" spans="1:19">
      <c r="A373" s="229"/>
      <c r="B373" s="229" t="s">
        <v>2237</v>
      </c>
      <c r="C373" s="229" t="s">
        <v>4393</v>
      </c>
      <c r="D373" s="229" t="s">
        <v>29</v>
      </c>
      <c r="E373" s="229">
        <v>2018</v>
      </c>
      <c r="F373" s="229" t="s">
        <v>127</v>
      </c>
      <c r="G373" s="229" t="s">
        <v>204</v>
      </c>
      <c r="H373" s="229"/>
      <c r="I373" s="229" t="s">
        <v>3133</v>
      </c>
      <c r="J373" s="229">
        <v>0.298</v>
      </c>
      <c r="K373" s="229" t="s">
        <v>4301</v>
      </c>
      <c r="L373" s="229">
        <v>0.298</v>
      </c>
      <c r="M373" s="229" t="s">
        <v>4143</v>
      </c>
      <c r="N373" s="229" t="s">
        <v>4143</v>
      </c>
      <c r="O373" s="229"/>
      <c r="P373" s="229"/>
      <c r="Q373" s="229" t="s">
        <v>35</v>
      </c>
      <c r="R373" s="229" t="s">
        <v>36</v>
      </c>
      <c r="S373" s="229"/>
    </row>
    <row r="374" s="3" customFormat="1" ht="130" customHeight="1" spans="1:19">
      <c r="A374" s="229"/>
      <c r="B374" s="229" t="s">
        <v>2237</v>
      </c>
      <c r="C374" s="229" t="s">
        <v>4394</v>
      </c>
      <c r="D374" s="229" t="s">
        <v>29</v>
      </c>
      <c r="E374" s="229">
        <v>2018</v>
      </c>
      <c r="F374" s="229" t="s">
        <v>53</v>
      </c>
      <c r="G374" s="229" t="s">
        <v>2233</v>
      </c>
      <c r="H374" s="229"/>
      <c r="I374" s="229" t="s">
        <v>3133</v>
      </c>
      <c r="J374" s="229">
        <v>0.298</v>
      </c>
      <c r="K374" s="229" t="s">
        <v>4301</v>
      </c>
      <c r="L374" s="229">
        <v>0.298</v>
      </c>
      <c r="M374" s="229" t="s">
        <v>2234</v>
      </c>
      <c r="N374" s="229" t="s">
        <v>2234</v>
      </c>
      <c r="O374" s="229"/>
      <c r="P374" s="229"/>
      <c r="Q374" s="229" t="s">
        <v>35</v>
      </c>
      <c r="R374" s="229" t="s">
        <v>36</v>
      </c>
      <c r="S374" s="229"/>
    </row>
    <row r="375" s="3" customFormat="1" ht="120" spans="1:19">
      <c r="A375" s="229"/>
      <c r="B375" s="229" t="s">
        <v>2241</v>
      </c>
      <c r="C375" s="229" t="s">
        <v>4395</v>
      </c>
      <c r="D375" s="229" t="s">
        <v>29</v>
      </c>
      <c r="E375" s="229">
        <v>2018</v>
      </c>
      <c r="F375" s="229" t="s">
        <v>53</v>
      </c>
      <c r="G375" s="229" t="s">
        <v>2233</v>
      </c>
      <c r="H375" s="229"/>
      <c r="I375" s="229" t="s">
        <v>4303</v>
      </c>
      <c r="J375" s="229">
        <v>1.3205</v>
      </c>
      <c r="K375" s="229" t="s">
        <v>4304</v>
      </c>
      <c r="L375" s="229">
        <v>1.3205</v>
      </c>
      <c r="M375" s="229" t="s">
        <v>2234</v>
      </c>
      <c r="N375" s="229" t="s">
        <v>2234</v>
      </c>
      <c r="O375" s="229"/>
      <c r="P375" s="229"/>
      <c r="Q375" s="229" t="s">
        <v>35</v>
      </c>
      <c r="R375" s="229" t="s">
        <v>36</v>
      </c>
      <c r="S375" s="229"/>
    </row>
    <row r="376" s="3" customFormat="1" ht="130" customHeight="1" spans="1:19">
      <c r="A376" s="229"/>
      <c r="B376" s="229" t="s">
        <v>2237</v>
      </c>
      <c r="C376" s="229" t="s">
        <v>4396</v>
      </c>
      <c r="D376" s="229" t="s">
        <v>29</v>
      </c>
      <c r="E376" s="229">
        <v>2018</v>
      </c>
      <c r="F376" s="229" t="s">
        <v>231</v>
      </c>
      <c r="G376" s="229" t="s">
        <v>328</v>
      </c>
      <c r="H376" s="229"/>
      <c r="I376" s="229" t="s">
        <v>3133</v>
      </c>
      <c r="J376" s="229">
        <v>0.298</v>
      </c>
      <c r="K376" s="229" t="s">
        <v>4301</v>
      </c>
      <c r="L376" s="229">
        <v>0.298</v>
      </c>
      <c r="M376" s="229" t="s">
        <v>3387</v>
      </c>
      <c r="N376" s="229" t="s">
        <v>3387</v>
      </c>
      <c r="O376" s="229"/>
      <c r="P376" s="229"/>
      <c r="Q376" s="229" t="s">
        <v>35</v>
      </c>
      <c r="R376" s="229" t="s">
        <v>36</v>
      </c>
      <c r="S376" s="229"/>
    </row>
    <row r="377" s="3" customFormat="1" ht="120" spans="1:19">
      <c r="A377" s="229"/>
      <c r="B377" s="229" t="s">
        <v>2241</v>
      </c>
      <c r="C377" s="229" t="s">
        <v>4397</v>
      </c>
      <c r="D377" s="229" t="s">
        <v>29</v>
      </c>
      <c r="E377" s="229">
        <v>2018</v>
      </c>
      <c r="F377" s="229" t="s">
        <v>231</v>
      </c>
      <c r="G377" s="229" t="s">
        <v>328</v>
      </c>
      <c r="H377" s="229"/>
      <c r="I377" s="229" t="s">
        <v>4303</v>
      </c>
      <c r="J377" s="229">
        <v>1.3205</v>
      </c>
      <c r="K377" s="229" t="s">
        <v>4304</v>
      </c>
      <c r="L377" s="229">
        <v>1.3205</v>
      </c>
      <c r="M377" s="229" t="s">
        <v>3387</v>
      </c>
      <c r="N377" s="229" t="s">
        <v>3387</v>
      </c>
      <c r="O377" s="229"/>
      <c r="P377" s="229"/>
      <c r="Q377" s="229" t="s">
        <v>35</v>
      </c>
      <c r="R377" s="229" t="s">
        <v>36</v>
      </c>
      <c r="S377" s="229"/>
    </row>
    <row r="378" s="221" customFormat="1" ht="24" spans="1:19">
      <c r="A378" s="229"/>
      <c r="B378" s="229" t="s">
        <v>4398</v>
      </c>
      <c r="C378" s="229" t="s">
        <v>4399</v>
      </c>
      <c r="D378" s="229" t="s">
        <v>29</v>
      </c>
      <c r="E378" s="229" t="s">
        <v>4400</v>
      </c>
      <c r="F378" s="229" t="s">
        <v>405</v>
      </c>
      <c r="G378" s="229" t="s">
        <v>2077</v>
      </c>
      <c r="H378" s="229"/>
      <c r="I378" s="229" t="s">
        <v>4401</v>
      </c>
      <c r="J378" s="229">
        <v>7.15</v>
      </c>
      <c r="K378" s="229" t="s">
        <v>4402</v>
      </c>
      <c r="L378" s="229">
        <v>7.15</v>
      </c>
      <c r="M378" s="229" t="s">
        <v>2077</v>
      </c>
      <c r="N378" s="229" t="s">
        <v>2077</v>
      </c>
      <c r="O378" s="229"/>
      <c r="P378" s="229"/>
      <c r="Q378" s="229" t="s">
        <v>35</v>
      </c>
      <c r="R378" s="229" t="s">
        <v>36</v>
      </c>
      <c r="S378" s="229"/>
    </row>
    <row r="379" s="221" customFormat="1" ht="36" spans="1:19">
      <c r="A379" s="229"/>
      <c r="B379" s="229" t="s">
        <v>4403</v>
      </c>
      <c r="C379" s="229" t="s">
        <v>4404</v>
      </c>
      <c r="D379" s="229" t="s">
        <v>29</v>
      </c>
      <c r="E379" s="229" t="s">
        <v>4400</v>
      </c>
      <c r="F379" s="229" t="s">
        <v>60</v>
      </c>
      <c r="G379" s="229" t="s">
        <v>3011</v>
      </c>
      <c r="H379" s="229"/>
      <c r="I379" s="229" t="s">
        <v>4405</v>
      </c>
      <c r="J379" s="229">
        <v>7.15</v>
      </c>
      <c r="K379" s="229" t="s">
        <v>4402</v>
      </c>
      <c r="L379" s="229">
        <v>7.15</v>
      </c>
      <c r="M379" s="229" t="s">
        <v>3011</v>
      </c>
      <c r="N379" s="229" t="s">
        <v>3011</v>
      </c>
      <c r="O379" s="229"/>
      <c r="P379" s="229"/>
      <c r="Q379" s="229" t="s">
        <v>35</v>
      </c>
      <c r="R379" s="229" t="s">
        <v>36</v>
      </c>
      <c r="S379" s="229"/>
    </row>
    <row r="380" s="221" customFormat="1" ht="43.5" customHeight="1" spans="1:19">
      <c r="A380" s="229"/>
      <c r="B380" s="229" t="s">
        <v>4406</v>
      </c>
      <c r="C380" s="229" t="s">
        <v>4407</v>
      </c>
      <c r="D380" s="229" t="s">
        <v>29</v>
      </c>
      <c r="E380" s="229" t="s">
        <v>4400</v>
      </c>
      <c r="F380" s="229" t="s">
        <v>1193</v>
      </c>
      <c r="G380" s="229" t="s">
        <v>2313</v>
      </c>
      <c r="H380" s="229"/>
      <c r="I380" s="229" t="s">
        <v>4408</v>
      </c>
      <c r="J380" s="229">
        <v>7.14</v>
      </c>
      <c r="K380" s="229" t="s">
        <v>4402</v>
      </c>
      <c r="L380" s="229">
        <v>7.14</v>
      </c>
      <c r="M380" s="229" t="s">
        <v>4409</v>
      </c>
      <c r="N380" s="229" t="s">
        <v>4409</v>
      </c>
      <c r="O380" s="229"/>
      <c r="P380" s="229"/>
      <c r="Q380" s="229" t="s">
        <v>35</v>
      </c>
      <c r="R380" s="229" t="s">
        <v>36</v>
      </c>
      <c r="S380" s="229"/>
    </row>
    <row r="381" s="221" customFormat="1" ht="24" spans="1:19">
      <c r="A381" s="229"/>
      <c r="B381" s="229" t="s">
        <v>4410</v>
      </c>
      <c r="C381" s="229" t="s">
        <v>4411</v>
      </c>
      <c r="D381" s="229" t="s">
        <v>29</v>
      </c>
      <c r="E381" s="229" t="s">
        <v>4400</v>
      </c>
      <c r="F381" s="229" t="s">
        <v>47</v>
      </c>
      <c r="G381" s="229" t="s">
        <v>764</v>
      </c>
      <c r="H381" s="229"/>
      <c r="I381" s="229" t="s">
        <v>4412</v>
      </c>
      <c r="J381" s="229">
        <v>7.14</v>
      </c>
      <c r="K381" s="229" t="s">
        <v>4402</v>
      </c>
      <c r="L381" s="229">
        <v>7.14</v>
      </c>
      <c r="M381" s="229" t="s">
        <v>764</v>
      </c>
      <c r="N381" s="229" t="s">
        <v>764</v>
      </c>
      <c r="O381" s="229"/>
      <c r="P381" s="229"/>
      <c r="Q381" s="229" t="s">
        <v>35</v>
      </c>
      <c r="R381" s="229" t="s">
        <v>36</v>
      </c>
      <c r="S381" s="229"/>
    </row>
    <row r="382" s="221" customFormat="1" ht="24" spans="1:19">
      <c r="A382" s="229"/>
      <c r="B382" s="229" t="s">
        <v>4413</v>
      </c>
      <c r="C382" s="229" t="s">
        <v>4414</v>
      </c>
      <c r="D382" s="229" t="s">
        <v>29</v>
      </c>
      <c r="E382" s="229" t="s">
        <v>4400</v>
      </c>
      <c r="F382" s="229" t="s">
        <v>47</v>
      </c>
      <c r="G382" s="229" t="s">
        <v>48</v>
      </c>
      <c r="H382" s="229"/>
      <c r="I382" s="229" t="s">
        <v>4415</v>
      </c>
      <c r="J382" s="229">
        <v>7.14</v>
      </c>
      <c r="K382" s="229" t="s">
        <v>4402</v>
      </c>
      <c r="L382" s="229">
        <v>7.14</v>
      </c>
      <c r="M382" s="229" t="s">
        <v>48</v>
      </c>
      <c r="N382" s="229" t="s">
        <v>48</v>
      </c>
      <c r="O382" s="229"/>
      <c r="P382" s="229"/>
      <c r="Q382" s="229" t="s">
        <v>35</v>
      </c>
      <c r="R382" s="229" t="s">
        <v>36</v>
      </c>
      <c r="S382" s="229"/>
    </row>
    <row r="383" s="221" customFormat="1" ht="24" spans="1:19">
      <c r="A383" s="229"/>
      <c r="B383" s="229" t="s">
        <v>4416</v>
      </c>
      <c r="C383" s="229" t="s">
        <v>4417</v>
      </c>
      <c r="D383" s="229" t="s">
        <v>29</v>
      </c>
      <c r="E383" s="229" t="s">
        <v>4400</v>
      </c>
      <c r="F383" s="229" t="s">
        <v>47</v>
      </c>
      <c r="G383" s="229" t="s">
        <v>3189</v>
      </c>
      <c r="H383" s="229"/>
      <c r="I383" s="229" t="s">
        <v>4418</v>
      </c>
      <c r="J383" s="229">
        <v>7.14</v>
      </c>
      <c r="K383" s="229" t="s">
        <v>4402</v>
      </c>
      <c r="L383" s="229">
        <v>7.14</v>
      </c>
      <c r="M383" s="229" t="s">
        <v>3189</v>
      </c>
      <c r="N383" s="229" t="s">
        <v>3189</v>
      </c>
      <c r="O383" s="229"/>
      <c r="P383" s="229"/>
      <c r="Q383" s="229" t="s">
        <v>35</v>
      </c>
      <c r="R383" s="229" t="s">
        <v>36</v>
      </c>
      <c r="S383" s="229"/>
    </row>
    <row r="384" s="221" customFormat="1" ht="24" spans="1:19">
      <c r="A384" s="229"/>
      <c r="B384" s="229" t="s">
        <v>4419</v>
      </c>
      <c r="C384" s="229" t="s">
        <v>4420</v>
      </c>
      <c r="D384" s="229" t="s">
        <v>29</v>
      </c>
      <c r="E384" s="229" t="s">
        <v>4400</v>
      </c>
      <c r="F384" s="229" t="s">
        <v>47</v>
      </c>
      <c r="G384" s="229" t="s">
        <v>3409</v>
      </c>
      <c r="H384" s="229"/>
      <c r="I384" s="229" t="s">
        <v>4421</v>
      </c>
      <c r="J384" s="229">
        <v>7.14</v>
      </c>
      <c r="K384" s="229" t="s">
        <v>4402</v>
      </c>
      <c r="L384" s="229">
        <v>7.14</v>
      </c>
      <c r="M384" s="229" t="s">
        <v>3409</v>
      </c>
      <c r="N384" s="229" t="s">
        <v>3409</v>
      </c>
      <c r="O384" s="229"/>
      <c r="P384" s="229"/>
      <c r="Q384" s="229" t="s">
        <v>35</v>
      </c>
      <c r="R384" s="229" t="s">
        <v>36</v>
      </c>
      <c r="S384" s="229"/>
    </row>
    <row r="385" s="1" customFormat="1" ht="24" spans="1:19">
      <c r="A385" s="229"/>
      <c r="B385" s="229" t="s">
        <v>4422</v>
      </c>
      <c r="C385" s="229" t="s">
        <v>4423</v>
      </c>
      <c r="D385" s="229" t="s">
        <v>110</v>
      </c>
      <c r="E385" s="229">
        <v>2018</v>
      </c>
      <c r="F385" s="229" t="s">
        <v>231</v>
      </c>
      <c r="G385" s="229" t="s">
        <v>328</v>
      </c>
      <c r="H385" s="229"/>
      <c r="I385" s="229" t="s">
        <v>4424</v>
      </c>
      <c r="J385" s="229">
        <v>11.3</v>
      </c>
      <c r="K385" s="229" t="s">
        <v>3588</v>
      </c>
      <c r="L385" s="229">
        <v>11.3</v>
      </c>
      <c r="M385" s="229" t="s">
        <v>3387</v>
      </c>
      <c r="N385" s="229" t="s">
        <v>3387</v>
      </c>
      <c r="O385" s="229"/>
      <c r="P385" s="229"/>
      <c r="Q385" s="229" t="s">
        <v>35</v>
      </c>
      <c r="R385" s="229" t="s">
        <v>78</v>
      </c>
      <c r="S385" s="229" t="s">
        <v>78</v>
      </c>
    </row>
    <row r="386" s="1" customFormat="1" ht="14.4" customHeight="1" spans="1:19">
      <c r="A386" s="229"/>
      <c r="B386" s="229" t="s">
        <v>4425</v>
      </c>
      <c r="C386" s="229" t="s">
        <v>4426</v>
      </c>
      <c r="D386" s="229" t="s">
        <v>110</v>
      </c>
      <c r="E386" s="229">
        <v>2018</v>
      </c>
      <c r="F386" s="229" t="s">
        <v>30</v>
      </c>
      <c r="G386" s="229" t="s">
        <v>31</v>
      </c>
      <c r="H386" s="229"/>
      <c r="I386" s="229" t="s">
        <v>4424</v>
      </c>
      <c r="J386" s="229">
        <v>19.52</v>
      </c>
      <c r="K386" s="229" t="s">
        <v>3588</v>
      </c>
      <c r="L386" s="229">
        <v>19.52</v>
      </c>
      <c r="M386" s="229" t="s">
        <v>4427</v>
      </c>
      <c r="N386" s="229" t="s">
        <v>4427</v>
      </c>
      <c r="O386" s="229"/>
      <c r="P386" s="229"/>
      <c r="Q386" s="229" t="s">
        <v>35</v>
      </c>
      <c r="R386" s="229" t="s">
        <v>78</v>
      </c>
      <c r="S386" s="229" t="s">
        <v>78</v>
      </c>
    </row>
    <row r="387" s="1" customFormat="1" ht="57" customHeight="1" spans="1:19">
      <c r="A387" s="229"/>
      <c r="B387" s="229" t="s">
        <v>4428</v>
      </c>
      <c r="C387" s="229" t="s">
        <v>4429</v>
      </c>
      <c r="D387" s="229" t="s">
        <v>29</v>
      </c>
      <c r="E387" s="229">
        <v>2018</v>
      </c>
      <c r="F387" s="229" t="s">
        <v>30</v>
      </c>
      <c r="G387" s="229" t="s">
        <v>4028</v>
      </c>
      <c r="H387" s="229"/>
      <c r="I387" s="229" t="s">
        <v>3260</v>
      </c>
      <c r="J387" s="229">
        <v>33.96</v>
      </c>
      <c r="K387" s="229" t="s">
        <v>2420</v>
      </c>
      <c r="L387" s="229">
        <v>33.96</v>
      </c>
      <c r="M387" s="229" t="s">
        <v>4430</v>
      </c>
      <c r="N387" s="229" t="s">
        <v>4430</v>
      </c>
      <c r="O387" s="229"/>
      <c r="P387" s="229"/>
      <c r="Q387" s="229" t="s">
        <v>35</v>
      </c>
      <c r="R387" s="229" t="s">
        <v>78</v>
      </c>
      <c r="S387" s="229"/>
    </row>
    <row r="388" s="1" customFormat="1" ht="24" spans="1:19">
      <c r="A388" s="229"/>
      <c r="B388" s="229" t="s">
        <v>4428</v>
      </c>
      <c r="C388" s="229" t="s">
        <v>4429</v>
      </c>
      <c r="D388" s="229" t="s">
        <v>29</v>
      </c>
      <c r="E388" s="229">
        <v>2018</v>
      </c>
      <c r="F388" s="229" t="s">
        <v>30</v>
      </c>
      <c r="G388" s="229" t="s">
        <v>31</v>
      </c>
      <c r="H388" s="229"/>
      <c r="I388" s="229" t="s">
        <v>4431</v>
      </c>
      <c r="J388" s="229">
        <v>33.88</v>
      </c>
      <c r="K388" s="229" t="s">
        <v>2420</v>
      </c>
      <c r="L388" s="229">
        <v>33.88</v>
      </c>
      <c r="M388" s="229" t="s">
        <v>4432</v>
      </c>
      <c r="N388" s="229" t="s">
        <v>4432</v>
      </c>
      <c r="O388" s="229"/>
      <c r="P388" s="229"/>
      <c r="Q388" s="229" t="s">
        <v>35</v>
      </c>
      <c r="R388" s="229" t="s">
        <v>78</v>
      </c>
      <c r="S388" s="229"/>
    </row>
    <row r="389" s="1" customFormat="1" ht="45" customHeight="1" spans="1:19">
      <c r="A389" s="229"/>
      <c r="B389" s="229" t="s">
        <v>4428</v>
      </c>
      <c r="C389" s="229" t="s">
        <v>4429</v>
      </c>
      <c r="D389" s="229" t="s">
        <v>29</v>
      </c>
      <c r="E389" s="229">
        <v>2018</v>
      </c>
      <c r="F389" s="229" t="s">
        <v>30</v>
      </c>
      <c r="G389" s="229" t="s">
        <v>39</v>
      </c>
      <c r="H389" s="229"/>
      <c r="I389" s="229" t="s">
        <v>4433</v>
      </c>
      <c r="J389" s="229">
        <v>33.88</v>
      </c>
      <c r="K389" s="229" t="s">
        <v>2420</v>
      </c>
      <c r="L389" s="229">
        <v>33.88</v>
      </c>
      <c r="M389" s="229" t="s">
        <v>4434</v>
      </c>
      <c r="N389" s="229" t="s">
        <v>4434</v>
      </c>
      <c r="O389" s="229"/>
      <c r="P389" s="229"/>
      <c r="Q389" s="229" t="s">
        <v>35</v>
      </c>
      <c r="R389" s="229" t="s">
        <v>78</v>
      </c>
      <c r="S389" s="229"/>
    </row>
    <row r="390" s="1" customFormat="1" ht="46" customHeight="1" spans="1:19">
      <c r="A390" s="229"/>
      <c r="B390" s="229" t="s">
        <v>4428</v>
      </c>
      <c r="C390" s="229" t="s">
        <v>4429</v>
      </c>
      <c r="D390" s="229" t="s">
        <v>29</v>
      </c>
      <c r="E390" s="229">
        <v>2018</v>
      </c>
      <c r="F390" s="229" t="s">
        <v>47</v>
      </c>
      <c r="G390" s="229" t="s">
        <v>2088</v>
      </c>
      <c r="H390" s="229"/>
      <c r="I390" s="229" t="s">
        <v>4435</v>
      </c>
      <c r="J390" s="229">
        <v>33.88</v>
      </c>
      <c r="K390" s="229" t="s">
        <v>2420</v>
      </c>
      <c r="L390" s="229">
        <v>33.88</v>
      </c>
      <c r="M390" s="229" t="s">
        <v>4436</v>
      </c>
      <c r="N390" s="229" t="s">
        <v>4436</v>
      </c>
      <c r="O390" s="229"/>
      <c r="P390" s="229"/>
      <c r="Q390" s="229" t="s">
        <v>35</v>
      </c>
      <c r="R390" s="229" t="s">
        <v>78</v>
      </c>
      <c r="S390" s="229"/>
    </row>
    <row r="391" s="1" customFormat="1" ht="49" customHeight="1" spans="1:19">
      <c r="A391" s="229"/>
      <c r="B391" s="229" t="s">
        <v>4428</v>
      </c>
      <c r="C391" s="229" t="s">
        <v>4429</v>
      </c>
      <c r="D391" s="229" t="s">
        <v>29</v>
      </c>
      <c r="E391" s="229">
        <v>2018</v>
      </c>
      <c r="F391" s="229" t="s">
        <v>127</v>
      </c>
      <c r="G391" s="229" t="s">
        <v>204</v>
      </c>
      <c r="H391" s="229"/>
      <c r="I391" s="229" t="s">
        <v>4437</v>
      </c>
      <c r="J391" s="229">
        <v>33.88</v>
      </c>
      <c r="K391" s="229" t="s">
        <v>2420</v>
      </c>
      <c r="L391" s="229">
        <v>33.88</v>
      </c>
      <c r="M391" s="229" t="s">
        <v>4438</v>
      </c>
      <c r="N391" s="229" t="s">
        <v>4438</v>
      </c>
      <c r="O391" s="229"/>
      <c r="P391" s="229"/>
      <c r="Q391" s="229" t="s">
        <v>35</v>
      </c>
      <c r="R391" s="229" t="s">
        <v>78</v>
      </c>
      <c r="S391" s="229"/>
    </row>
    <row r="392" s="1" customFormat="1" ht="48" customHeight="1" spans="1:19">
      <c r="A392" s="229"/>
      <c r="B392" s="229" t="s">
        <v>4428</v>
      </c>
      <c r="C392" s="229" t="s">
        <v>4429</v>
      </c>
      <c r="D392" s="229" t="s">
        <v>29</v>
      </c>
      <c r="E392" s="229">
        <v>2018</v>
      </c>
      <c r="F392" s="229" t="s">
        <v>127</v>
      </c>
      <c r="G392" s="229" t="s">
        <v>3314</v>
      </c>
      <c r="H392" s="229"/>
      <c r="I392" s="229" t="s">
        <v>4439</v>
      </c>
      <c r="J392" s="229">
        <v>33.88</v>
      </c>
      <c r="K392" s="229" t="s">
        <v>2420</v>
      </c>
      <c r="L392" s="229">
        <v>33.88</v>
      </c>
      <c r="M392" s="229" t="s">
        <v>4440</v>
      </c>
      <c r="N392" s="229" t="s">
        <v>4440</v>
      </c>
      <c r="O392" s="229"/>
      <c r="P392" s="229"/>
      <c r="Q392" s="229" t="s">
        <v>35</v>
      </c>
      <c r="R392" s="229" t="s">
        <v>78</v>
      </c>
      <c r="S392" s="229"/>
    </row>
    <row r="393" s="1" customFormat="1" ht="54" customHeight="1" spans="1:19">
      <c r="A393" s="229"/>
      <c r="B393" s="229" t="s">
        <v>4428</v>
      </c>
      <c r="C393" s="229" t="s">
        <v>4429</v>
      </c>
      <c r="D393" s="229" t="s">
        <v>29</v>
      </c>
      <c r="E393" s="229">
        <v>2018</v>
      </c>
      <c r="F393" s="229" t="s">
        <v>3262</v>
      </c>
      <c r="G393" s="229" t="s">
        <v>1970</v>
      </c>
      <c r="H393" s="229"/>
      <c r="I393" s="229" t="s">
        <v>4441</v>
      </c>
      <c r="J393" s="229">
        <v>33.88</v>
      </c>
      <c r="K393" s="229" t="s">
        <v>2420</v>
      </c>
      <c r="L393" s="229">
        <v>33.88</v>
      </c>
      <c r="M393" s="229" t="s">
        <v>4442</v>
      </c>
      <c r="N393" s="229" t="s">
        <v>4442</v>
      </c>
      <c r="O393" s="229"/>
      <c r="P393" s="229"/>
      <c r="Q393" s="229" t="s">
        <v>35</v>
      </c>
      <c r="R393" s="229" t="s">
        <v>78</v>
      </c>
      <c r="S393" s="229"/>
    </row>
    <row r="394" s="1" customFormat="1" ht="46" customHeight="1" spans="1:19">
      <c r="A394" s="229"/>
      <c r="B394" s="229" t="s">
        <v>4428</v>
      </c>
      <c r="C394" s="229" t="s">
        <v>4429</v>
      </c>
      <c r="D394" s="229" t="s">
        <v>29</v>
      </c>
      <c r="E394" s="229">
        <v>2018</v>
      </c>
      <c r="F394" s="229" t="s">
        <v>1711</v>
      </c>
      <c r="G394" s="229" t="s">
        <v>2870</v>
      </c>
      <c r="H394" s="229"/>
      <c r="I394" s="229" t="s">
        <v>4443</v>
      </c>
      <c r="J394" s="229">
        <v>33.88</v>
      </c>
      <c r="K394" s="229" t="s">
        <v>2420</v>
      </c>
      <c r="L394" s="229">
        <v>33.88</v>
      </c>
      <c r="M394" s="229" t="s">
        <v>4444</v>
      </c>
      <c r="N394" s="229" t="s">
        <v>4444</v>
      </c>
      <c r="O394" s="229"/>
      <c r="P394" s="229"/>
      <c r="Q394" s="229" t="s">
        <v>35</v>
      </c>
      <c r="R394" s="229" t="s">
        <v>78</v>
      </c>
      <c r="S394" s="229"/>
    </row>
    <row r="395" s="1" customFormat="1" ht="51" customHeight="1" spans="1:19">
      <c r="A395" s="229"/>
      <c r="B395" s="229" t="s">
        <v>4428</v>
      </c>
      <c r="C395" s="229" t="s">
        <v>4429</v>
      </c>
      <c r="D395" s="229" t="s">
        <v>29</v>
      </c>
      <c r="E395" s="229">
        <v>2018</v>
      </c>
      <c r="F395" s="229" t="s">
        <v>1711</v>
      </c>
      <c r="G395" s="229" t="s">
        <v>2182</v>
      </c>
      <c r="H395" s="229"/>
      <c r="I395" s="229" t="s">
        <v>4445</v>
      </c>
      <c r="J395" s="229">
        <v>33.88</v>
      </c>
      <c r="K395" s="229" t="s">
        <v>2420</v>
      </c>
      <c r="L395" s="229">
        <v>33.88</v>
      </c>
      <c r="M395" s="229" t="s">
        <v>4446</v>
      </c>
      <c r="N395" s="229" t="s">
        <v>4446</v>
      </c>
      <c r="O395" s="229"/>
      <c r="P395" s="229"/>
      <c r="Q395" s="229" t="s">
        <v>35</v>
      </c>
      <c r="R395" s="229" t="s">
        <v>78</v>
      </c>
      <c r="S395" s="229"/>
    </row>
    <row r="396" s="1" customFormat="1" ht="36" spans="1:19">
      <c r="A396" s="229"/>
      <c r="B396" s="229" t="s">
        <v>4447</v>
      </c>
      <c r="C396" s="229" t="s">
        <v>4448</v>
      </c>
      <c r="D396" s="229" t="s">
        <v>29</v>
      </c>
      <c r="E396" s="229">
        <v>2018</v>
      </c>
      <c r="F396" s="229" t="s">
        <v>74</v>
      </c>
      <c r="G396" s="229" t="s">
        <v>75</v>
      </c>
      <c r="H396" s="229"/>
      <c r="I396" s="229" t="s">
        <v>4449</v>
      </c>
      <c r="J396" s="229">
        <v>116.503508</v>
      </c>
      <c r="K396" s="229" t="s">
        <v>4450</v>
      </c>
      <c r="L396" s="229">
        <v>116.503508</v>
      </c>
      <c r="M396" s="229" t="s">
        <v>2409</v>
      </c>
      <c r="N396" s="229" t="s">
        <v>2409</v>
      </c>
      <c r="O396" s="229"/>
      <c r="P396" s="229"/>
      <c r="Q396" s="229" t="s">
        <v>35</v>
      </c>
      <c r="R396" s="229" t="s">
        <v>36</v>
      </c>
      <c r="S396" s="229"/>
    </row>
    <row r="397" s="1" customFormat="1" ht="36" spans="1:19">
      <c r="A397" s="229"/>
      <c r="B397" s="229" t="s">
        <v>4451</v>
      </c>
      <c r="C397" s="229" t="s">
        <v>4452</v>
      </c>
      <c r="D397" s="229" t="s">
        <v>29</v>
      </c>
      <c r="E397" s="229">
        <v>2018</v>
      </c>
      <c r="F397" s="229" t="s">
        <v>1193</v>
      </c>
      <c r="G397" s="229" t="s">
        <v>2310</v>
      </c>
      <c r="H397" s="229"/>
      <c r="I397" s="229" t="s">
        <v>4453</v>
      </c>
      <c r="J397" s="229">
        <v>84.297146</v>
      </c>
      <c r="K397" s="229" t="s">
        <v>4454</v>
      </c>
      <c r="L397" s="229">
        <v>84.297146</v>
      </c>
      <c r="M397" s="229" t="s">
        <v>2311</v>
      </c>
      <c r="N397" s="229" t="s">
        <v>2311</v>
      </c>
      <c r="O397" s="229"/>
      <c r="P397" s="229"/>
      <c r="Q397" s="229" t="s">
        <v>35</v>
      </c>
      <c r="R397" s="229" t="s">
        <v>36</v>
      </c>
      <c r="S397" s="229"/>
    </row>
    <row r="398" s="1" customFormat="1" ht="36" spans="1:19">
      <c r="A398" s="229"/>
      <c r="B398" s="229" t="s">
        <v>4455</v>
      </c>
      <c r="C398" s="229" t="s">
        <v>4456</v>
      </c>
      <c r="D398" s="229" t="s">
        <v>29</v>
      </c>
      <c r="E398" s="229">
        <v>2018</v>
      </c>
      <c r="F398" s="229" t="s">
        <v>231</v>
      </c>
      <c r="G398" s="229" t="s">
        <v>2285</v>
      </c>
      <c r="H398" s="229"/>
      <c r="I398" s="229" t="s">
        <v>4449</v>
      </c>
      <c r="J398" s="229">
        <v>131.530909</v>
      </c>
      <c r="K398" s="229" t="s">
        <v>4457</v>
      </c>
      <c r="L398" s="229">
        <v>131.530909</v>
      </c>
      <c r="M398" s="229" t="s">
        <v>2286</v>
      </c>
      <c r="N398" s="229" t="s">
        <v>2286</v>
      </c>
      <c r="O398" s="229"/>
      <c r="P398" s="229"/>
      <c r="Q398" s="229" t="s">
        <v>35</v>
      </c>
      <c r="R398" s="229" t="s">
        <v>36</v>
      </c>
      <c r="S398" s="229"/>
    </row>
    <row r="399" s="1" customFormat="1" ht="54" customHeight="1" spans="1:20">
      <c r="A399" s="229">
        <v>126</v>
      </c>
      <c r="B399" s="229" t="s">
        <v>4458</v>
      </c>
      <c r="C399" s="229" t="s">
        <v>4459</v>
      </c>
      <c r="D399" s="229" t="s">
        <v>29</v>
      </c>
      <c r="E399" s="229">
        <v>2018</v>
      </c>
      <c r="F399" s="229" t="s">
        <v>1193</v>
      </c>
      <c r="G399" s="229" t="s">
        <v>4460</v>
      </c>
      <c r="H399" s="229"/>
      <c r="I399" s="229" t="s">
        <v>4461</v>
      </c>
      <c r="J399" s="229">
        <v>306.437367</v>
      </c>
      <c r="K399" s="229" t="s">
        <v>3714</v>
      </c>
      <c r="L399" s="229">
        <v>306.437367</v>
      </c>
      <c r="M399" s="229" t="s">
        <v>4462</v>
      </c>
      <c r="N399" s="229" t="s">
        <v>4462</v>
      </c>
      <c r="O399" s="229"/>
      <c r="P399" s="229"/>
      <c r="Q399" s="229" t="s">
        <v>35</v>
      </c>
      <c r="R399" s="229" t="s">
        <v>36</v>
      </c>
      <c r="S399" s="229"/>
      <c r="T399" s="5"/>
    </row>
    <row r="400" s="4" customFormat="1" ht="36" spans="1:19">
      <c r="A400" s="229">
        <v>127</v>
      </c>
      <c r="B400" s="229" t="s">
        <v>4463</v>
      </c>
      <c r="C400" s="229" t="s">
        <v>4464</v>
      </c>
      <c r="D400" s="229" t="s">
        <v>29</v>
      </c>
      <c r="E400" s="229">
        <v>2018</v>
      </c>
      <c r="F400" s="229" t="s">
        <v>1193</v>
      </c>
      <c r="G400" s="229"/>
      <c r="H400" s="229"/>
      <c r="I400" s="229" t="s">
        <v>4463</v>
      </c>
      <c r="J400" s="229">
        <v>52</v>
      </c>
      <c r="K400" s="229" t="s">
        <v>3714</v>
      </c>
      <c r="L400" s="229">
        <v>52</v>
      </c>
      <c r="M400" s="229" t="s">
        <v>1193</v>
      </c>
      <c r="N400" s="229" t="s">
        <v>1193</v>
      </c>
      <c r="O400" s="229"/>
      <c r="P400" s="229"/>
      <c r="Q400" s="229" t="s">
        <v>35</v>
      </c>
      <c r="R400" s="229" t="s">
        <v>36</v>
      </c>
      <c r="S400" s="229"/>
    </row>
    <row r="401" s="3" customFormat="1" ht="18" customHeight="1" spans="1:19">
      <c r="A401" s="229"/>
      <c r="B401" s="229" t="s">
        <v>4465</v>
      </c>
      <c r="C401" s="229" t="s">
        <v>4466</v>
      </c>
      <c r="D401" s="229" t="s">
        <v>29</v>
      </c>
      <c r="E401" s="229">
        <v>2018</v>
      </c>
      <c r="F401" s="229" t="s">
        <v>1711</v>
      </c>
      <c r="G401" s="229" t="s">
        <v>2182</v>
      </c>
      <c r="H401" s="229"/>
      <c r="I401" s="229" t="s">
        <v>4467</v>
      </c>
      <c r="J401" s="229">
        <v>2</v>
      </c>
      <c r="K401" s="229" t="s">
        <v>63</v>
      </c>
      <c r="L401" s="229">
        <v>2</v>
      </c>
      <c r="M401" s="229" t="s">
        <v>2182</v>
      </c>
      <c r="N401" s="229" t="s">
        <v>2182</v>
      </c>
      <c r="O401" s="229"/>
      <c r="P401" s="229"/>
      <c r="Q401" s="229" t="s">
        <v>35</v>
      </c>
      <c r="R401" s="229" t="s">
        <v>36</v>
      </c>
      <c r="S401" s="229"/>
    </row>
    <row r="402" s="1" customFormat="1" ht="14.4" customHeight="1" spans="1:19">
      <c r="A402" s="229"/>
      <c r="B402" s="229" t="s">
        <v>4465</v>
      </c>
      <c r="C402" s="229" t="s">
        <v>4466</v>
      </c>
      <c r="D402" s="229" t="s">
        <v>29</v>
      </c>
      <c r="E402" s="229">
        <v>2018</v>
      </c>
      <c r="F402" s="229" t="s">
        <v>1711</v>
      </c>
      <c r="G402" s="229" t="s">
        <v>2870</v>
      </c>
      <c r="H402" s="229"/>
      <c r="I402" s="229" t="s">
        <v>4467</v>
      </c>
      <c r="J402" s="229">
        <v>2</v>
      </c>
      <c r="K402" s="229" t="s">
        <v>63</v>
      </c>
      <c r="L402" s="229">
        <v>2</v>
      </c>
      <c r="M402" s="229" t="s">
        <v>4137</v>
      </c>
      <c r="N402" s="229" t="s">
        <v>4137</v>
      </c>
      <c r="O402" s="229"/>
      <c r="P402" s="229"/>
      <c r="Q402" s="229" t="s">
        <v>35</v>
      </c>
      <c r="R402" s="229" t="s">
        <v>36</v>
      </c>
      <c r="S402" s="229"/>
    </row>
    <row r="403" s="1" customFormat="1" ht="14.4" customHeight="1" spans="1:19">
      <c r="A403" s="229"/>
      <c r="B403" s="229" t="s">
        <v>4465</v>
      </c>
      <c r="C403" s="229" t="s">
        <v>4466</v>
      </c>
      <c r="D403" s="229" t="s">
        <v>29</v>
      </c>
      <c r="E403" s="229">
        <v>2018</v>
      </c>
      <c r="F403" s="229" t="s">
        <v>127</v>
      </c>
      <c r="G403" s="229" t="s">
        <v>3314</v>
      </c>
      <c r="H403" s="229"/>
      <c r="I403" s="229" t="s">
        <v>4467</v>
      </c>
      <c r="J403" s="229">
        <v>2</v>
      </c>
      <c r="K403" s="229" t="s">
        <v>63</v>
      </c>
      <c r="L403" s="229">
        <v>2</v>
      </c>
      <c r="M403" s="229" t="s">
        <v>4140</v>
      </c>
      <c r="N403" s="229" t="s">
        <v>4140</v>
      </c>
      <c r="O403" s="229"/>
      <c r="P403" s="229"/>
      <c r="Q403" s="229" t="s">
        <v>35</v>
      </c>
      <c r="R403" s="229" t="s">
        <v>36</v>
      </c>
      <c r="S403" s="229"/>
    </row>
    <row r="404" s="1" customFormat="1" ht="14.4" customHeight="1" spans="1:19">
      <c r="A404" s="229"/>
      <c r="B404" s="229" t="s">
        <v>4465</v>
      </c>
      <c r="C404" s="229" t="s">
        <v>4466</v>
      </c>
      <c r="D404" s="229" t="s">
        <v>29</v>
      </c>
      <c r="E404" s="229">
        <v>2018</v>
      </c>
      <c r="F404" s="229" t="s">
        <v>127</v>
      </c>
      <c r="G404" s="229" t="s">
        <v>4468</v>
      </c>
      <c r="H404" s="229"/>
      <c r="I404" s="229" t="s">
        <v>4467</v>
      </c>
      <c r="J404" s="229">
        <v>2</v>
      </c>
      <c r="K404" s="229" t="s">
        <v>63</v>
      </c>
      <c r="L404" s="229">
        <v>2</v>
      </c>
      <c r="M404" s="229" t="s">
        <v>4469</v>
      </c>
      <c r="N404" s="229" t="s">
        <v>4469</v>
      </c>
      <c r="O404" s="229"/>
      <c r="P404" s="229"/>
      <c r="Q404" s="229" t="s">
        <v>35</v>
      </c>
      <c r="R404" s="229" t="s">
        <v>36</v>
      </c>
      <c r="S404" s="229"/>
    </row>
    <row r="405" s="1" customFormat="1" ht="14.4" customHeight="1" spans="1:19">
      <c r="A405" s="229"/>
      <c r="B405" s="229" t="s">
        <v>4465</v>
      </c>
      <c r="C405" s="229" t="s">
        <v>4466</v>
      </c>
      <c r="D405" s="229" t="s">
        <v>29</v>
      </c>
      <c r="E405" s="229">
        <v>2018</v>
      </c>
      <c r="F405" s="229" t="s">
        <v>74</v>
      </c>
      <c r="G405" s="229" t="s">
        <v>1014</v>
      </c>
      <c r="H405" s="229"/>
      <c r="I405" s="229" t="s">
        <v>4467</v>
      </c>
      <c r="J405" s="229">
        <v>2</v>
      </c>
      <c r="K405" s="229" t="s">
        <v>63</v>
      </c>
      <c r="L405" s="229">
        <v>2</v>
      </c>
      <c r="M405" s="229" t="s">
        <v>4149</v>
      </c>
      <c r="N405" s="229" t="s">
        <v>4149</v>
      </c>
      <c r="O405" s="229"/>
      <c r="P405" s="229"/>
      <c r="Q405" s="229" t="s">
        <v>35</v>
      </c>
      <c r="R405" s="229" t="s">
        <v>36</v>
      </c>
      <c r="S405" s="229"/>
    </row>
    <row r="406" s="1" customFormat="1" ht="14.4" customHeight="1" spans="1:19">
      <c r="A406" s="229"/>
      <c r="B406" s="229" t="s">
        <v>4465</v>
      </c>
      <c r="C406" s="229" t="s">
        <v>4466</v>
      </c>
      <c r="D406" s="229" t="s">
        <v>29</v>
      </c>
      <c r="E406" s="229">
        <v>2018</v>
      </c>
      <c r="F406" s="229" t="s">
        <v>3262</v>
      </c>
      <c r="G406" s="229" t="s">
        <v>1970</v>
      </c>
      <c r="H406" s="229"/>
      <c r="I406" s="229" t="s">
        <v>4467</v>
      </c>
      <c r="J406" s="229">
        <v>2</v>
      </c>
      <c r="K406" s="229" t="s">
        <v>63</v>
      </c>
      <c r="L406" s="229">
        <v>2</v>
      </c>
      <c r="M406" s="229" t="s">
        <v>1972</v>
      </c>
      <c r="N406" s="229" t="s">
        <v>1972</v>
      </c>
      <c r="O406" s="229"/>
      <c r="P406" s="229"/>
      <c r="Q406" s="229" t="s">
        <v>35</v>
      </c>
      <c r="R406" s="229" t="s">
        <v>36</v>
      </c>
      <c r="S406" s="229"/>
    </row>
    <row r="407" s="1" customFormat="1" ht="14.4" customHeight="1" spans="1:19">
      <c r="A407" s="229"/>
      <c r="B407" s="229" t="s">
        <v>4465</v>
      </c>
      <c r="C407" s="229" t="s">
        <v>4466</v>
      </c>
      <c r="D407" s="229" t="s">
        <v>29</v>
      </c>
      <c r="E407" s="229">
        <v>2018</v>
      </c>
      <c r="F407" s="229" t="s">
        <v>60</v>
      </c>
      <c r="G407" s="229" t="s">
        <v>2150</v>
      </c>
      <c r="H407" s="229"/>
      <c r="I407" s="229" t="s">
        <v>4467</v>
      </c>
      <c r="J407" s="229">
        <v>2</v>
      </c>
      <c r="K407" s="229" t="s">
        <v>63</v>
      </c>
      <c r="L407" s="229">
        <v>2</v>
      </c>
      <c r="M407" s="229" t="s">
        <v>3355</v>
      </c>
      <c r="N407" s="229" t="s">
        <v>3355</v>
      </c>
      <c r="O407" s="229"/>
      <c r="P407" s="229"/>
      <c r="Q407" s="229" t="s">
        <v>35</v>
      </c>
      <c r="R407" s="229" t="s">
        <v>36</v>
      </c>
      <c r="S407" s="229"/>
    </row>
    <row r="408" s="1" customFormat="1" ht="14.4" customHeight="1" spans="1:19">
      <c r="A408" s="229"/>
      <c r="B408" s="229" t="s">
        <v>4465</v>
      </c>
      <c r="C408" s="229" t="s">
        <v>4466</v>
      </c>
      <c r="D408" s="229" t="s">
        <v>29</v>
      </c>
      <c r="E408" s="229">
        <v>2018</v>
      </c>
      <c r="F408" s="229" t="s">
        <v>30</v>
      </c>
      <c r="G408" s="229" t="s">
        <v>31</v>
      </c>
      <c r="H408" s="229"/>
      <c r="I408" s="229" t="s">
        <v>4467</v>
      </c>
      <c r="J408" s="229">
        <v>2</v>
      </c>
      <c r="K408" s="229" t="s">
        <v>63</v>
      </c>
      <c r="L408" s="229">
        <v>2</v>
      </c>
      <c r="M408" s="229" t="s">
        <v>4163</v>
      </c>
      <c r="N408" s="229" t="s">
        <v>4163</v>
      </c>
      <c r="O408" s="229"/>
      <c r="P408" s="229"/>
      <c r="Q408" s="229" t="s">
        <v>35</v>
      </c>
      <c r="R408" s="229" t="s">
        <v>36</v>
      </c>
      <c r="S408" s="229"/>
    </row>
    <row r="409" s="1" customFormat="1" ht="14.4" customHeight="1" spans="1:19">
      <c r="A409" s="229"/>
      <c r="B409" s="229" t="s">
        <v>4465</v>
      </c>
      <c r="C409" s="229" t="s">
        <v>4466</v>
      </c>
      <c r="D409" s="229" t="s">
        <v>29</v>
      </c>
      <c r="E409" s="229">
        <v>2018</v>
      </c>
      <c r="F409" s="229" t="s">
        <v>47</v>
      </c>
      <c r="G409" s="229" t="s">
        <v>3189</v>
      </c>
      <c r="H409" s="229"/>
      <c r="I409" s="229" t="s">
        <v>4467</v>
      </c>
      <c r="J409" s="229">
        <v>2</v>
      </c>
      <c r="K409" s="229" t="s">
        <v>63</v>
      </c>
      <c r="L409" s="229">
        <v>2</v>
      </c>
      <c r="M409" s="229" t="s">
        <v>3407</v>
      </c>
      <c r="N409" s="229" t="s">
        <v>3407</v>
      </c>
      <c r="O409" s="229"/>
      <c r="P409" s="229"/>
      <c r="Q409" s="229" t="s">
        <v>35</v>
      </c>
      <c r="R409" s="229" t="s">
        <v>36</v>
      </c>
      <c r="S409" s="229"/>
    </row>
    <row r="410" s="1" customFormat="1" ht="14.4" customHeight="1" spans="1:19">
      <c r="A410" s="229"/>
      <c r="B410" s="229" t="s">
        <v>4465</v>
      </c>
      <c r="C410" s="229" t="s">
        <v>4466</v>
      </c>
      <c r="D410" s="229" t="s">
        <v>29</v>
      </c>
      <c r="E410" s="229">
        <v>2018</v>
      </c>
      <c r="F410" s="229" t="s">
        <v>47</v>
      </c>
      <c r="G410" s="229" t="s">
        <v>3178</v>
      </c>
      <c r="H410" s="229"/>
      <c r="I410" s="229" t="s">
        <v>4467</v>
      </c>
      <c r="J410" s="229">
        <v>2</v>
      </c>
      <c r="K410" s="229" t="s">
        <v>63</v>
      </c>
      <c r="L410" s="229">
        <v>2</v>
      </c>
      <c r="M410" s="229" t="s">
        <v>4470</v>
      </c>
      <c r="N410" s="229" t="s">
        <v>4470</v>
      </c>
      <c r="O410" s="229"/>
      <c r="P410" s="229"/>
      <c r="Q410" s="229" t="s">
        <v>35</v>
      </c>
      <c r="R410" s="229" t="s">
        <v>36</v>
      </c>
      <c r="S410" s="229"/>
    </row>
    <row r="411" s="1" customFormat="1" ht="14.4" customHeight="1" spans="1:19">
      <c r="A411" s="229"/>
      <c r="B411" s="229" t="s">
        <v>4465</v>
      </c>
      <c r="C411" s="229" t="s">
        <v>4466</v>
      </c>
      <c r="D411" s="229" t="s">
        <v>29</v>
      </c>
      <c r="E411" s="229">
        <v>2018</v>
      </c>
      <c r="F411" s="229" t="s">
        <v>74</v>
      </c>
      <c r="G411" s="229" t="s">
        <v>1082</v>
      </c>
      <c r="H411" s="229"/>
      <c r="I411" s="229" t="s">
        <v>4467</v>
      </c>
      <c r="J411" s="229">
        <v>2</v>
      </c>
      <c r="K411" s="229" t="s">
        <v>63</v>
      </c>
      <c r="L411" s="229">
        <v>2</v>
      </c>
      <c r="M411" s="229" t="s">
        <v>4471</v>
      </c>
      <c r="N411" s="229" t="s">
        <v>4471</v>
      </c>
      <c r="O411" s="229"/>
      <c r="P411" s="229"/>
      <c r="Q411" s="229" t="s">
        <v>35</v>
      </c>
      <c r="R411" s="229" t="s">
        <v>36</v>
      </c>
      <c r="S411" s="229"/>
    </row>
    <row r="412" s="1" customFormat="1" ht="14.4" customHeight="1" spans="1:19">
      <c r="A412" s="229"/>
      <c r="B412" s="229" t="s">
        <v>4465</v>
      </c>
      <c r="C412" s="229" t="s">
        <v>4466</v>
      </c>
      <c r="D412" s="229" t="s">
        <v>29</v>
      </c>
      <c r="E412" s="229">
        <v>2018</v>
      </c>
      <c r="F412" s="229" t="s">
        <v>30</v>
      </c>
      <c r="G412" s="229" t="s">
        <v>4028</v>
      </c>
      <c r="H412" s="229"/>
      <c r="I412" s="229" t="s">
        <v>4467</v>
      </c>
      <c r="J412" s="229">
        <v>2</v>
      </c>
      <c r="K412" s="229" t="s">
        <v>63</v>
      </c>
      <c r="L412" s="229">
        <v>2</v>
      </c>
      <c r="M412" s="229" t="s">
        <v>4472</v>
      </c>
      <c r="N412" s="229" t="s">
        <v>4472</v>
      </c>
      <c r="O412" s="229"/>
      <c r="P412" s="229"/>
      <c r="Q412" s="229" t="s">
        <v>35</v>
      </c>
      <c r="R412" s="229" t="s">
        <v>36</v>
      </c>
      <c r="S412" s="229"/>
    </row>
    <row r="413" s="1" customFormat="1" ht="14.4" customHeight="1" spans="1:19">
      <c r="A413" s="229"/>
      <c r="B413" s="229" t="s">
        <v>4465</v>
      </c>
      <c r="C413" s="229" t="s">
        <v>4466</v>
      </c>
      <c r="D413" s="229" t="s">
        <v>29</v>
      </c>
      <c r="E413" s="229">
        <v>2018</v>
      </c>
      <c r="F413" s="229" t="s">
        <v>3257</v>
      </c>
      <c r="G413" s="229" t="s">
        <v>3399</v>
      </c>
      <c r="H413" s="229"/>
      <c r="I413" s="229" t="s">
        <v>4467</v>
      </c>
      <c r="J413" s="229">
        <v>2</v>
      </c>
      <c r="K413" s="229" t="s">
        <v>63</v>
      </c>
      <c r="L413" s="229">
        <v>2</v>
      </c>
      <c r="M413" s="229" t="s">
        <v>4473</v>
      </c>
      <c r="N413" s="229" t="s">
        <v>4473</v>
      </c>
      <c r="O413" s="229"/>
      <c r="P413" s="229"/>
      <c r="Q413" s="229" t="s">
        <v>35</v>
      </c>
      <c r="R413" s="229" t="s">
        <v>36</v>
      </c>
      <c r="S413" s="229"/>
    </row>
    <row r="414" s="1" customFormat="1" ht="14.4" customHeight="1" spans="1:19">
      <c r="A414" s="229"/>
      <c r="B414" s="229" t="s">
        <v>4465</v>
      </c>
      <c r="C414" s="229" t="s">
        <v>4466</v>
      </c>
      <c r="D414" s="229" t="s">
        <v>29</v>
      </c>
      <c r="E414" s="229">
        <v>2018</v>
      </c>
      <c r="F414" s="229" t="s">
        <v>231</v>
      </c>
      <c r="G414" s="229" t="s">
        <v>328</v>
      </c>
      <c r="H414" s="229"/>
      <c r="I414" s="229" t="s">
        <v>4467</v>
      </c>
      <c r="J414" s="229">
        <v>2</v>
      </c>
      <c r="K414" s="229" t="s">
        <v>63</v>
      </c>
      <c r="L414" s="229">
        <v>2</v>
      </c>
      <c r="M414" s="229" t="s">
        <v>4474</v>
      </c>
      <c r="N414" s="229" t="s">
        <v>4474</v>
      </c>
      <c r="O414" s="229"/>
      <c r="P414" s="229"/>
      <c r="Q414" s="229" t="s">
        <v>35</v>
      </c>
      <c r="R414" s="229" t="s">
        <v>36</v>
      </c>
      <c r="S414" s="229"/>
    </row>
    <row r="415" s="1" customFormat="1" ht="14.4" customHeight="1" spans="1:19">
      <c r="A415" s="229"/>
      <c r="B415" s="229" t="s">
        <v>4465</v>
      </c>
      <c r="C415" s="229" t="s">
        <v>4466</v>
      </c>
      <c r="D415" s="229" t="s">
        <v>29</v>
      </c>
      <c r="E415" s="229">
        <v>2018</v>
      </c>
      <c r="F415" s="229" t="s">
        <v>60</v>
      </c>
      <c r="G415" s="229" t="s">
        <v>3357</v>
      </c>
      <c r="H415" s="229"/>
      <c r="I415" s="229" t="s">
        <v>4467</v>
      </c>
      <c r="J415" s="229">
        <v>2</v>
      </c>
      <c r="K415" s="229" t="s">
        <v>63</v>
      </c>
      <c r="L415" s="229">
        <v>2</v>
      </c>
      <c r="M415" s="229" t="s">
        <v>4475</v>
      </c>
      <c r="N415" s="229" t="s">
        <v>4475</v>
      </c>
      <c r="O415" s="229"/>
      <c r="P415" s="229"/>
      <c r="Q415" s="229" t="s">
        <v>35</v>
      </c>
      <c r="R415" s="229" t="s">
        <v>36</v>
      </c>
      <c r="S415" s="229"/>
    </row>
    <row r="416" s="1" customFormat="1" ht="14.4" customHeight="1" spans="1:19">
      <c r="A416" s="229"/>
      <c r="B416" s="229" t="s">
        <v>4465</v>
      </c>
      <c r="C416" s="229" t="s">
        <v>4466</v>
      </c>
      <c r="D416" s="229" t="s">
        <v>29</v>
      </c>
      <c r="E416" s="229">
        <v>2018</v>
      </c>
      <c r="F416" s="229" t="s">
        <v>3257</v>
      </c>
      <c r="G416" s="229" t="s">
        <v>4476</v>
      </c>
      <c r="H416" s="229"/>
      <c r="I416" s="229" t="s">
        <v>4467</v>
      </c>
      <c r="J416" s="229">
        <v>2</v>
      </c>
      <c r="K416" s="229" t="s">
        <v>63</v>
      </c>
      <c r="L416" s="229">
        <v>2</v>
      </c>
      <c r="M416" s="229" t="s">
        <v>4477</v>
      </c>
      <c r="N416" s="229" t="s">
        <v>4477</v>
      </c>
      <c r="O416" s="229"/>
      <c r="P416" s="229"/>
      <c r="Q416" s="229" t="s">
        <v>35</v>
      </c>
      <c r="R416" s="229" t="s">
        <v>36</v>
      </c>
      <c r="S416" s="229"/>
    </row>
    <row r="417" s="1" customFormat="1" ht="14.4" customHeight="1" spans="1:19">
      <c r="A417" s="229"/>
      <c r="B417" s="229" t="s">
        <v>4465</v>
      </c>
      <c r="C417" s="229" t="s">
        <v>4466</v>
      </c>
      <c r="D417" s="229" t="s">
        <v>29</v>
      </c>
      <c r="E417" s="229">
        <v>2018</v>
      </c>
      <c r="F417" s="229" t="s">
        <v>53</v>
      </c>
      <c r="G417" s="229" t="s">
        <v>2233</v>
      </c>
      <c r="H417" s="229"/>
      <c r="I417" s="229" t="s">
        <v>4467</v>
      </c>
      <c r="J417" s="229">
        <v>2</v>
      </c>
      <c r="K417" s="229" t="s">
        <v>63</v>
      </c>
      <c r="L417" s="229">
        <v>2</v>
      </c>
      <c r="M417" s="229" t="s">
        <v>4478</v>
      </c>
      <c r="N417" s="229" t="s">
        <v>4478</v>
      </c>
      <c r="O417" s="229"/>
      <c r="P417" s="229"/>
      <c r="Q417" s="229" t="s">
        <v>35</v>
      </c>
      <c r="R417" s="229" t="s">
        <v>36</v>
      </c>
      <c r="S417" s="229"/>
    </row>
    <row r="418" s="1" customFormat="1" ht="14.4" customHeight="1" spans="1:19">
      <c r="A418" s="229"/>
      <c r="B418" s="229" t="s">
        <v>4465</v>
      </c>
      <c r="C418" s="229" t="s">
        <v>4466</v>
      </c>
      <c r="D418" s="229" t="s">
        <v>29</v>
      </c>
      <c r="E418" s="229">
        <v>2018</v>
      </c>
      <c r="F418" s="229" t="s">
        <v>3262</v>
      </c>
      <c r="G418" s="229" t="s">
        <v>2950</v>
      </c>
      <c r="H418" s="229"/>
      <c r="I418" s="229" t="s">
        <v>4467</v>
      </c>
      <c r="J418" s="229">
        <v>2</v>
      </c>
      <c r="K418" s="229" t="s">
        <v>63</v>
      </c>
      <c r="L418" s="229">
        <v>2</v>
      </c>
      <c r="M418" s="229" t="s">
        <v>4479</v>
      </c>
      <c r="N418" s="229" t="s">
        <v>4479</v>
      </c>
      <c r="O418" s="229"/>
      <c r="P418" s="229"/>
      <c r="Q418" s="229" t="s">
        <v>35</v>
      </c>
      <c r="R418" s="229" t="s">
        <v>36</v>
      </c>
      <c r="S418" s="229"/>
    </row>
    <row r="419" s="1" customFormat="1" ht="14.4" customHeight="1" spans="1:19">
      <c r="A419" s="229"/>
      <c r="B419" s="229" t="s">
        <v>4465</v>
      </c>
      <c r="C419" s="229" t="s">
        <v>4466</v>
      </c>
      <c r="D419" s="229" t="s">
        <v>29</v>
      </c>
      <c r="E419" s="229">
        <v>2018</v>
      </c>
      <c r="F419" s="229" t="s">
        <v>60</v>
      </c>
      <c r="G419" s="229" t="s">
        <v>3050</v>
      </c>
      <c r="H419" s="229"/>
      <c r="I419" s="229" t="s">
        <v>4467</v>
      </c>
      <c r="J419" s="229">
        <v>2</v>
      </c>
      <c r="K419" s="229" t="s">
        <v>63</v>
      </c>
      <c r="L419" s="229">
        <v>2</v>
      </c>
      <c r="M419" s="229" t="s">
        <v>4480</v>
      </c>
      <c r="N419" s="229" t="s">
        <v>4480</v>
      </c>
      <c r="O419" s="229"/>
      <c r="P419" s="229"/>
      <c r="Q419" s="229" t="s">
        <v>35</v>
      </c>
      <c r="R419" s="229" t="s">
        <v>36</v>
      </c>
      <c r="S419" s="229"/>
    </row>
    <row r="420" s="1" customFormat="1" ht="14.4" customHeight="1" spans="1:19">
      <c r="A420" s="229"/>
      <c r="B420" s="229" t="s">
        <v>4465</v>
      </c>
      <c r="C420" s="229" t="s">
        <v>4466</v>
      </c>
      <c r="D420" s="229" t="s">
        <v>29</v>
      </c>
      <c r="E420" s="229">
        <v>2018</v>
      </c>
      <c r="F420" s="229" t="s">
        <v>30</v>
      </c>
      <c r="G420" s="229" t="s">
        <v>39</v>
      </c>
      <c r="H420" s="229"/>
      <c r="I420" s="229" t="s">
        <v>4467</v>
      </c>
      <c r="J420" s="229">
        <v>2</v>
      </c>
      <c r="K420" s="229" t="s">
        <v>63</v>
      </c>
      <c r="L420" s="229">
        <v>2</v>
      </c>
      <c r="M420" s="229" t="s">
        <v>4481</v>
      </c>
      <c r="N420" s="229" t="s">
        <v>4481</v>
      </c>
      <c r="O420" s="229"/>
      <c r="P420" s="229"/>
      <c r="Q420" s="229" t="s">
        <v>35</v>
      </c>
      <c r="R420" s="229" t="s">
        <v>36</v>
      </c>
      <c r="S420" s="229"/>
    </row>
    <row r="421" s="1" customFormat="1" ht="14.4" customHeight="1" spans="1:19">
      <c r="A421" s="229"/>
      <c r="B421" s="229" t="s">
        <v>4465</v>
      </c>
      <c r="C421" s="229" t="s">
        <v>4466</v>
      </c>
      <c r="D421" s="229" t="s">
        <v>29</v>
      </c>
      <c r="E421" s="229">
        <v>2018</v>
      </c>
      <c r="F421" s="229" t="s">
        <v>30</v>
      </c>
      <c r="G421" s="229" t="s">
        <v>141</v>
      </c>
      <c r="H421" s="229"/>
      <c r="I421" s="229" t="s">
        <v>4467</v>
      </c>
      <c r="J421" s="229">
        <v>2</v>
      </c>
      <c r="K421" s="229" t="s">
        <v>63</v>
      </c>
      <c r="L421" s="229">
        <v>2</v>
      </c>
      <c r="M421" s="229" t="s">
        <v>4482</v>
      </c>
      <c r="N421" s="229" t="s">
        <v>4482</v>
      </c>
      <c r="O421" s="229"/>
      <c r="P421" s="229"/>
      <c r="Q421" s="229" t="s">
        <v>35</v>
      </c>
      <c r="R421" s="229" t="s">
        <v>36</v>
      </c>
      <c r="S421" s="229"/>
    </row>
    <row r="422" s="1" customFormat="1" ht="14.4" customHeight="1" spans="1:19">
      <c r="A422" s="229"/>
      <c r="B422" s="229" t="s">
        <v>4465</v>
      </c>
      <c r="C422" s="229" t="s">
        <v>4466</v>
      </c>
      <c r="D422" s="229" t="s">
        <v>29</v>
      </c>
      <c r="E422" s="229">
        <v>2018</v>
      </c>
      <c r="F422" s="229" t="s">
        <v>47</v>
      </c>
      <c r="G422" s="229" t="s">
        <v>4483</v>
      </c>
      <c r="H422" s="229"/>
      <c r="I422" s="229" t="s">
        <v>4467</v>
      </c>
      <c r="J422" s="229">
        <v>2</v>
      </c>
      <c r="K422" s="229" t="s">
        <v>63</v>
      </c>
      <c r="L422" s="229">
        <v>2</v>
      </c>
      <c r="M422" s="229" t="s">
        <v>4484</v>
      </c>
      <c r="N422" s="229" t="s">
        <v>4484</v>
      </c>
      <c r="O422" s="229"/>
      <c r="P422" s="229"/>
      <c r="Q422" s="229" t="s">
        <v>35</v>
      </c>
      <c r="R422" s="229" t="s">
        <v>36</v>
      </c>
      <c r="S422" s="229"/>
    </row>
    <row r="423" s="1" customFormat="1" ht="14.4" customHeight="1" spans="1:19">
      <c r="A423" s="229"/>
      <c r="B423" s="229" t="s">
        <v>4465</v>
      </c>
      <c r="C423" s="229" t="s">
        <v>4466</v>
      </c>
      <c r="D423" s="229" t="s">
        <v>29</v>
      </c>
      <c r="E423" s="229">
        <v>2018</v>
      </c>
      <c r="F423" s="229" t="s">
        <v>231</v>
      </c>
      <c r="G423" s="229" t="s">
        <v>1965</v>
      </c>
      <c r="H423" s="229"/>
      <c r="I423" s="229" t="s">
        <v>4467</v>
      </c>
      <c r="J423" s="229">
        <v>2</v>
      </c>
      <c r="K423" s="229" t="s">
        <v>63</v>
      </c>
      <c r="L423" s="229">
        <v>2</v>
      </c>
      <c r="M423" s="229" t="s">
        <v>4485</v>
      </c>
      <c r="N423" s="229" t="s">
        <v>4485</v>
      </c>
      <c r="O423" s="229"/>
      <c r="P423" s="229"/>
      <c r="Q423" s="229" t="s">
        <v>35</v>
      </c>
      <c r="R423" s="229" t="s">
        <v>36</v>
      </c>
      <c r="S423" s="229"/>
    </row>
    <row r="424" s="1" customFormat="1" ht="14.4" customHeight="1" spans="1:19">
      <c r="A424" s="229"/>
      <c r="B424" s="229" t="s">
        <v>4465</v>
      </c>
      <c r="C424" s="229" t="s">
        <v>4466</v>
      </c>
      <c r="D424" s="229" t="s">
        <v>29</v>
      </c>
      <c r="E424" s="229">
        <v>2018</v>
      </c>
      <c r="F424" s="229" t="s">
        <v>127</v>
      </c>
      <c r="G424" s="229" t="s">
        <v>3318</v>
      </c>
      <c r="H424" s="229"/>
      <c r="I424" s="229" t="s">
        <v>4467</v>
      </c>
      <c r="J424" s="229">
        <v>2</v>
      </c>
      <c r="K424" s="229" t="s">
        <v>63</v>
      </c>
      <c r="L424" s="229">
        <v>2</v>
      </c>
      <c r="M424" s="229" t="s">
        <v>4486</v>
      </c>
      <c r="N424" s="229" t="s">
        <v>4486</v>
      </c>
      <c r="O424" s="229"/>
      <c r="P424" s="229"/>
      <c r="Q424" s="229" t="s">
        <v>35</v>
      </c>
      <c r="R424" s="229" t="s">
        <v>36</v>
      </c>
      <c r="S424" s="229"/>
    </row>
    <row r="425" s="1" customFormat="1" ht="14.4" customHeight="1" spans="1:19">
      <c r="A425" s="229"/>
      <c r="B425" s="229" t="s">
        <v>4465</v>
      </c>
      <c r="C425" s="229" t="s">
        <v>4466</v>
      </c>
      <c r="D425" s="229" t="s">
        <v>29</v>
      </c>
      <c r="E425" s="229">
        <v>2018</v>
      </c>
      <c r="F425" s="229" t="s">
        <v>127</v>
      </c>
      <c r="G425" s="229" t="s">
        <v>3321</v>
      </c>
      <c r="H425" s="229"/>
      <c r="I425" s="229" t="s">
        <v>4467</v>
      </c>
      <c r="J425" s="229">
        <v>2</v>
      </c>
      <c r="K425" s="229" t="s">
        <v>63</v>
      </c>
      <c r="L425" s="229">
        <v>2</v>
      </c>
      <c r="M425" s="229" t="s">
        <v>4487</v>
      </c>
      <c r="N425" s="229" t="s">
        <v>4487</v>
      </c>
      <c r="O425" s="229"/>
      <c r="P425" s="229"/>
      <c r="Q425" s="229" t="s">
        <v>35</v>
      </c>
      <c r="R425" s="229" t="s">
        <v>36</v>
      </c>
      <c r="S425" s="229"/>
    </row>
    <row r="426" s="1" customFormat="1" ht="14.4" customHeight="1" spans="1:19">
      <c r="A426" s="229"/>
      <c r="B426" s="229" t="s">
        <v>4465</v>
      </c>
      <c r="C426" s="229" t="s">
        <v>4466</v>
      </c>
      <c r="D426" s="229" t="s">
        <v>29</v>
      </c>
      <c r="E426" s="229">
        <v>2018</v>
      </c>
      <c r="F426" s="229" t="s">
        <v>1711</v>
      </c>
      <c r="G426" s="229" t="s">
        <v>4187</v>
      </c>
      <c r="H426" s="229"/>
      <c r="I426" s="229" t="s">
        <v>4467</v>
      </c>
      <c r="J426" s="229">
        <v>2</v>
      </c>
      <c r="K426" s="229" t="s">
        <v>63</v>
      </c>
      <c r="L426" s="229">
        <v>2</v>
      </c>
      <c r="M426" s="229" t="s">
        <v>4488</v>
      </c>
      <c r="N426" s="229" t="s">
        <v>4488</v>
      </c>
      <c r="O426" s="229"/>
      <c r="P426" s="229"/>
      <c r="Q426" s="229" t="s">
        <v>35</v>
      </c>
      <c r="R426" s="229" t="s">
        <v>36</v>
      </c>
      <c r="S426" s="229"/>
    </row>
    <row r="427" s="1" customFormat="1" ht="14.4" customHeight="1" spans="1:19">
      <c r="A427" s="229"/>
      <c r="B427" s="229" t="s">
        <v>4465</v>
      </c>
      <c r="C427" s="229" t="s">
        <v>4466</v>
      </c>
      <c r="D427" s="229" t="s">
        <v>29</v>
      </c>
      <c r="E427" s="229">
        <v>2018</v>
      </c>
      <c r="F427" s="229" t="s">
        <v>1711</v>
      </c>
      <c r="G427" s="229" t="s">
        <v>2489</v>
      </c>
      <c r="H427" s="229"/>
      <c r="I427" s="229" t="s">
        <v>4467</v>
      </c>
      <c r="J427" s="229">
        <v>2</v>
      </c>
      <c r="K427" s="229" t="s">
        <v>63</v>
      </c>
      <c r="L427" s="229">
        <v>2</v>
      </c>
      <c r="M427" s="229" t="s">
        <v>4489</v>
      </c>
      <c r="N427" s="229" t="s">
        <v>4489</v>
      </c>
      <c r="O427" s="229"/>
      <c r="P427" s="229"/>
      <c r="Q427" s="229" t="s">
        <v>35</v>
      </c>
      <c r="R427" s="229" t="s">
        <v>36</v>
      </c>
      <c r="S427" s="229"/>
    </row>
    <row r="428" s="1" customFormat="1" ht="14.4" customHeight="1" spans="1:19">
      <c r="A428" s="229"/>
      <c r="B428" s="229" t="s">
        <v>4465</v>
      </c>
      <c r="C428" s="229" t="s">
        <v>4466</v>
      </c>
      <c r="D428" s="229" t="s">
        <v>29</v>
      </c>
      <c r="E428" s="229">
        <v>2018</v>
      </c>
      <c r="F428" s="229" t="s">
        <v>3262</v>
      </c>
      <c r="G428" s="229" t="s">
        <v>4490</v>
      </c>
      <c r="H428" s="229"/>
      <c r="I428" s="229" t="s">
        <v>4467</v>
      </c>
      <c r="J428" s="229">
        <v>2</v>
      </c>
      <c r="K428" s="229" t="s">
        <v>63</v>
      </c>
      <c r="L428" s="229">
        <v>2</v>
      </c>
      <c r="M428" s="229" t="s">
        <v>4491</v>
      </c>
      <c r="N428" s="229" t="s">
        <v>4491</v>
      </c>
      <c r="O428" s="229"/>
      <c r="P428" s="229"/>
      <c r="Q428" s="229" t="s">
        <v>35</v>
      </c>
      <c r="R428" s="229" t="s">
        <v>36</v>
      </c>
      <c r="S428" s="229"/>
    </row>
    <row r="429" s="1" customFormat="1" ht="14.4" customHeight="1" spans="1:19">
      <c r="A429" s="229"/>
      <c r="B429" s="229" t="s">
        <v>4465</v>
      </c>
      <c r="C429" s="229" t="s">
        <v>4466</v>
      </c>
      <c r="D429" s="229" t="s">
        <v>29</v>
      </c>
      <c r="E429" s="229">
        <v>2018</v>
      </c>
      <c r="F429" s="229" t="s">
        <v>3262</v>
      </c>
      <c r="G429" s="229" t="s">
        <v>2316</v>
      </c>
      <c r="H429" s="229"/>
      <c r="I429" s="229" t="s">
        <v>4467</v>
      </c>
      <c r="J429" s="229">
        <v>2</v>
      </c>
      <c r="K429" s="229" t="s">
        <v>63</v>
      </c>
      <c r="L429" s="229">
        <v>2</v>
      </c>
      <c r="M429" s="229" t="s">
        <v>4492</v>
      </c>
      <c r="N429" s="229" t="s">
        <v>4492</v>
      </c>
      <c r="O429" s="229"/>
      <c r="P429" s="229"/>
      <c r="Q429" s="229" t="s">
        <v>35</v>
      </c>
      <c r="R429" s="229" t="s">
        <v>36</v>
      </c>
      <c r="S429" s="229"/>
    </row>
    <row r="430" s="1" customFormat="1" ht="14.4" customHeight="1" spans="1:19">
      <c r="A430" s="229"/>
      <c r="B430" s="229" t="s">
        <v>4465</v>
      </c>
      <c r="C430" s="229" t="s">
        <v>4466</v>
      </c>
      <c r="D430" s="229" t="s">
        <v>29</v>
      </c>
      <c r="E430" s="229">
        <v>2018</v>
      </c>
      <c r="F430" s="229" t="s">
        <v>3257</v>
      </c>
      <c r="G430" s="229" t="s">
        <v>3286</v>
      </c>
      <c r="H430" s="229"/>
      <c r="I430" s="229" t="s">
        <v>4467</v>
      </c>
      <c r="J430" s="229">
        <v>2</v>
      </c>
      <c r="K430" s="229" t="s">
        <v>63</v>
      </c>
      <c r="L430" s="229">
        <v>2</v>
      </c>
      <c r="M430" s="229" t="s">
        <v>4493</v>
      </c>
      <c r="N430" s="229" t="s">
        <v>4493</v>
      </c>
      <c r="O430" s="229"/>
      <c r="P430" s="229"/>
      <c r="Q430" s="229" t="s">
        <v>35</v>
      </c>
      <c r="R430" s="229" t="s">
        <v>36</v>
      </c>
      <c r="S430" s="229"/>
    </row>
    <row r="431" s="1" customFormat="1" ht="14.4" customHeight="1" spans="1:19">
      <c r="A431" s="229"/>
      <c r="B431" s="229" t="s">
        <v>4465</v>
      </c>
      <c r="C431" s="229" t="s">
        <v>4466</v>
      </c>
      <c r="D431" s="229" t="s">
        <v>29</v>
      </c>
      <c r="E431" s="229">
        <v>2018</v>
      </c>
      <c r="F431" s="229" t="s">
        <v>74</v>
      </c>
      <c r="G431" s="229" t="s">
        <v>972</v>
      </c>
      <c r="H431" s="229"/>
      <c r="I431" s="229" t="s">
        <v>4467</v>
      </c>
      <c r="J431" s="229">
        <v>2</v>
      </c>
      <c r="K431" s="229" t="s">
        <v>63</v>
      </c>
      <c r="L431" s="229">
        <v>2</v>
      </c>
      <c r="M431" s="229" t="s">
        <v>4494</v>
      </c>
      <c r="N431" s="229" t="s">
        <v>4494</v>
      </c>
      <c r="O431" s="229"/>
      <c r="P431" s="229"/>
      <c r="Q431" s="229" t="s">
        <v>35</v>
      </c>
      <c r="R431" s="229" t="s">
        <v>36</v>
      </c>
      <c r="S431" s="229"/>
    </row>
    <row r="432" s="1" customFormat="1" ht="14.4" customHeight="1" spans="1:19">
      <c r="A432" s="229"/>
      <c r="B432" s="229" t="s">
        <v>4465</v>
      </c>
      <c r="C432" s="229" t="s">
        <v>4466</v>
      </c>
      <c r="D432" s="229" t="s">
        <v>29</v>
      </c>
      <c r="E432" s="229">
        <v>2018</v>
      </c>
      <c r="F432" s="229" t="s">
        <v>3257</v>
      </c>
      <c r="G432" s="229" t="s">
        <v>3396</v>
      </c>
      <c r="H432" s="229"/>
      <c r="I432" s="229" t="s">
        <v>4467</v>
      </c>
      <c r="J432" s="229">
        <v>2</v>
      </c>
      <c r="K432" s="229" t="s">
        <v>63</v>
      </c>
      <c r="L432" s="229">
        <v>2</v>
      </c>
      <c r="M432" s="229" t="s">
        <v>4495</v>
      </c>
      <c r="N432" s="229" t="s">
        <v>4495</v>
      </c>
      <c r="O432" s="229"/>
      <c r="P432" s="229"/>
      <c r="Q432" s="229" t="s">
        <v>35</v>
      </c>
      <c r="R432" s="229" t="s">
        <v>36</v>
      </c>
      <c r="S432" s="229"/>
    </row>
    <row r="433" s="1" customFormat="1" ht="14.4" customHeight="1" spans="1:19">
      <c r="A433" s="229"/>
      <c r="B433" s="229" t="s">
        <v>4465</v>
      </c>
      <c r="C433" s="229" t="s">
        <v>4466</v>
      </c>
      <c r="D433" s="229" t="s">
        <v>29</v>
      </c>
      <c r="E433" s="229">
        <v>2018</v>
      </c>
      <c r="F433" s="229" t="s">
        <v>53</v>
      </c>
      <c r="G433" s="229" t="s">
        <v>1303</v>
      </c>
      <c r="H433" s="229"/>
      <c r="I433" s="229" t="s">
        <v>4467</v>
      </c>
      <c r="J433" s="229">
        <v>2</v>
      </c>
      <c r="K433" s="229" t="s">
        <v>63</v>
      </c>
      <c r="L433" s="229">
        <v>2</v>
      </c>
      <c r="M433" s="229" t="s">
        <v>4496</v>
      </c>
      <c r="N433" s="229" t="s">
        <v>4496</v>
      </c>
      <c r="O433" s="229"/>
      <c r="P433" s="229"/>
      <c r="Q433" s="229" t="s">
        <v>35</v>
      </c>
      <c r="R433" s="229" t="s">
        <v>36</v>
      </c>
      <c r="S433" s="229"/>
    </row>
    <row r="434" s="1" customFormat="1" ht="14.4" customHeight="1" spans="1:19">
      <c r="A434" s="229"/>
      <c r="B434" s="229" t="s">
        <v>4465</v>
      </c>
      <c r="C434" s="229" t="s">
        <v>4466</v>
      </c>
      <c r="D434" s="229" t="s">
        <v>29</v>
      </c>
      <c r="E434" s="229">
        <v>2018</v>
      </c>
      <c r="F434" s="229" t="s">
        <v>60</v>
      </c>
      <c r="G434" s="229" t="s">
        <v>3361</v>
      </c>
      <c r="H434" s="229"/>
      <c r="I434" s="229" t="s">
        <v>4467</v>
      </c>
      <c r="J434" s="229">
        <v>2</v>
      </c>
      <c r="K434" s="229" t="s">
        <v>63</v>
      </c>
      <c r="L434" s="229">
        <v>2</v>
      </c>
      <c r="M434" s="229" t="s">
        <v>3362</v>
      </c>
      <c r="N434" s="229" t="s">
        <v>3362</v>
      </c>
      <c r="O434" s="229"/>
      <c r="P434" s="229"/>
      <c r="Q434" s="229" t="s">
        <v>35</v>
      </c>
      <c r="R434" s="229" t="s">
        <v>36</v>
      </c>
      <c r="S434" s="229"/>
    </row>
    <row r="435" s="5" customFormat="1" ht="30" customHeight="1" spans="1:19">
      <c r="A435" s="229"/>
      <c r="B435" s="229" t="s">
        <v>4497</v>
      </c>
      <c r="C435" s="229" t="s">
        <v>4498</v>
      </c>
      <c r="D435" s="229" t="s">
        <v>29</v>
      </c>
      <c r="E435" s="229">
        <v>2018</v>
      </c>
      <c r="F435" s="229" t="s">
        <v>127</v>
      </c>
      <c r="G435" s="229" t="s">
        <v>4499</v>
      </c>
      <c r="H435" s="229"/>
      <c r="I435" s="229" t="s">
        <v>4500</v>
      </c>
      <c r="J435" s="229">
        <v>117.24</v>
      </c>
      <c r="K435" s="229" t="s">
        <v>4501</v>
      </c>
      <c r="L435" s="229">
        <v>117.24</v>
      </c>
      <c r="M435" s="229" t="s">
        <v>4502</v>
      </c>
      <c r="N435" s="229" t="s">
        <v>4502</v>
      </c>
      <c r="O435" s="229" t="s">
        <v>4502</v>
      </c>
      <c r="P435" s="229"/>
      <c r="Q435" s="229" t="s">
        <v>35</v>
      </c>
      <c r="R435" s="229" t="s">
        <v>78</v>
      </c>
      <c r="S435" s="229" t="s">
        <v>78</v>
      </c>
    </row>
    <row r="436" s="5" customFormat="1" ht="14.4" customHeight="1" spans="1:19">
      <c r="A436" s="229"/>
      <c r="B436" s="229"/>
      <c r="C436" s="229" t="s">
        <v>4503</v>
      </c>
      <c r="D436" s="229" t="s">
        <v>29</v>
      </c>
      <c r="E436" s="229">
        <v>2018</v>
      </c>
      <c r="F436" s="229" t="s">
        <v>1711</v>
      </c>
      <c r="G436" s="229" t="s">
        <v>4504</v>
      </c>
      <c r="H436" s="229"/>
      <c r="I436" s="229" t="s">
        <v>4505</v>
      </c>
      <c r="J436" s="229">
        <v>449.4999</v>
      </c>
      <c r="K436" s="229" t="s">
        <v>4501</v>
      </c>
      <c r="L436" s="229">
        <v>449.4999</v>
      </c>
      <c r="M436" s="229" t="s">
        <v>4506</v>
      </c>
      <c r="N436" s="229" t="s">
        <v>4506</v>
      </c>
      <c r="O436" s="229" t="s">
        <v>4506</v>
      </c>
      <c r="P436" s="229"/>
      <c r="Q436" s="229" t="s">
        <v>35</v>
      </c>
      <c r="R436" s="229" t="s">
        <v>78</v>
      </c>
      <c r="S436" s="229" t="s">
        <v>78</v>
      </c>
    </row>
    <row r="437" s="5" customFormat="1" ht="14.4" customHeight="1" spans="1:19">
      <c r="A437" s="229"/>
      <c r="B437" s="229"/>
      <c r="C437" s="229" t="s">
        <v>4507</v>
      </c>
      <c r="D437" s="229" t="s">
        <v>29</v>
      </c>
      <c r="E437" s="229">
        <v>2018</v>
      </c>
      <c r="F437" s="229" t="s">
        <v>405</v>
      </c>
      <c r="G437" s="229" t="s">
        <v>3399</v>
      </c>
      <c r="H437" s="229"/>
      <c r="I437" s="229" t="s">
        <v>4508</v>
      </c>
      <c r="J437" s="229">
        <v>101.66</v>
      </c>
      <c r="K437" s="229" t="s">
        <v>4501</v>
      </c>
      <c r="L437" s="229">
        <v>101.66</v>
      </c>
      <c r="M437" s="229" t="s">
        <v>4509</v>
      </c>
      <c r="N437" s="229" t="s">
        <v>4509</v>
      </c>
      <c r="O437" s="229" t="s">
        <v>4509</v>
      </c>
      <c r="P437" s="229"/>
      <c r="Q437" s="229" t="s">
        <v>35</v>
      </c>
      <c r="R437" s="229" t="s">
        <v>78</v>
      </c>
      <c r="S437" s="229" t="s">
        <v>78</v>
      </c>
    </row>
    <row r="438" s="5" customFormat="1" ht="14.4" customHeight="1" spans="1:19">
      <c r="A438" s="229"/>
      <c r="B438" s="229"/>
      <c r="C438" s="229" t="s">
        <v>4510</v>
      </c>
      <c r="D438" s="229" t="s">
        <v>29</v>
      </c>
      <c r="E438" s="229">
        <v>2018</v>
      </c>
      <c r="F438" s="229" t="s">
        <v>30</v>
      </c>
      <c r="G438" s="229" t="s">
        <v>4511</v>
      </c>
      <c r="H438" s="229" t="s">
        <v>4512</v>
      </c>
      <c r="I438" s="229" t="s">
        <v>4513</v>
      </c>
      <c r="J438" s="229">
        <v>239.9634</v>
      </c>
      <c r="K438" s="229" t="s">
        <v>4501</v>
      </c>
      <c r="L438" s="229">
        <v>239.9634</v>
      </c>
      <c r="M438" s="229" t="s">
        <v>4514</v>
      </c>
      <c r="N438" s="229" t="s">
        <v>4514</v>
      </c>
      <c r="O438" s="229" t="s">
        <v>4514</v>
      </c>
      <c r="P438" s="229"/>
      <c r="Q438" s="229" t="s">
        <v>35</v>
      </c>
      <c r="R438" s="229" t="s">
        <v>78</v>
      </c>
      <c r="S438" s="229" t="s">
        <v>78</v>
      </c>
    </row>
    <row r="439" s="5" customFormat="1" ht="14.4" customHeight="1" spans="1:19">
      <c r="A439" s="229"/>
      <c r="B439" s="229" t="s">
        <v>4515</v>
      </c>
      <c r="C439" s="229" t="s">
        <v>4516</v>
      </c>
      <c r="D439" s="229" t="s">
        <v>29</v>
      </c>
      <c r="E439" s="229">
        <v>2018</v>
      </c>
      <c r="F439" s="229" t="s">
        <v>47</v>
      </c>
      <c r="G439" s="229" t="s">
        <v>4517</v>
      </c>
      <c r="H439" s="229"/>
      <c r="I439" s="229" t="s">
        <v>4518</v>
      </c>
      <c r="J439" s="229">
        <v>387.8942</v>
      </c>
      <c r="K439" s="229" t="s">
        <v>4501</v>
      </c>
      <c r="L439" s="229">
        <v>387.8942</v>
      </c>
      <c r="M439" s="229" t="s">
        <v>4519</v>
      </c>
      <c r="N439" s="229" t="s">
        <v>4519</v>
      </c>
      <c r="O439" s="229" t="s">
        <v>4519</v>
      </c>
      <c r="P439" s="229"/>
      <c r="Q439" s="229" t="s">
        <v>35</v>
      </c>
      <c r="R439" s="229" t="s">
        <v>78</v>
      </c>
      <c r="S439" s="229" t="s">
        <v>78</v>
      </c>
    </row>
    <row r="440" s="5" customFormat="1" ht="14.4" customHeight="1" spans="1:19">
      <c r="A440" s="229"/>
      <c r="B440" s="229"/>
      <c r="C440" s="229" t="s">
        <v>4520</v>
      </c>
      <c r="D440" s="229" t="s">
        <v>29</v>
      </c>
      <c r="E440" s="229">
        <v>2018</v>
      </c>
      <c r="F440" s="229" t="s">
        <v>231</v>
      </c>
      <c r="G440" s="229" t="s">
        <v>328</v>
      </c>
      <c r="H440" s="229"/>
      <c r="I440" s="229" t="s">
        <v>4521</v>
      </c>
      <c r="J440" s="229">
        <v>199.7789</v>
      </c>
      <c r="K440" s="229" t="s">
        <v>4501</v>
      </c>
      <c r="L440" s="229">
        <v>199.7789</v>
      </c>
      <c r="M440" s="229" t="s">
        <v>4522</v>
      </c>
      <c r="N440" s="229" t="s">
        <v>4522</v>
      </c>
      <c r="O440" s="229" t="s">
        <v>4522</v>
      </c>
      <c r="P440" s="229"/>
      <c r="Q440" s="229" t="s">
        <v>35</v>
      </c>
      <c r="R440" s="229" t="s">
        <v>78</v>
      </c>
      <c r="S440" s="229" t="s">
        <v>78</v>
      </c>
    </row>
    <row r="441" s="5" customFormat="1" ht="14.4" customHeight="1" spans="1:19">
      <c r="A441" s="229"/>
      <c r="B441" s="229"/>
      <c r="C441" s="229" t="s">
        <v>4523</v>
      </c>
      <c r="D441" s="229" t="s">
        <v>29</v>
      </c>
      <c r="E441" s="229">
        <v>2018</v>
      </c>
      <c r="F441" s="229" t="s">
        <v>67</v>
      </c>
      <c r="G441" s="229" t="s">
        <v>2473</v>
      </c>
      <c r="H441" s="229"/>
      <c r="I441" s="229" t="s">
        <v>4524</v>
      </c>
      <c r="J441" s="229">
        <v>65.5254</v>
      </c>
      <c r="K441" s="229" t="s">
        <v>4501</v>
      </c>
      <c r="L441" s="229">
        <v>65.5254</v>
      </c>
      <c r="M441" s="229" t="s">
        <v>4525</v>
      </c>
      <c r="N441" s="229" t="s">
        <v>4525</v>
      </c>
      <c r="O441" s="229" t="s">
        <v>4525</v>
      </c>
      <c r="P441" s="229"/>
      <c r="Q441" s="229" t="s">
        <v>35</v>
      </c>
      <c r="R441" s="229" t="s">
        <v>78</v>
      </c>
      <c r="S441" s="229" t="s">
        <v>78</v>
      </c>
    </row>
    <row r="442" s="5" customFormat="1" ht="14.4" customHeight="1" spans="1:19">
      <c r="A442" s="229"/>
      <c r="B442" s="229"/>
      <c r="C442" s="229" t="s">
        <v>4526</v>
      </c>
      <c r="D442" s="229" t="s">
        <v>29</v>
      </c>
      <c r="E442" s="229">
        <v>2018</v>
      </c>
      <c r="F442" s="229" t="s">
        <v>60</v>
      </c>
      <c r="G442" s="229" t="s">
        <v>4527</v>
      </c>
      <c r="H442" s="229"/>
      <c r="I442" s="229" t="s">
        <v>4528</v>
      </c>
      <c r="J442" s="229">
        <v>610.8855</v>
      </c>
      <c r="K442" s="229" t="s">
        <v>4501</v>
      </c>
      <c r="L442" s="229">
        <v>610.8855</v>
      </c>
      <c r="M442" s="229" t="s">
        <v>4529</v>
      </c>
      <c r="N442" s="229" t="s">
        <v>4529</v>
      </c>
      <c r="O442" s="229" t="s">
        <v>4529</v>
      </c>
      <c r="P442" s="229"/>
      <c r="Q442" s="229" t="s">
        <v>35</v>
      </c>
      <c r="R442" s="229" t="s">
        <v>78</v>
      </c>
      <c r="S442" s="229" t="s">
        <v>78</v>
      </c>
    </row>
    <row r="443" s="5" customFormat="1" ht="14.4" customHeight="1" spans="1:19">
      <c r="A443" s="229"/>
      <c r="B443" s="229" t="s">
        <v>4530</v>
      </c>
      <c r="C443" s="229" t="s">
        <v>4531</v>
      </c>
      <c r="D443" s="229" t="s">
        <v>29</v>
      </c>
      <c r="E443" s="229">
        <v>2018</v>
      </c>
      <c r="F443" s="229" t="s">
        <v>4532</v>
      </c>
      <c r="G443" s="229" t="s">
        <v>4533</v>
      </c>
      <c r="H443" s="229"/>
      <c r="I443" s="229" t="s">
        <v>4534</v>
      </c>
      <c r="J443" s="229">
        <v>791.4802</v>
      </c>
      <c r="K443" s="229" t="s">
        <v>4501</v>
      </c>
      <c r="L443" s="229">
        <v>791.4802</v>
      </c>
      <c r="M443" s="229" t="s">
        <v>4535</v>
      </c>
      <c r="N443" s="229" t="s">
        <v>4536</v>
      </c>
      <c r="O443" s="229" t="s">
        <v>4536</v>
      </c>
      <c r="P443" s="229"/>
      <c r="Q443" s="229" t="s">
        <v>35</v>
      </c>
      <c r="R443" s="229" t="s">
        <v>78</v>
      </c>
      <c r="S443" s="229" t="s">
        <v>78</v>
      </c>
    </row>
    <row r="444" s="5" customFormat="1" ht="14.4" customHeight="1" spans="1:19">
      <c r="A444" s="229"/>
      <c r="B444" s="229" t="s">
        <v>4537</v>
      </c>
      <c r="C444" s="229" t="s">
        <v>4538</v>
      </c>
      <c r="D444" s="229" t="s">
        <v>29</v>
      </c>
      <c r="E444" s="229">
        <v>2018</v>
      </c>
      <c r="F444" s="229" t="s">
        <v>1711</v>
      </c>
      <c r="G444" s="229" t="s">
        <v>2182</v>
      </c>
      <c r="H444" s="229"/>
      <c r="I444" s="229" t="s">
        <v>4539</v>
      </c>
      <c r="J444" s="229">
        <v>23.4422</v>
      </c>
      <c r="K444" s="229" t="s">
        <v>4501</v>
      </c>
      <c r="L444" s="229">
        <v>23.4422</v>
      </c>
      <c r="M444" s="229" t="s">
        <v>4540</v>
      </c>
      <c r="N444" s="229" t="s">
        <v>4540</v>
      </c>
      <c r="O444" s="229" t="s">
        <v>4540</v>
      </c>
      <c r="P444" s="229"/>
      <c r="Q444" s="229" t="s">
        <v>35</v>
      </c>
      <c r="R444" s="229" t="s">
        <v>78</v>
      </c>
      <c r="S444" s="229" t="s">
        <v>78</v>
      </c>
    </row>
    <row r="445" s="5" customFormat="1" ht="14.4" customHeight="1" spans="1:19">
      <c r="A445" s="229"/>
      <c r="B445" s="229"/>
      <c r="C445" s="229" t="s">
        <v>4541</v>
      </c>
      <c r="D445" s="229" t="s">
        <v>29</v>
      </c>
      <c r="E445" s="229">
        <v>2018</v>
      </c>
      <c r="F445" s="229" t="s">
        <v>1711</v>
      </c>
      <c r="G445" s="229" t="s">
        <v>2870</v>
      </c>
      <c r="H445" s="229"/>
      <c r="I445" s="229" t="s">
        <v>4542</v>
      </c>
      <c r="J445" s="229">
        <v>37.81</v>
      </c>
      <c r="K445" s="229" t="s">
        <v>4501</v>
      </c>
      <c r="L445" s="229">
        <v>37.81</v>
      </c>
      <c r="M445" s="229" t="s">
        <v>4543</v>
      </c>
      <c r="N445" s="229" t="s">
        <v>4543</v>
      </c>
      <c r="O445" s="229" t="s">
        <v>4543</v>
      </c>
      <c r="P445" s="229"/>
      <c r="Q445" s="229" t="s">
        <v>35</v>
      </c>
      <c r="R445" s="229" t="s">
        <v>78</v>
      </c>
      <c r="S445" s="229" t="s">
        <v>78</v>
      </c>
    </row>
    <row r="446" s="5" customFormat="1" ht="52" customHeight="1" spans="1:19">
      <c r="A446" s="229"/>
      <c r="B446" s="229"/>
      <c r="C446" s="229" t="s">
        <v>4544</v>
      </c>
      <c r="D446" s="229" t="s">
        <v>29</v>
      </c>
      <c r="E446" s="229">
        <v>2018</v>
      </c>
      <c r="F446" s="229" t="s">
        <v>67</v>
      </c>
      <c r="G446" s="229" t="s">
        <v>2473</v>
      </c>
      <c r="H446" s="229"/>
      <c r="I446" s="229" t="s">
        <v>4545</v>
      </c>
      <c r="J446" s="229">
        <v>20.4147</v>
      </c>
      <c r="K446" s="229" t="s">
        <v>4501</v>
      </c>
      <c r="L446" s="229">
        <v>20.4147</v>
      </c>
      <c r="M446" s="229" t="s">
        <v>4525</v>
      </c>
      <c r="N446" s="229" t="s">
        <v>4525</v>
      </c>
      <c r="O446" s="229" t="s">
        <v>4525</v>
      </c>
      <c r="P446" s="229"/>
      <c r="Q446" s="229" t="s">
        <v>35</v>
      </c>
      <c r="R446" s="229" t="s">
        <v>78</v>
      </c>
      <c r="S446" s="229" t="s">
        <v>78</v>
      </c>
    </row>
    <row r="447" s="5" customFormat="1" ht="14.4" customHeight="1" spans="1:19">
      <c r="A447" s="229"/>
      <c r="B447" s="229"/>
      <c r="C447" s="229" t="s">
        <v>4546</v>
      </c>
      <c r="D447" s="229" t="s">
        <v>29</v>
      </c>
      <c r="E447" s="229">
        <v>2018</v>
      </c>
      <c r="F447" s="229" t="s">
        <v>405</v>
      </c>
      <c r="G447" s="229" t="s">
        <v>3399</v>
      </c>
      <c r="H447" s="229"/>
      <c r="I447" s="229" t="s">
        <v>4547</v>
      </c>
      <c r="J447" s="229">
        <v>21.9298</v>
      </c>
      <c r="K447" s="229" t="s">
        <v>4501</v>
      </c>
      <c r="L447" s="229">
        <v>21.9298</v>
      </c>
      <c r="M447" s="229" t="s">
        <v>4509</v>
      </c>
      <c r="N447" s="229" t="s">
        <v>4509</v>
      </c>
      <c r="O447" s="229" t="s">
        <v>4509</v>
      </c>
      <c r="P447" s="229"/>
      <c r="Q447" s="229" t="s">
        <v>35</v>
      </c>
      <c r="R447" s="229" t="s">
        <v>78</v>
      </c>
      <c r="S447" s="229" t="s">
        <v>78</v>
      </c>
    </row>
    <row r="448" s="5" customFormat="1" ht="14.4" customHeight="1" spans="1:19">
      <c r="A448" s="229"/>
      <c r="B448" s="229"/>
      <c r="C448" s="229" t="s">
        <v>4548</v>
      </c>
      <c r="D448" s="229" t="s">
        <v>29</v>
      </c>
      <c r="E448" s="229">
        <v>2018</v>
      </c>
      <c r="F448" s="229" t="s">
        <v>30</v>
      </c>
      <c r="G448" s="229" t="s">
        <v>4028</v>
      </c>
      <c r="H448" s="229"/>
      <c r="I448" s="229" t="s">
        <v>4545</v>
      </c>
      <c r="J448" s="229">
        <v>20.4147</v>
      </c>
      <c r="K448" s="229" t="s">
        <v>4501</v>
      </c>
      <c r="L448" s="229">
        <v>20.4147</v>
      </c>
      <c r="M448" s="229" t="s">
        <v>4549</v>
      </c>
      <c r="N448" s="229" t="s">
        <v>4549</v>
      </c>
      <c r="O448" s="229" t="s">
        <v>4549</v>
      </c>
      <c r="P448" s="229"/>
      <c r="Q448" s="229" t="s">
        <v>35</v>
      </c>
      <c r="R448" s="229" t="s">
        <v>78</v>
      </c>
      <c r="S448" s="229" t="s">
        <v>78</v>
      </c>
    </row>
    <row r="449" s="5" customFormat="1" ht="14.4" customHeight="1" spans="1:19">
      <c r="A449" s="229"/>
      <c r="B449" s="229"/>
      <c r="C449" s="229" t="s">
        <v>4550</v>
      </c>
      <c r="D449" s="229" t="s">
        <v>29</v>
      </c>
      <c r="E449" s="229">
        <v>2018</v>
      </c>
      <c r="F449" s="229" t="s">
        <v>30</v>
      </c>
      <c r="G449" s="229" t="s">
        <v>2394</v>
      </c>
      <c r="H449" s="229"/>
      <c r="I449" s="229" t="s">
        <v>4551</v>
      </c>
      <c r="J449" s="229">
        <v>18.1488</v>
      </c>
      <c r="K449" s="229" t="s">
        <v>4501</v>
      </c>
      <c r="L449" s="229">
        <v>18.1488</v>
      </c>
      <c r="M449" s="229" t="s">
        <v>4552</v>
      </c>
      <c r="N449" s="229" t="s">
        <v>4552</v>
      </c>
      <c r="O449" s="229" t="s">
        <v>4552</v>
      </c>
      <c r="P449" s="229"/>
      <c r="Q449" s="229" t="s">
        <v>35</v>
      </c>
      <c r="R449" s="229" t="s">
        <v>78</v>
      </c>
      <c r="S449" s="229" t="s">
        <v>78</v>
      </c>
    </row>
    <row r="450" s="5" customFormat="1" ht="14.4" customHeight="1" spans="1:19">
      <c r="A450" s="229"/>
      <c r="B450" s="229"/>
      <c r="C450" s="229" t="s">
        <v>4553</v>
      </c>
      <c r="D450" s="229" t="s">
        <v>29</v>
      </c>
      <c r="E450" s="229">
        <v>2018</v>
      </c>
      <c r="F450" s="229" t="s">
        <v>30</v>
      </c>
      <c r="G450" s="229" t="s">
        <v>31</v>
      </c>
      <c r="H450" s="229"/>
      <c r="I450" s="229" t="s">
        <v>4545</v>
      </c>
      <c r="J450" s="229">
        <v>20.4147</v>
      </c>
      <c r="K450" s="229" t="s">
        <v>4501</v>
      </c>
      <c r="L450" s="229">
        <v>20.4147</v>
      </c>
      <c r="M450" s="229" t="s">
        <v>4554</v>
      </c>
      <c r="N450" s="229" t="s">
        <v>4554</v>
      </c>
      <c r="O450" s="229" t="s">
        <v>4554</v>
      </c>
      <c r="P450" s="229"/>
      <c r="Q450" s="229" t="s">
        <v>35</v>
      </c>
      <c r="R450" s="229" t="s">
        <v>78</v>
      </c>
      <c r="S450" s="229" t="s">
        <v>78</v>
      </c>
    </row>
    <row r="451" s="5" customFormat="1" ht="14.4" customHeight="1" spans="1:19">
      <c r="A451" s="229"/>
      <c r="B451" s="229"/>
      <c r="C451" s="229" t="s">
        <v>4555</v>
      </c>
      <c r="D451" s="229" t="s">
        <v>29</v>
      </c>
      <c r="E451" s="229">
        <v>2018</v>
      </c>
      <c r="F451" s="229" t="s">
        <v>60</v>
      </c>
      <c r="G451" s="229" t="s">
        <v>2150</v>
      </c>
      <c r="H451" s="229"/>
      <c r="I451" s="229" t="s">
        <v>4556</v>
      </c>
      <c r="J451" s="229">
        <v>59.8188</v>
      </c>
      <c r="K451" s="229" t="s">
        <v>4501</v>
      </c>
      <c r="L451" s="229">
        <v>59.8188</v>
      </c>
      <c r="M451" s="229" t="s">
        <v>4557</v>
      </c>
      <c r="N451" s="229" t="s">
        <v>4557</v>
      </c>
      <c r="O451" s="229" t="s">
        <v>4557</v>
      </c>
      <c r="P451" s="229"/>
      <c r="Q451" s="229" t="s">
        <v>35</v>
      </c>
      <c r="R451" s="229" t="s">
        <v>78</v>
      </c>
      <c r="S451" s="229" t="s">
        <v>78</v>
      </c>
    </row>
    <row r="452" s="5" customFormat="1" ht="14.4" customHeight="1" spans="1:19">
      <c r="A452" s="229"/>
      <c r="B452" s="229"/>
      <c r="C452" s="229" t="s">
        <v>4558</v>
      </c>
      <c r="D452" s="229" t="s">
        <v>29</v>
      </c>
      <c r="E452" s="229">
        <v>2018</v>
      </c>
      <c r="F452" s="229" t="s">
        <v>47</v>
      </c>
      <c r="G452" s="229" t="s">
        <v>3189</v>
      </c>
      <c r="H452" s="229"/>
      <c r="I452" s="229" t="s">
        <v>4559</v>
      </c>
      <c r="J452" s="229">
        <v>35.5884</v>
      </c>
      <c r="K452" s="229" t="s">
        <v>4501</v>
      </c>
      <c r="L452" s="229">
        <v>35.5884</v>
      </c>
      <c r="M452" s="229" t="s">
        <v>4560</v>
      </c>
      <c r="N452" s="229" t="s">
        <v>4560</v>
      </c>
      <c r="O452" s="229" t="s">
        <v>4560</v>
      </c>
      <c r="P452" s="229"/>
      <c r="Q452" s="229" t="s">
        <v>35</v>
      </c>
      <c r="R452" s="229" t="s">
        <v>78</v>
      </c>
      <c r="S452" s="229" t="s">
        <v>78</v>
      </c>
    </row>
    <row r="453" s="5" customFormat="1" ht="14.4" customHeight="1" spans="1:19">
      <c r="A453" s="229"/>
      <c r="B453" s="229"/>
      <c r="C453" s="229" t="s">
        <v>4561</v>
      </c>
      <c r="D453" s="229" t="s">
        <v>29</v>
      </c>
      <c r="E453" s="229">
        <v>2018</v>
      </c>
      <c r="F453" s="229" t="s">
        <v>47</v>
      </c>
      <c r="G453" s="229" t="s">
        <v>3409</v>
      </c>
      <c r="H453" s="229"/>
      <c r="I453" s="229" t="s">
        <v>4562</v>
      </c>
      <c r="J453" s="229">
        <v>31.0452</v>
      </c>
      <c r="K453" s="229" t="s">
        <v>4501</v>
      </c>
      <c r="L453" s="229">
        <v>31.0452</v>
      </c>
      <c r="M453" s="229" t="s">
        <v>4563</v>
      </c>
      <c r="N453" s="229" t="s">
        <v>4563</v>
      </c>
      <c r="O453" s="229" t="s">
        <v>4563</v>
      </c>
      <c r="P453" s="229"/>
      <c r="Q453" s="229"/>
      <c r="R453" s="229"/>
      <c r="S453" s="229"/>
    </row>
    <row r="454" s="5" customFormat="1" ht="14.4" customHeight="1" spans="1:19">
      <c r="A454" s="229"/>
      <c r="B454" s="229"/>
      <c r="C454" s="229" t="s">
        <v>4564</v>
      </c>
      <c r="D454" s="229" t="s">
        <v>29</v>
      </c>
      <c r="E454" s="229">
        <v>2018</v>
      </c>
      <c r="F454" s="229" t="s">
        <v>60</v>
      </c>
      <c r="G454" s="229" t="s">
        <v>3160</v>
      </c>
      <c r="H454" s="229"/>
      <c r="I454" s="229" t="s">
        <v>4565</v>
      </c>
      <c r="J454" s="229">
        <v>60.576</v>
      </c>
      <c r="K454" s="229" t="s">
        <v>4501</v>
      </c>
      <c r="L454" s="229">
        <v>60.576</v>
      </c>
      <c r="M454" s="229" t="s">
        <v>4566</v>
      </c>
      <c r="N454" s="229" t="s">
        <v>4566</v>
      </c>
      <c r="O454" s="229" t="s">
        <v>4566</v>
      </c>
      <c r="P454" s="229"/>
      <c r="Q454" s="229" t="s">
        <v>35</v>
      </c>
      <c r="R454" s="229" t="s">
        <v>78</v>
      </c>
      <c r="S454" s="229" t="s">
        <v>78</v>
      </c>
    </row>
    <row r="455" s="5" customFormat="1" ht="14.4" customHeight="1" spans="1:19">
      <c r="A455" s="229"/>
      <c r="B455" s="229"/>
      <c r="C455" s="229" t="s">
        <v>4567</v>
      </c>
      <c r="D455" s="229" t="s">
        <v>29</v>
      </c>
      <c r="E455" s="229">
        <v>2018</v>
      </c>
      <c r="F455" s="229" t="s">
        <v>74</v>
      </c>
      <c r="G455" s="229" t="s">
        <v>1014</v>
      </c>
      <c r="H455" s="229"/>
      <c r="I455" s="229" t="s">
        <v>4568</v>
      </c>
      <c r="J455" s="229">
        <v>47.0084</v>
      </c>
      <c r="K455" s="229" t="s">
        <v>4501</v>
      </c>
      <c r="L455" s="229">
        <v>47.0084</v>
      </c>
      <c r="M455" s="229" t="s">
        <v>4569</v>
      </c>
      <c r="N455" s="229" t="s">
        <v>4569</v>
      </c>
      <c r="O455" s="229" t="s">
        <v>4569</v>
      </c>
      <c r="P455" s="229"/>
      <c r="Q455" s="229" t="s">
        <v>35</v>
      </c>
      <c r="R455" s="229" t="s">
        <v>78</v>
      </c>
      <c r="S455" s="229" t="s">
        <v>78</v>
      </c>
    </row>
    <row r="456" s="5" customFormat="1" ht="14.4" customHeight="1" spans="1:19">
      <c r="A456" s="229"/>
      <c r="B456" s="229"/>
      <c r="C456" s="229" t="s">
        <v>4570</v>
      </c>
      <c r="D456" s="229" t="s">
        <v>29</v>
      </c>
      <c r="E456" s="229">
        <v>2018</v>
      </c>
      <c r="F456" s="229" t="s">
        <v>1945</v>
      </c>
      <c r="G456" s="229" t="s">
        <v>2950</v>
      </c>
      <c r="H456" s="229"/>
      <c r="I456" s="229" t="s">
        <v>4571</v>
      </c>
      <c r="J456" s="229">
        <v>52.3158</v>
      </c>
      <c r="K456" s="229" t="s">
        <v>4501</v>
      </c>
      <c r="L456" s="229">
        <v>52.3158</v>
      </c>
      <c r="M456" s="229" t="s">
        <v>4572</v>
      </c>
      <c r="N456" s="229" t="s">
        <v>4572</v>
      </c>
      <c r="O456" s="229" t="s">
        <v>4572</v>
      </c>
      <c r="P456" s="229"/>
      <c r="Q456" s="229" t="s">
        <v>35</v>
      </c>
      <c r="R456" s="229" t="s">
        <v>78</v>
      </c>
      <c r="S456" s="229" t="s">
        <v>78</v>
      </c>
    </row>
    <row r="457" s="5" customFormat="1" ht="14.4" customHeight="1" spans="1:19">
      <c r="A457" s="229"/>
      <c r="B457" s="229"/>
      <c r="C457" s="229" t="s">
        <v>4573</v>
      </c>
      <c r="D457" s="229" t="s">
        <v>29</v>
      </c>
      <c r="E457" s="229">
        <v>2018</v>
      </c>
      <c r="F457" s="229" t="s">
        <v>74</v>
      </c>
      <c r="G457" s="229" t="s">
        <v>1082</v>
      </c>
      <c r="H457" s="229"/>
      <c r="I457" s="229" t="s">
        <v>4542</v>
      </c>
      <c r="J457" s="229">
        <v>37.91</v>
      </c>
      <c r="K457" s="229" t="s">
        <v>4501</v>
      </c>
      <c r="L457" s="229">
        <v>37.91</v>
      </c>
      <c r="M457" s="229" t="s">
        <v>4574</v>
      </c>
      <c r="N457" s="229" t="s">
        <v>4574</v>
      </c>
      <c r="O457" s="229" t="s">
        <v>4574</v>
      </c>
      <c r="P457" s="229"/>
      <c r="Q457" s="229" t="s">
        <v>35</v>
      </c>
      <c r="R457" s="229" t="s">
        <v>78</v>
      </c>
      <c r="S457" s="229" t="s">
        <v>78</v>
      </c>
    </row>
    <row r="458" s="5" customFormat="1" ht="14.4" customHeight="1" spans="1:19">
      <c r="A458" s="229"/>
      <c r="B458" s="229"/>
      <c r="C458" s="229" t="s">
        <v>4575</v>
      </c>
      <c r="D458" s="229" t="s">
        <v>29</v>
      </c>
      <c r="E458" s="229">
        <v>2018</v>
      </c>
      <c r="F458" s="229" t="s">
        <v>127</v>
      </c>
      <c r="G458" s="229" t="s">
        <v>3314</v>
      </c>
      <c r="H458" s="229"/>
      <c r="I458" s="229" t="s">
        <v>4576</v>
      </c>
      <c r="J458" s="229">
        <v>16.0845</v>
      </c>
      <c r="K458" s="229" t="s">
        <v>4501</v>
      </c>
      <c r="L458" s="229">
        <v>16.0845</v>
      </c>
      <c r="M458" s="229" t="s">
        <v>4577</v>
      </c>
      <c r="N458" s="229" t="s">
        <v>4577</v>
      </c>
      <c r="O458" s="229" t="s">
        <v>4577</v>
      </c>
      <c r="P458" s="229"/>
      <c r="Q458" s="229" t="s">
        <v>35</v>
      </c>
      <c r="R458" s="229" t="s">
        <v>78</v>
      </c>
      <c r="S458" s="229" t="s">
        <v>78</v>
      </c>
    </row>
    <row r="459" s="5" customFormat="1" ht="14.4" customHeight="1" spans="1:19">
      <c r="A459" s="229"/>
      <c r="B459" s="229"/>
      <c r="C459" s="229" t="s">
        <v>4578</v>
      </c>
      <c r="D459" s="229" t="s">
        <v>29</v>
      </c>
      <c r="E459" s="229">
        <v>2018</v>
      </c>
      <c r="F459" s="229" t="s">
        <v>127</v>
      </c>
      <c r="G459" s="229" t="s">
        <v>204</v>
      </c>
      <c r="H459" s="229"/>
      <c r="I459" s="229" t="s">
        <v>4579</v>
      </c>
      <c r="J459" s="229">
        <v>18.2291</v>
      </c>
      <c r="K459" s="229" t="s">
        <v>4501</v>
      </c>
      <c r="L459" s="229">
        <v>18.2291</v>
      </c>
      <c r="M459" s="229" t="s">
        <v>4580</v>
      </c>
      <c r="N459" s="229" t="s">
        <v>4580</v>
      </c>
      <c r="O459" s="229" t="s">
        <v>4580</v>
      </c>
      <c r="P459" s="229"/>
      <c r="Q459" s="229" t="s">
        <v>35</v>
      </c>
      <c r="R459" s="229" t="s">
        <v>78</v>
      </c>
      <c r="S459" s="229" t="s">
        <v>78</v>
      </c>
    </row>
    <row r="460" s="3" customFormat="1" ht="24" spans="1:19">
      <c r="A460" s="229"/>
      <c r="B460" s="229"/>
      <c r="C460" s="229" t="s">
        <v>4581</v>
      </c>
      <c r="D460" s="229" t="s">
        <v>29</v>
      </c>
      <c r="E460" s="229">
        <v>2018</v>
      </c>
      <c r="F460" s="229" t="s">
        <v>1193</v>
      </c>
      <c r="G460" s="229" t="s">
        <v>1970</v>
      </c>
      <c r="H460" s="229"/>
      <c r="I460" s="229" t="s">
        <v>4582</v>
      </c>
      <c r="J460" s="229">
        <v>42.892</v>
      </c>
      <c r="K460" s="229" t="s">
        <v>4501</v>
      </c>
      <c r="L460" s="229">
        <v>42.892</v>
      </c>
      <c r="M460" s="229" t="s">
        <v>4583</v>
      </c>
      <c r="N460" s="229" t="s">
        <v>4583</v>
      </c>
      <c r="O460" s="229" t="s">
        <v>4583</v>
      </c>
      <c r="P460" s="229"/>
      <c r="Q460" s="229" t="s">
        <v>35</v>
      </c>
      <c r="R460" s="229" t="s">
        <v>78</v>
      </c>
      <c r="S460" s="229" t="s">
        <v>78</v>
      </c>
    </row>
    <row r="461" s="3" customFormat="1" ht="14.4" customHeight="1" spans="1:19">
      <c r="A461" s="229"/>
      <c r="B461" s="229"/>
      <c r="C461" s="229" t="s">
        <v>4584</v>
      </c>
      <c r="D461" s="229" t="s">
        <v>29</v>
      </c>
      <c r="E461" s="229">
        <v>2018</v>
      </c>
      <c r="F461" s="229" t="s">
        <v>53</v>
      </c>
      <c r="G461" s="229" t="s">
        <v>2233</v>
      </c>
      <c r="H461" s="229"/>
      <c r="I461" s="229" t="s">
        <v>4585</v>
      </c>
      <c r="J461" s="229">
        <v>55.7596</v>
      </c>
      <c r="K461" s="229" t="s">
        <v>4501</v>
      </c>
      <c r="L461" s="229">
        <v>55.7596</v>
      </c>
      <c r="M461" s="229" t="s">
        <v>4586</v>
      </c>
      <c r="N461" s="229" t="s">
        <v>4586</v>
      </c>
      <c r="O461" s="229" t="s">
        <v>4586</v>
      </c>
      <c r="P461" s="229"/>
      <c r="Q461" s="229" t="s">
        <v>35</v>
      </c>
      <c r="R461" s="229" t="s">
        <v>78</v>
      </c>
      <c r="S461" s="229" t="s">
        <v>78</v>
      </c>
    </row>
    <row r="462" s="3" customFormat="1" ht="24" spans="1:19">
      <c r="A462" s="229"/>
      <c r="B462" s="229"/>
      <c r="C462" s="229" t="s">
        <v>4587</v>
      </c>
      <c r="D462" s="229" t="s">
        <v>29</v>
      </c>
      <c r="E462" s="229">
        <v>2018</v>
      </c>
      <c r="F462" s="229" t="s">
        <v>231</v>
      </c>
      <c r="G462" s="229" t="s">
        <v>4588</v>
      </c>
      <c r="H462" s="229"/>
      <c r="I462" s="229" t="s">
        <v>4585</v>
      </c>
      <c r="J462" s="229">
        <v>39.4264</v>
      </c>
      <c r="K462" s="229" t="s">
        <v>4501</v>
      </c>
      <c r="L462" s="229">
        <v>39.4264</v>
      </c>
      <c r="M462" s="229" t="s">
        <v>4589</v>
      </c>
      <c r="N462" s="229" t="s">
        <v>4522</v>
      </c>
      <c r="O462" s="229" t="s">
        <v>4522</v>
      </c>
      <c r="P462" s="229"/>
      <c r="Q462" s="229" t="s">
        <v>35</v>
      </c>
      <c r="R462" s="229" t="s">
        <v>78</v>
      </c>
      <c r="S462" s="229" t="s">
        <v>78</v>
      </c>
    </row>
    <row r="463" s="7" customFormat="1" ht="48" spans="1:19">
      <c r="A463" s="229"/>
      <c r="B463" s="229" t="s">
        <v>4590</v>
      </c>
      <c r="C463" s="229" t="s">
        <v>4591</v>
      </c>
      <c r="D463" s="229" t="s">
        <v>29</v>
      </c>
      <c r="E463" s="229">
        <v>2018</v>
      </c>
      <c r="F463" s="229" t="s">
        <v>86</v>
      </c>
      <c r="G463" s="229" t="s">
        <v>61</v>
      </c>
      <c r="H463" s="229"/>
      <c r="I463" s="229" t="s">
        <v>4592</v>
      </c>
      <c r="J463" s="229">
        <v>1152.508932</v>
      </c>
      <c r="K463" s="229" t="s">
        <v>2021</v>
      </c>
      <c r="L463" s="229">
        <v>1152.508932</v>
      </c>
      <c r="M463" s="229" t="s">
        <v>64</v>
      </c>
      <c r="N463" s="229" t="s">
        <v>64</v>
      </c>
      <c r="O463" s="229"/>
      <c r="P463" s="229"/>
      <c r="Q463" s="229" t="s">
        <v>35</v>
      </c>
      <c r="R463" s="229" t="s">
        <v>36</v>
      </c>
      <c r="S463" s="229"/>
    </row>
    <row r="464" s="8" customFormat="1" ht="48" spans="1:19">
      <c r="A464" s="229"/>
      <c r="B464" s="229" t="s">
        <v>4593</v>
      </c>
      <c r="C464" s="229" t="s">
        <v>4594</v>
      </c>
      <c r="D464" s="229" t="s">
        <v>29</v>
      </c>
      <c r="E464" s="229">
        <v>2018</v>
      </c>
      <c r="F464" s="229" t="s">
        <v>405</v>
      </c>
      <c r="G464" s="229" t="s">
        <v>2075</v>
      </c>
      <c r="H464" s="229"/>
      <c r="I464" s="229" t="s">
        <v>4595</v>
      </c>
      <c r="J464" s="229">
        <v>1527.9476</v>
      </c>
      <c r="K464" s="229" t="s">
        <v>2021</v>
      </c>
      <c r="L464" s="229">
        <v>1527.9476</v>
      </c>
      <c r="M464" s="229" t="s">
        <v>2200</v>
      </c>
      <c r="N464" s="229" t="s">
        <v>2200</v>
      </c>
      <c r="O464" s="229"/>
      <c r="P464" s="229"/>
      <c r="Q464" s="229" t="s">
        <v>35</v>
      </c>
      <c r="R464" s="229" t="s">
        <v>36</v>
      </c>
      <c r="S464" s="229"/>
    </row>
    <row r="465" s="8" customFormat="1" ht="48" spans="1:19">
      <c r="A465" s="229"/>
      <c r="B465" s="229" t="s">
        <v>4596</v>
      </c>
      <c r="C465" s="229" t="s">
        <v>4597</v>
      </c>
      <c r="D465" s="229" t="s">
        <v>29</v>
      </c>
      <c r="E465" s="229">
        <v>2018</v>
      </c>
      <c r="F465" s="229" t="s">
        <v>405</v>
      </c>
      <c r="G465" s="229" t="s">
        <v>498</v>
      </c>
      <c r="H465" s="229"/>
      <c r="I465" s="229" t="s">
        <v>4598</v>
      </c>
      <c r="J465" s="229">
        <v>2241.4572</v>
      </c>
      <c r="K465" s="229" t="s">
        <v>2021</v>
      </c>
      <c r="L465" s="229">
        <v>2241.4572</v>
      </c>
      <c r="M465" s="229" t="s">
        <v>4599</v>
      </c>
      <c r="N465" s="229" t="s">
        <v>4599</v>
      </c>
      <c r="O465" s="229"/>
      <c r="P465" s="229"/>
      <c r="Q465" s="229" t="s">
        <v>35</v>
      </c>
      <c r="R465" s="229" t="s">
        <v>36</v>
      </c>
      <c r="S465" s="229"/>
    </row>
    <row r="466" s="8" customFormat="1" ht="48" spans="1:19">
      <c r="A466" s="229"/>
      <c r="B466" s="229" t="s">
        <v>4600</v>
      </c>
      <c r="C466" s="229" t="s">
        <v>4601</v>
      </c>
      <c r="D466" s="229" t="s">
        <v>29</v>
      </c>
      <c r="E466" s="229">
        <v>2018</v>
      </c>
      <c r="F466" s="229" t="s">
        <v>127</v>
      </c>
      <c r="G466" s="229" t="s">
        <v>3314</v>
      </c>
      <c r="H466" s="229"/>
      <c r="I466" s="229" t="s">
        <v>4602</v>
      </c>
      <c r="J466" s="229">
        <f>2427+240.09</f>
        <v>2667.09</v>
      </c>
      <c r="K466" s="229" t="s">
        <v>2021</v>
      </c>
      <c r="L466" s="229">
        <f>2427+240.09</f>
        <v>2667.09</v>
      </c>
      <c r="M466" s="229" t="s">
        <v>4140</v>
      </c>
      <c r="N466" s="229" t="s">
        <v>4140</v>
      </c>
      <c r="O466" s="229"/>
      <c r="P466" s="229"/>
      <c r="Q466" s="229" t="s">
        <v>35</v>
      </c>
      <c r="R466" s="229" t="s">
        <v>36</v>
      </c>
      <c r="S466" s="229"/>
    </row>
    <row r="467" s="8" customFormat="1" ht="36" spans="1:19">
      <c r="A467" s="229"/>
      <c r="B467" s="229" t="s">
        <v>4603</v>
      </c>
      <c r="C467" s="229" t="s">
        <v>4604</v>
      </c>
      <c r="D467" s="229" t="s">
        <v>29</v>
      </c>
      <c r="E467" s="229">
        <v>2018</v>
      </c>
      <c r="F467" s="229" t="s">
        <v>74</v>
      </c>
      <c r="G467" s="229" t="s">
        <v>1014</v>
      </c>
      <c r="H467" s="229"/>
      <c r="I467" s="229" t="s">
        <v>4605</v>
      </c>
      <c r="J467" s="229">
        <v>41.06</v>
      </c>
      <c r="K467" s="229" t="s">
        <v>4606</v>
      </c>
      <c r="L467" s="229">
        <v>41.06</v>
      </c>
      <c r="M467" s="229" t="s">
        <v>4149</v>
      </c>
      <c r="N467" s="229" t="s">
        <v>4149</v>
      </c>
      <c r="O467" s="229"/>
      <c r="P467" s="229"/>
      <c r="Q467" s="229" t="s">
        <v>35</v>
      </c>
      <c r="R467" s="229" t="s">
        <v>36</v>
      </c>
      <c r="S467" s="229"/>
    </row>
    <row r="468" customFormat="1" ht="14.4" customHeight="1" spans="1:19">
      <c r="A468" s="229" t="s">
        <v>104</v>
      </c>
      <c r="B468" s="229" t="s">
        <v>105</v>
      </c>
      <c r="C468" s="229"/>
      <c r="D468" s="229"/>
      <c r="E468" s="229"/>
      <c r="F468" s="229"/>
      <c r="G468" s="229"/>
      <c r="H468" s="229"/>
      <c r="I468" s="229"/>
      <c r="J468" s="229"/>
      <c r="K468" s="229"/>
      <c r="L468" s="229"/>
      <c r="M468" s="229"/>
      <c r="N468" s="229"/>
      <c r="O468" s="229"/>
      <c r="P468" s="229"/>
      <c r="Q468" s="229"/>
      <c r="R468" s="229"/>
      <c r="S468" s="229"/>
    </row>
    <row r="469" s="222" customFormat="1" ht="14.4" customHeight="1" spans="1:19">
      <c r="A469" s="229"/>
      <c r="B469" s="229" t="s">
        <v>4607</v>
      </c>
      <c r="C469" s="229" t="s">
        <v>4608</v>
      </c>
      <c r="D469" s="229" t="s">
        <v>29</v>
      </c>
      <c r="E469" s="229">
        <v>2018</v>
      </c>
      <c r="F469" s="229" t="s">
        <v>1945</v>
      </c>
      <c r="G469" s="229" t="s">
        <v>2950</v>
      </c>
      <c r="H469" s="229"/>
      <c r="I469" s="229" t="s">
        <v>4609</v>
      </c>
      <c r="J469" s="229">
        <v>12.63</v>
      </c>
      <c r="K469" s="229" t="s">
        <v>4610</v>
      </c>
      <c r="L469" s="229">
        <v>7.33</v>
      </c>
      <c r="M469" s="229" t="s">
        <v>4611</v>
      </c>
      <c r="N469" s="229" t="s">
        <v>4611</v>
      </c>
      <c r="O469" s="229" t="s">
        <v>4611</v>
      </c>
      <c r="P469" s="229"/>
      <c r="Q469" s="229" t="s">
        <v>35</v>
      </c>
      <c r="R469" s="229"/>
      <c r="S469" s="229" t="s">
        <v>78</v>
      </c>
    </row>
    <row r="470" s="222" customFormat="1" ht="14.4" customHeight="1" spans="1:19">
      <c r="A470" s="229"/>
      <c r="B470" s="229"/>
      <c r="C470" s="229"/>
      <c r="D470" s="229"/>
      <c r="E470" s="229"/>
      <c r="F470" s="229"/>
      <c r="G470" s="229"/>
      <c r="H470" s="229"/>
      <c r="I470" s="229" t="s">
        <v>4612</v>
      </c>
      <c r="J470" s="229"/>
      <c r="K470" s="229" t="s">
        <v>4613</v>
      </c>
      <c r="L470" s="229">
        <v>4</v>
      </c>
      <c r="M470" s="229"/>
      <c r="N470" s="229"/>
      <c r="O470" s="229"/>
      <c r="P470" s="229"/>
      <c r="Q470" s="229"/>
      <c r="R470" s="229"/>
      <c r="S470" s="229"/>
    </row>
    <row r="471" s="222" customFormat="1" ht="14.4" customHeight="1" spans="1:19">
      <c r="A471" s="229"/>
      <c r="B471" s="229"/>
      <c r="C471" s="229"/>
      <c r="D471" s="229"/>
      <c r="E471" s="229"/>
      <c r="F471" s="229"/>
      <c r="G471" s="229"/>
      <c r="H471" s="229"/>
      <c r="I471" s="229" t="s">
        <v>4614</v>
      </c>
      <c r="J471" s="229"/>
      <c r="K471" s="229" t="s">
        <v>4610</v>
      </c>
      <c r="L471" s="229">
        <v>0.5</v>
      </c>
      <c r="M471" s="229"/>
      <c r="N471" s="229"/>
      <c r="O471" s="229"/>
      <c r="P471" s="229"/>
      <c r="Q471" s="229"/>
      <c r="R471" s="229"/>
      <c r="S471" s="229"/>
    </row>
    <row r="472" s="222" customFormat="1" ht="14.4" customHeight="1" spans="1:19">
      <c r="A472" s="229"/>
      <c r="B472" s="229"/>
      <c r="C472" s="229"/>
      <c r="D472" s="229"/>
      <c r="E472" s="229"/>
      <c r="F472" s="229"/>
      <c r="G472" s="229"/>
      <c r="H472" s="229"/>
      <c r="I472" s="229" t="s">
        <v>4615</v>
      </c>
      <c r="J472" s="229"/>
      <c r="K472" s="229" t="s">
        <v>4610</v>
      </c>
      <c r="L472" s="229">
        <v>0.8</v>
      </c>
      <c r="M472" s="229"/>
      <c r="N472" s="229"/>
      <c r="O472" s="229"/>
      <c r="P472" s="229"/>
      <c r="Q472" s="229"/>
      <c r="R472" s="229"/>
      <c r="S472" s="229"/>
    </row>
    <row r="473" s="222" customFormat="1" ht="14.4" customHeight="1" spans="1:19">
      <c r="A473" s="229"/>
      <c r="B473" s="229" t="s">
        <v>4616</v>
      </c>
      <c r="C473" s="229" t="s">
        <v>4617</v>
      </c>
      <c r="D473" s="229" t="s">
        <v>29</v>
      </c>
      <c r="E473" s="229">
        <v>2018</v>
      </c>
      <c r="F473" s="229" t="s">
        <v>1711</v>
      </c>
      <c r="G473" s="229" t="s">
        <v>2182</v>
      </c>
      <c r="H473" s="229"/>
      <c r="I473" s="229" t="s">
        <v>4618</v>
      </c>
      <c r="J473" s="229">
        <v>3.05</v>
      </c>
      <c r="K473" s="229" t="s">
        <v>4610</v>
      </c>
      <c r="L473" s="229">
        <v>1.95</v>
      </c>
      <c r="M473" s="229" t="s">
        <v>4619</v>
      </c>
      <c r="N473" s="229" t="s">
        <v>4619</v>
      </c>
      <c r="O473" s="229" t="s">
        <v>4619</v>
      </c>
      <c r="P473" s="229"/>
      <c r="Q473" s="229" t="s">
        <v>35</v>
      </c>
      <c r="R473" s="229"/>
      <c r="S473" s="229" t="s">
        <v>78</v>
      </c>
    </row>
    <row r="474" s="222" customFormat="1" ht="14.4" customHeight="1" spans="1:19">
      <c r="A474" s="229"/>
      <c r="B474" s="229"/>
      <c r="C474" s="229"/>
      <c r="D474" s="229"/>
      <c r="E474" s="229"/>
      <c r="F474" s="229"/>
      <c r="G474" s="229"/>
      <c r="H474" s="229"/>
      <c r="I474" s="229" t="s">
        <v>4614</v>
      </c>
      <c r="J474" s="229"/>
      <c r="K474" s="229" t="s">
        <v>4610</v>
      </c>
      <c r="L474" s="229">
        <v>0.5</v>
      </c>
      <c r="M474" s="229"/>
      <c r="N474" s="229"/>
      <c r="O474" s="229"/>
      <c r="P474" s="229"/>
      <c r="Q474" s="229"/>
      <c r="R474" s="229"/>
      <c r="S474" s="229"/>
    </row>
    <row r="475" s="222" customFormat="1" ht="14.4" customHeight="1" spans="1:19">
      <c r="A475" s="229"/>
      <c r="B475" s="229"/>
      <c r="C475" s="229"/>
      <c r="D475" s="229"/>
      <c r="E475" s="229"/>
      <c r="F475" s="229"/>
      <c r="G475" s="229"/>
      <c r="H475" s="229"/>
      <c r="I475" s="229" t="s">
        <v>4620</v>
      </c>
      <c r="J475" s="229"/>
      <c r="K475" s="229" t="s">
        <v>4610</v>
      </c>
      <c r="L475" s="229">
        <v>0.6</v>
      </c>
      <c r="M475" s="229"/>
      <c r="N475" s="229"/>
      <c r="O475" s="229"/>
      <c r="P475" s="229"/>
      <c r="Q475" s="229"/>
      <c r="R475" s="229"/>
      <c r="S475" s="229"/>
    </row>
    <row r="476" s="222" customFormat="1" ht="14.4" customHeight="1" spans="1:19">
      <c r="A476" s="229"/>
      <c r="B476" s="229" t="s">
        <v>4621</v>
      </c>
      <c r="C476" s="229" t="s">
        <v>4622</v>
      </c>
      <c r="D476" s="229" t="s">
        <v>29</v>
      </c>
      <c r="E476" s="229">
        <v>2018</v>
      </c>
      <c r="F476" s="229" t="s">
        <v>1711</v>
      </c>
      <c r="G476" s="229" t="s">
        <v>2182</v>
      </c>
      <c r="H476" s="229"/>
      <c r="I476" s="229" t="s">
        <v>4623</v>
      </c>
      <c r="J476" s="229">
        <v>8.676</v>
      </c>
      <c r="K476" s="229" t="s">
        <v>4610</v>
      </c>
      <c r="L476" s="229">
        <v>7.376</v>
      </c>
      <c r="M476" s="229" t="s">
        <v>4619</v>
      </c>
      <c r="N476" s="229" t="s">
        <v>4619</v>
      </c>
      <c r="O476" s="229" t="s">
        <v>4619</v>
      </c>
      <c r="P476" s="229"/>
      <c r="Q476" s="229" t="s">
        <v>35</v>
      </c>
      <c r="R476" s="229"/>
      <c r="S476" s="229" t="s">
        <v>78</v>
      </c>
    </row>
    <row r="477" s="222" customFormat="1" ht="14.4" customHeight="1" spans="1:19">
      <c r="A477" s="229"/>
      <c r="B477" s="229"/>
      <c r="C477" s="229"/>
      <c r="D477" s="229"/>
      <c r="E477" s="229"/>
      <c r="F477" s="229"/>
      <c r="G477" s="229"/>
      <c r="H477" s="229"/>
      <c r="I477" s="229" t="s">
        <v>4614</v>
      </c>
      <c r="J477" s="229"/>
      <c r="K477" s="229" t="s">
        <v>4610</v>
      </c>
      <c r="L477" s="229">
        <v>0.5</v>
      </c>
      <c r="M477" s="229"/>
      <c r="N477" s="229"/>
      <c r="O477" s="229"/>
      <c r="P477" s="229"/>
      <c r="Q477" s="229"/>
      <c r="R477" s="229"/>
      <c r="S477" s="229"/>
    </row>
    <row r="478" s="222" customFormat="1" ht="14.4" customHeight="1" spans="1:19">
      <c r="A478" s="229"/>
      <c r="B478" s="229"/>
      <c r="C478" s="229"/>
      <c r="D478" s="229"/>
      <c r="E478" s="229"/>
      <c r="F478" s="229"/>
      <c r="G478" s="229"/>
      <c r="H478" s="229"/>
      <c r="I478" s="229" t="s">
        <v>4624</v>
      </c>
      <c r="J478" s="229"/>
      <c r="K478" s="229" t="s">
        <v>4610</v>
      </c>
      <c r="L478" s="229">
        <v>0.8</v>
      </c>
      <c r="M478" s="229"/>
      <c r="N478" s="229"/>
      <c r="O478" s="229"/>
      <c r="P478" s="229"/>
      <c r="Q478" s="229"/>
      <c r="R478" s="229"/>
      <c r="S478" s="229"/>
    </row>
    <row r="479" s="222" customFormat="1" ht="14.4" customHeight="1" spans="1:19">
      <c r="A479" s="229"/>
      <c r="B479" s="229" t="s">
        <v>4625</v>
      </c>
      <c r="C479" s="229" t="s">
        <v>4626</v>
      </c>
      <c r="D479" s="229" t="s">
        <v>29</v>
      </c>
      <c r="E479" s="229">
        <v>2018</v>
      </c>
      <c r="F479" s="229" t="s">
        <v>127</v>
      </c>
      <c r="G479" s="229" t="s">
        <v>3314</v>
      </c>
      <c r="H479" s="229"/>
      <c r="I479" s="229" t="s">
        <v>4627</v>
      </c>
      <c r="J479" s="229">
        <v>73.952434</v>
      </c>
      <c r="K479" s="229" t="s">
        <v>4610</v>
      </c>
      <c r="L479" s="229">
        <v>0.3</v>
      </c>
      <c r="M479" s="229" t="s">
        <v>4628</v>
      </c>
      <c r="N479" s="229" t="s">
        <v>4628</v>
      </c>
      <c r="O479" s="229" t="s">
        <v>4628</v>
      </c>
      <c r="P479" s="229"/>
      <c r="Q479" s="229" t="s">
        <v>35</v>
      </c>
      <c r="R479" s="229"/>
      <c r="S479" s="229" t="s">
        <v>78</v>
      </c>
    </row>
    <row r="480" s="222" customFormat="1" ht="14.4" customHeight="1" spans="1:19">
      <c r="A480" s="229"/>
      <c r="B480" s="229"/>
      <c r="C480" s="229"/>
      <c r="D480" s="229"/>
      <c r="E480" s="229"/>
      <c r="F480" s="229"/>
      <c r="G480" s="229"/>
      <c r="H480" s="229"/>
      <c r="I480" s="229" t="s">
        <v>4614</v>
      </c>
      <c r="J480" s="229"/>
      <c r="K480" s="229" t="s">
        <v>4610</v>
      </c>
      <c r="L480" s="229">
        <v>0.5</v>
      </c>
      <c r="M480" s="229"/>
      <c r="N480" s="229"/>
      <c r="O480" s="229"/>
      <c r="P480" s="229"/>
      <c r="Q480" s="229"/>
      <c r="R480" s="229"/>
      <c r="S480" s="229"/>
    </row>
    <row r="481" s="222" customFormat="1" ht="14.4" customHeight="1" spans="1:19">
      <c r="A481" s="229"/>
      <c r="B481" s="229"/>
      <c r="C481" s="229"/>
      <c r="D481" s="229"/>
      <c r="E481" s="229"/>
      <c r="F481" s="229"/>
      <c r="G481" s="229"/>
      <c r="H481" s="229"/>
      <c r="I481" s="229" t="s">
        <v>4620</v>
      </c>
      <c r="J481" s="229"/>
      <c r="K481" s="229" t="s">
        <v>4610</v>
      </c>
      <c r="L481" s="229">
        <v>0.6</v>
      </c>
      <c r="M481" s="229"/>
      <c r="N481" s="229"/>
      <c r="O481" s="229"/>
      <c r="P481" s="229"/>
      <c r="Q481" s="229"/>
      <c r="R481" s="229"/>
      <c r="S481" s="229"/>
    </row>
    <row r="482" s="222" customFormat="1" ht="14.4" customHeight="1" spans="1:19">
      <c r="A482" s="229"/>
      <c r="B482" s="229"/>
      <c r="C482" s="229"/>
      <c r="D482" s="229"/>
      <c r="E482" s="229"/>
      <c r="F482" s="229"/>
      <c r="G482" s="229"/>
      <c r="H482" s="229"/>
      <c r="I482" s="229" t="s">
        <v>4629</v>
      </c>
      <c r="J482" s="229"/>
      <c r="K482" s="229" t="s">
        <v>4630</v>
      </c>
      <c r="L482" s="229">
        <v>72.552434</v>
      </c>
      <c r="M482" s="229"/>
      <c r="N482" s="229"/>
      <c r="O482" s="229"/>
      <c r="P482" s="229"/>
      <c r="Q482" s="229"/>
      <c r="R482" s="229"/>
      <c r="S482" s="229"/>
    </row>
    <row r="483" s="10" customFormat="1" ht="14.4" customHeight="1" spans="1:19">
      <c r="A483" s="229"/>
      <c r="B483" s="229" t="s">
        <v>4631</v>
      </c>
      <c r="C483" s="229" t="s">
        <v>4632</v>
      </c>
      <c r="D483" s="229" t="s">
        <v>29</v>
      </c>
      <c r="E483" s="229">
        <v>2018</v>
      </c>
      <c r="F483" s="229" t="s">
        <v>127</v>
      </c>
      <c r="G483" s="229" t="s">
        <v>204</v>
      </c>
      <c r="H483" s="229"/>
      <c r="I483" s="229" t="s">
        <v>4633</v>
      </c>
      <c r="J483" s="229">
        <v>1.93</v>
      </c>
      <c r="K483" s="229" t="s">
        <v>4610</v>
      </c>
      <c r="L483" s="229">
        <v>1.93</v>
      </c>
      <c r="M483" s="229" t="s">
        <v>4634</v>
      </c>
      <c r="N483" s="229" t="s">
        <v>4634</v>
      </c>
      <c r="O483" s="229" t="s">
        <v>4634</v>
      </c>
      <c r="P483" s="229"/>
      <c r="Q483" s="229" t="s">
        <v>35</v>
      </c>
      <c r="R483" s="229"/>
      <c r="S483" s="229" t="s">
        <v>78</v>
      </c>
    </row>
    <row r="484" s="10" customFormat="1" ht="14.4" customHeight="1" spans="1:19">
      <c r="A484" s="229"/>
      <c r="B484" s="229"/>
      <c r="C484" s="229"/>
      <c r="D484" s="229"/>
      <c r="E484" s="229"/>
      <c r="F484" s="229"/>
      <c r="G484" s="229"/>
      <c r="H484" s="229"/>
      <c r="I484" s="229" t="s">
        <v>4614</v>
      </c>
      <c r="J484" s="229">
        <v>0.5</v>
      </c>
      <c r="K484" s="229" t="s">
        <v>4610</v>
      </c>
      <c r="L484" s="229">
        <v>0.5</v>
      </c>
      <c r="M484" s="229"/>
      <c r="N484" s="229"/>
      <c r="O484" s="229"/>
      <c r="P484" s="229"/>
      <c r="Q484" s="229"/>
      <c r="R484" s="229"/>
      <c r="S484" s="229"/>
    </row>
    <row r="485" s="10" customFormat="1" ht="14.4" customHeight="1" spans="1:19">
      <c r="A485" s="229"/>
      <c r="B485" s="229"/>
      <c r="C485" s="229"/>
      <c r="D485" s="229"/>
      <c r="E485" s="229"/>
      <c r="F485" s="229"/>
      <c r="G485" s="229"/>
      <c r="H485" s="229"/>
      <c r="I485" s="229" t="s">
        <v>4620</v>
      </c>
      <c r="J485" s="229">
        <v>0.6</v>
      </c>
      <c r="K485" s="229" t="s">
        <v>4610</v>
      </c>
      <c r="L485" s="229">
        <v>0.6</v>
      </c>
      <c r="M485" s="229"/>
      <c r="N485" s="229"/>
      <c r="O485" s="229"/>
      <c r="P485" s="229"/>
      <c r="Q485" s="229"/>
      <c r="R485" s="229"/>
      <c r="S485" s="229"/>
    </row>
    <row r="486" s="10" customFormat="1" ht="14.4" customHeight="1" spans="1:19">
      <c r="A486" s="229"/>
      <c r="B486" s="229" t="s">
        <v>4635</v>
      </c>
      <c r="C486" s="229" t="s">
        <v>4636</v>
      </c>
      <c r="D486" s="229" t="s">
        <v>29</v>
      </c>
      <c r="E486" s="229">
        <v>2018</v>
      </c>
      <c r="F486" s="229" t="s">
        <v>127</v>
      </c>
      <c r="G486" s="229" t="s">
        <v>204</v>
      </c>
      <c r="H486" s="229"/>
      <c r="I486" s="229" t="s">
        <v>4637</v>
      </c>
      <c r="J486" s="229">
        <v>100</v>
      </c>
      <c r="K486" s="229" t="s">
        <v>4638</v>
      </c>
      <c r="L486" s="229">
        <v>100</v>
      </c>
      <c r="M486" s="229" t="s">
        <v>4639</v>
      </c>
      <c r="N486" s="229" t="s">
        <v>4639</v>
      </c>
      <c r="O486" s="229" t="s">
        <v>4639</v>
      </c>
      <c r="P486" s="229"/>
      <c r="Q486" s="229" t="s">
        <v>35</v>
      </c>
      <c r="R486" s="229"/>
      <c r="S486" s="229" t="s">
        <v>78</v>
      </c>
    </row>
    <row r="487" s="10" customFormat="1" ht="14.4" customHeight="1" spans="1:19">
      <c r="A487" s="229"/>
      <c r="B487" s="229" t="s">
        <v>4640</v>
      </c>
      <c r="C487" s="229" t="s">
        <v>4641</v>
      </c>
      <c r="D487" s="229" t="s">
        <v>29</v>
      </c>
      <c r="E487" s="229">
        <v>2018</v>
      </c>
      <c r="F487" s="229" t="s">
        <v>74</v>
      </c>
      <c r="G487" s="229" t="s">
        <v>1082</v>
      </c>
      <c r="H487" s="229"/>
      <c r="I487" s="229" t="s">
        <v>4642</v>
      </c>
      <c r="J487" s="229">
        <v>2.69</v>
      </c>
      <c r="K487" s="229" t="s">
        <v>4610</v>
      </c>
      <c r="L487" s="229">
        <v>2.69</v>
      </c>
      <c r="M487" s="229" t="s">
        <v>4643</v>
      </c>
      <c r="N487" s="229" t="s">
        <v>4643</v>
      </c>
      <c r="O487" s="229" t="s">
        <v>4643</v>
      </c>
      <c r="P487" s="229"/>
      <c r="Q487" s="229" t="s">
        <v>35</v>
      </c>
      <c r="R487" s="229"/>
      <c r="S487" s="229" t="s">
        <v>78</v>
      </c>
    </row>
    <row r="488" s="10" customFormat="1" ht="14.4" customHeight="1" spans="1:19">
      <c r="A488" s="229"/>
      <c r="B488" s="229"/>
      <c r="C488" s="229"/>
      <c r="D488" s="229"/>
      <c r="E488" s="229"/>
      <c r="F488" s="229"/>
      <c r="G488" s="229"/>
      <c r="H488" s="229"/>
      <c r="I488" s="229" t="s">
        <v>4614</v>
      </c>
      <c r="J488" s="229">
        <v>0.5</v>
      </c>
      <c r="K488" s="229" t="s">
        <v>4610</v>
      </c>
      <c r="L488" s="229">
        <v>0.5</v>
      </c>
      <c r="M488" s="229"/>
      <c r="N488" s="229"/>
      <c r="O488" s="229"/>
      <c r="P488" s="229"/>
      <c r="Q488" s="229"/>
      <c r="R488" s="229"/>
      <c r="S488" s="229"/>
    </row>
    <row r="489" s="10" customFormat="1" ht="14.4" customHeight="1" spans="1:19">
      <c r="A489" s="229"/>
      <c r="B489" s="229"/>
      <c r="C489" s="229"/>
      <c r="D489" s="229"/>
      <c r="E489" s="229"/>
      <c r="F489" s="229"/>
      <c r="G489" s="229"/>
      <c r="H489" s="229"/>
      <c r="I489" s="229" t="s">
        <v>4624</v>
      </c>
      <c r="J489" s="229">
        <v>0.8</v>
      </c>
      <c r="K489" s="229" t="s">
        <v>4610</v>
      </c>
      <c r="L489" s="229">
        <v>0.8</v>
      </c>
      <c r="M489" s="229"/>
      <c r="N489" s="229"/>
      <c r="O489" s="229"/>
      <c r="P489" s="229"/>
      <c r="Q489" s="229"/>
      <c r="R489" s="229"/>
      <c r="S489" s="229"/>
    </row>
    <row r="490" s="10" customFormat="1" ht="14.4" customHeight="1" spans="1:19">
      <c r="A490" s="229"/>
      <c r="B490" s="229" t="s">
        <v>4644</v>
      </c>
      <c r="C490" s="229" t="s">
        <v>4645</v>
      </c>
      <c r="D490" s="229" t="s">
        <v>29</v>
      </c>
      <c r="E490" s="229">
        <v>2018</v>
      </c>
      <c r="F490" s="229" t="s">
        <v>74</v>
      </c>
      <c r="G490" s="229" t="s">
        <v>1014</v>
      </c>
      <c r="H490" s="229"/>
      <c r="I490" s="229" t="s">
        <v>4646</v>
      </c>
      <c r="J490" s="229">
        <v>4.725</v>
      </c>
      <c r="K490" s="229" t="s">
        <v>4610</v>
      </c>
      <c r="L490" s="229">
        <v>4.725</v>
      </c>
      <c r="M490" s="229" t="s">
        <v>4647</v>
      </c>
      <c r="N490" s="229" t="s">
        <v>4647</v>
      </c>
      <c r="O490" s="229" t="s">
        <v>4647</v>
      </c>
      <c r="P490" s="229"/>
      <c r="Q490" s="229" t="s">
        <v>35</v>
      </c>
      <c r="R490" s="229"/>
      <c r="S490" s="229" t="s">
        <v>78</v>
      </c>
    </row>
    <row r="491" s="10" customFormat="1" ht="14.4" customHeight="1" spans="1:19">
      <c r="A491" s="229"/>
      <c r="B491" s="229"/>
      <c r="C491" s="229"/>
      <c r="D491" s="229"/>
      <c r="E491" s="229"/>
      <c r="F491" s="229"/>
      <c r="G491" s="229"/>
      <c r="H491" s="229"/>
      <c r="I491" s="229" t="s">
        <v>4614</v>
      </c>
      <c r="J491" s="229">
        <v>0.5</v>
      </c>
      <c r="K491" s="229" t="s">
        <v>4610</v>
      </c>
      <c r="L491" s="229">
        <v>0.5</v>
      </c>
      <c r="M491" s="229"/>
      <c r="N491" s="229"/>
      <c r="O491" s="229"/>
      <c r="P491" s="229"/>
      <c r="Q491" s="229"/>
      <c r="R491" s="229"/>
      <c r="S491" s="229"/>
    </row>
    <row r="492" s="10" customFormat="1" ht="14.4" customHeight="1" spans="1:19">
      <c r="A492" s="229"/>
      <c r="B492" s="229"/>
      <c r="C492" s="229"/>
      <c r="D492" s="229"/>
      <c r="E492" s="229"/>
      <c r="F492" s="229"/>
      <c r="G492" s="229"/>
      <c r="H492" s="229"/>
      <c r="I492" s="229" t="s">
        <v>4624</v>
      </c>
      <c r="J492" s="229">
        <v>0.8</v>
      </c>
      <c r="K492" s="229" t="s">
        <v>4610</v>
      </c>
      <c r="L492" s="229">
        <v>0.8</v>
      </c>
      <c r="M492" s="229"/>
      <c r="N492" s="229"/>
      <c r="O492" s="229"/>
      <c r="P492" s="229"/>
      <c r="Q492" s="229"/>
      <c r="R492" s="229"/>
      <c r="S492" s="229"/>
    </row>
    <row r="493" s="10" customFormat="1" ht="14.4" customHeight="1" spans="1:19">
      <c r="A493" s="229"/>
      <c r="B493" s="229" t="s">
        <v>4648</v>
      </c>
      <c r="C493" s="229" t="s">
        <v>4649</v>
      </c>
      <c r="D493" s="229" t="s">
        <v>29</v>
      </c>
      <c r="E493" s="229">
        <v>2018</v>
      </c>
      <c r="F493" s="229" t="s">
        <v>53</v>
      </c>
      <c r="G493" s="229" t="s">
        <v>1353</v>
      </c>
      <c r="H493" s="229"/>
      <c r="I493" s="229" t="s">
        <v>4650</v>
      </c>
      <c r="J493" s="229">
        <v>1.56</v>
      </c>
      <c r="K493" s="229" t="s">
        <v>4610</v>
      </c>
      <c r="L493" s="229">
        <v>1.56</v>
      </c>
      <c r="M493" s="229" t="s">
        <v>4651</v>
      </c>
      <c r="N493" s="229" t="s">
        <v>4651</v>
      </c>
      <c r="O493" s="229" t="s">
        <v>4651</v>
      </c>
      <c r="P493" s="229"/>
      <c r="Q493" s="229" t="s">
        <v>35</v>
      </c>
      <c r="R493" s="229"/>
      <c r="S493" s="229" t="s">
        <v>78</v>
      </c>
    </row>
    <row r="494" s="10" customFormat="1" ht="14.4" customHeight="1" spans="1:19">
      <c r="A494" s="229"/>
      <c r="B494" s="229"/>
      <c r="C494" s="229"/>
      <c r="D494" s="229"/>
      <c r="E494" s="229"/>
      <c r="F494" s="229"/>
      <c r="G494" s="229"/>
      <c r="H494" s="229"/>
      <c r="I494" s="229" t="s">
        <v>4614</v>
      </c>
      <c r="J494" s="229">
        <v>0.5</v>
      </c>
      <c r="K494" s="229" t="s">
        <v>4610</v>
      </c>
      <c r="L494" s="229">
        <v>0.5</v>
      </c>
      <c r="M494" s="229"/>
      <c r="N494" s="229"/>
      <c r="O494" s="229"/>
      <c r="P494" s="229"/>
      <c r="Q494" s="229"/>
      <c r="R494" s="229"/>
      <c r="S494" s="229"/>
    </row>
    <row r="495" s="10" customFormat="1" ht="14.4" customHeight="1" spans="1:19">
      <c r="A495" s="229"/>
      <c r="B495" s="229"/>
      <c r="C495" s="229"/>
      <c r="D495" s="229"/>
      <c r="E495" s="229"/>
      <c r="F495" s="229"/>
      <c r="G495" s="229"/>
      <c r="H495" s="229"/>
      <c r="I495" s="229" t="s">
        <v>4624</v>
      </c>
      <c r="J495" s="229">
        <v>0.8</v>
      </c>
      <c r="K495" s="229" t="s">
        <v>4610</v>
      </c>
      <c r="L495" s="229">
        <v>0.8</v>
      </c>
      <c r="M495" s="229"/>
      <c r="N495" s="229"/>
      <c r="O495" s="229"/>
      <c r="P495" s="229"/>
      <c r="Q495" s="229"/>
      <c r="R495" s="229"/>
      <c r="S495" s="229"/>
    </row>
    <row r="496" s="10" customFormat="1" ht="14.4" customHeight="1" spans="1:19">
      <c r="A496" s="229"/>
      <c r="B496" s="229" t="s">
        <v>4652</v>
      </c>
      <c r="C496" s="229" t="s">
        <v>4653</v>
      </c>
      <c r="D496" s="229" t="s">
        <v>29</v>
      </c>
      <c r="E496" s="229">
        <v>2018</v>
      </c>
      <c r="F496" s="229" t="s">
        <v>67</v>
      </c>
      <c r="G496" s="229" t="s">
        <v>2473</v>
      </c>
      <c r="H496" s="229"/>
      <c r="I496" s="229" t="s">
        <v>4654</v>
      </c>
      <c r="J496" s="229">
        <v>2.2</v>
      </c>
      <c r="K496" s="229" t="s">
        <v>4610</v>
      </c>
      <c r="L496" s="229">
        <v>2.2</v>
      </c>
      <c r="M496" s="229" t="s">
        <v>4655</v>
      </c>
      <c r="N496" s="229" t="s">
        <v>4655</v>
      </c>
      <c r="O496" s="229" t="s">
        <v>4655</v>
      </c>
      <c r="P496" s="229"/>
      <c r="Q496" s="229" t="s">
        <v>35</v>
      </c>
      <c r="R496" s="229"/>
      <c r="S496" s="229" t="s">
        <v>78</v>
      </c>
    </row>
    <row r="497" s="10" customFormat="1" ht="14.4" customHeight="1" spans="1:19">
      <c r="A497" s="229"/>
      <c r="B497" s="229"/>
      <c r="C497" s="229"/>
      <c r="D497" s="229"/>
      <c r="E497" s="229"/>
      <c r="F497" s="229"/>
      <c r="G497" s="229"/>
      <c r="H497" s="229"/>
      <c r="I497" s="229" t="s">
        <v>4614</v>
      </c>
      <c r="J497" s="229">
        <v>0.5</v>
      </c>
      <c r="K497" s="229" t="s">
        <v>4610</v>
      </c>
      <c r="L497" s="229">
        <v>0.5</v>
      </c>
      <c r="M497" s="229"/>
      <c r="N497" s="229"/>
      <c r="O497" s="229"/>
      <c r="P497" s="229"/>
      <c r="Q497" s="229"/>
      <c r="R497" s="229"/>
      <c r="S497" s="229"/>
    </row>
    <row r="498" s="10" customFormat="1" ht="14.4" customHeight="1" spans="1:19">
      <c r="A498" s="229"/>
      <c r="B498" s="229"/>
      <c r="C498" s="229"/>
      <c r="D498" s="229"/>
      <c r="E498" s="229"/>
      <c r="F498" s="229"/>
      <c r="G498" s="229"/>
      <c r="H498" s="229"/>
      <c r="I498" s="229" t="s">
        <v>4656</v>
      </c>
      <c r="J498" s="229">
        <v>0.6</v>
      </c>
      <c r="K498" s="229" t="s">
        <v>4610</v>
      </c>
      <c r="L498" s="229">
        <v>0.6</v>
      </c>
      <c r="M498" s="229"/>
      <c r="N498" s="229"/>
      <c r="O498" s="229"/>
      <c r="P498" s="229"/>
      <c r="Q498" s="229"/>
      <c r="R498" s="229"/>
      <c r="S498" s="229"/>
    </row>
    <row r="499" s="10" customFormat="1" ht="14.4" customHeight="1" spans="1:19">
      <c r="A499" s="229"/>
      <c r="B499" s="229" t="s">
        <v>4657</v>
      </c>
      <c r="C499" s="229" t="s">
        <v>4658</v>
      </c>
      <c r="D499" s="229" t="s">
        <v>29</v>
      </c>
      <c r="E499" s="229">
        <v>2018</v>
      </c>
      <c r="F499" s="229" t="s">
        <v>1193</v>
      </c>
      <c r="G499" s="229" t="s">
        <v>1970</v>
      </c>
      <c r="H499" s="229"/>
      <c r="I499" s="229" t="s">
        <v>4659</v>
      </c>
      <c r="J499" s="229">
        <v>6.41</v>
      </c>
      <c r="K499" s="229" t="s">
        <v>4610</v>
      </c>
      <c r="L499" s="229">
        <v>6.41</v>
      </c>
      <c r="M499" s="229" t="s">
        <v>4660</v>
      </c>
      <c r="N499" s="229" t="s">
        <v>4660</v>
      </c>
      <c r="O499" s="229" t="s">
        <v>4660</v>
      </c>
      <c r="P499" s="229"/>
      <c r="Q499" s="229" t="s">
        <v>35</v>
      </c>
      <c r="R499" s="229"/>
      <c r="S499" s="229" t="s">
        <v>78</v>
      </c>
    </row>
    <row r="500" s="10" customFormat="1" ht="14.4" customHeight="1" spans="1:19">
      <c r="A500" s="229"/>
      <c r="B500" s="229"/>
      <c r="C500" s="229"/>
      <c r="D500" s="229"/>
      <c r="E500" s="229"/>
      <c r="F500" s="229"/>
      <c r="G500" s="229"/>
      <c r="H500" s="229"/>
      <c r="I500" s="229" t="s">
        <v>4614</v>
      </c>
      <c r="J500" s="229">
        <v>0.5</v>
      </c>
      <c r="K500" s="229" t="s">
        <v>4610</v>
      </c>
      <c r="L500" s="229">
        <v>0.5</v>
      </c>
      <c r="M500" s="229"/>
      <c r="N500" s="229"/>
      <c r="O500" s="229"/>
      <c r="P500" s="229"/>
      <c r="Q500" s="229"/>
      <c r="R500" s="229"/>
      <c r="S500" s="229"/>
    </row>
    <row r="501" s="10" customFormat="1" ht="14.4" customHeight="1" spans="1:19">
      <c r="A501" s="229"/>
      <c r="B501" s="229"/>
      <c r="C501" s="229"/>
      <c r="D501" s="229"/>
      <c r="E501" s="229"/>
      <c r="F501" s="229"/>
      <c r="G501" s="229"/>
      <c r="H501" s="229"/>
      <c r="I501" s="229" t="s">
        <v>4624</v>
      </c>
      <c r="J501" s="229">
        <v>0.8</v>
      </c>
      <c r="K501" s="229" t="s">
        <v>4610</v>
      </c>
      <c r="L501" s="229">
        <v>0.8</v>
      </c>
      <c r="M501" s="229"/>
      <c r="N501" s="229"/>
      <c r="O501" s="229"/>
      <c r="P501" s="229"/>
      <c r="Q501" s="229"/>
      <c r="R501" s="229"/>
      <c r="S501" s="229"/>
    </row>
    <row r="502" s="10" customFormat="1" ht="14.4" customHeight="1" spans="1:19">
      <c r="A502" s="229"/>
      <c r="B502" s="229" t="s">
        <v>4661</v>
      </c>
      <c r="C502" s="229" t="s">
        <v>4662</v>
      </c>
      <c r="D502" s="229" t="s">
        <v>29</v>
      </c>
      <c r="E502" s="229">
        <v>2018</v>
      </c>
      <c r="F502" s="229" t="s">
        <v>60</v>
      </c>
      <c r="G502" s="229" t="s">
        <v>2150</v>
      </c>
      <c r="H502" s="229"/>
      <c r="I502" s="229" t="s">
        <v>4663</v>
      </c>
      <c r="J502" s="229">
        <v>0.65</v>
      </c>
      <c r="K502" s="229" t="s">
        <v>4610</v>
      </c>
      <c r="L502" s="229">
        <v>0.65</v>
      </c>
      <c r="M502" s="229" t="s">
        <v>4664</v>
      </c>
      <c r="N502" s="229" t="s">
        <v>4664</v>
      </c>
      <c r="O502" s="229" t="s">
        <v>4664</v>
      </c>
      <c r="P502" s="229"/>
      <c r="Q502" s="229" t="s">
        <v>35</v>
      </c>
      <c r="R502" s="229"/>
      <c r="S502" s="229" t="s">
        <v>78</v>
      </c>
    </row>
    <row r="503" s="10" customFormat="1" ht="14.4" customHeight="1" spans="1:19">
      <c r="A503" s="229"/>
      <c r="B503" s="229"/>
      <c r="C503" s="229"/>
      <c r="D503" s="229"/>
      <c r="E503" s="229"/>
      <c r="F503" s="229"/>
      <c r="G503" s="229"/>
      <c r="H503" s="229"/>
      <c r="I503" s="229" t="s">
        <v>4614</v>
      </c>
      <c r="J503" s="229">
        <v>0.5</v>
      </c>
      <c r="K503" s="229" t="s">
        <v>4610</v>
      </c>
      <c r="L503" s="229">
        <v>0.5</v>
      </c>
      <c r="M503" s="229"/>
      <c r="N503" s="229"/>
      <c r="O503" s="229"/>
      <c r="P503" s="229"/>
      <c r="Q503" s="229"/>
      <c r="R503" s="229"/>
      <c r="S503" s="229"/>
    </row>
    <row r="504" s="10" customFormat="1" ht="14.4" customHeight="1" spans="1:19">
      <c r="A504" s="229"/>
      <c r="B504" s="229"/>
      <c r="C504" s="229"/>
      <c r="D504" s="229"/>
      <c r="E504" s="229"/>
      <c r="F504" s="229"/>
      <c r="G504" s="229"/>
      <c r="H504" s="229"/>
      <c r="I504" s="229" t="s">
        <v>4624</v>
      </c>
      <c r="J504" s="229">
        <v>0.8</v>
      </c>
      <c r="K504" s="229" t="s">
        <v>4610</v>
      </c>
      <c r="L504" s="229">
        <v>0.8</v>
      </c>
      <c r="M504" s="229"/>
      <c r="N504" s="229"/>
      <c r="O504" s="229"/>
      <c r="P504" s="229"/>
      <c r="Q504" s="229"/>
      <c r="R504" s="229"/>
      <c r="S504" s="229"/>
    </row>
    <row r="505" s="10" customFormat="1" ht="14.4" customHeight="1" spans="1:19">
      <c r="A505" s="229"/>
      <c r="B505" s="229" t="s">
        <v>4665</v>
      </c>
      <c r="C505" s="229" t="s">
        <v>4666</v>
      </c>
      <c r="D505" s="229" t="s">
        <v>29</v>
      </c>
      <c r="E505" s="229">
        <v>2018</v>
      </c>
      <c r="F505" s="229" t="s">
        <v>60</v>
      </c>
      <c r="G505" s="229" t="s">
        <v>3160</v>
      </c>
      <c r="H505" s="229"/>
      <c r="I505" s="229" t="s">
        <v>4667</v>
      </c>
      <c r="J505" s="229">
        <v>1.225</v>
      </c>
      <c r="K505" s="229" t="s">
        <v>4610</v>
      </c>
      <c r="L505" s="229">
        <v>1.225</v>
      </c>
      <c r="M505" s="229" t="s">
        <v>4668</v>
      </c>
      <c r="N505" s="229" t="s">
        <v>4668</v>
      </c>
      <c r="O505" s="229" t="s">
        <v>4668</v>
      </c>
      <c r="P505" s="229"/>
      <c r="Q505" s="229" t="s">
        <v>35</v>
      </c>
      <c r="R505" s="229"/>
      <c r="S505" s="229" t="s">
        <v>78</v>
      </c>
    </row>
    <row r="506" s="10" customFormat="1" ht="14.4" customHeight="1" spans="1:19">
      <c r="A506" s="229"/>
      <c r="B506" s="229"/>
      <c r="C506" s="229"/>
      <c r="D506" s="229"/>
      <c r="E506" s="229"/>
      <c r="F506" s="229"/>
      <c r="G506" s="229"/>
      <c r="H506" s="229"/>
      <c r="I506" s="229" t="s">
        <v>4614</v>
      </c>
      <c r="J506" s="229">
        <v>0.5</v>
      </c>
      <c r="K506" s="229" t="s">
        <v>4610</v>
      </c>
      <c r="L506" s="229">
        <v>0.5</v>
      </c>
      <c r="M506" s="229"/>
      <c r="N506" s="229"/>
      <c r="O506" s="229"/>
      <c r="P506" s="229"/>
      <c r="Q506" s="229"/>
      <c r="R506" s="229"/>
      <c r="S506" s="229"/>
    </row>
    <row r="507" s="10" customFormat="1" ht="14.4" customHeight="1" spans="1:19">
      <c r="A507" s="229"/>
      <c r="B507" s="229"/>
      <c r="C507" s="229"/>
      <c r="D507" s="229"/>
      <c r="E507" s="229"/>
      <c r="F507" s="229"/>
      <c r="G507" s="229"/>
      <c r="H507" s="229"/>
      <c r="I507" s="229" t="s">
        <v>4624</v>
      </c>
      <c r="J507" s="229">
        <v>0.8</v>
      </c>
      <c r="K507" s="229" t="s">
        <v>4610</v>
      </c>
      <c r="L507" s="229">
        <v>0.8</v>
      </c>
      <c r="M507" s="229"/>
      <c r="N507" s="229"/>
      <c r="O507" s="229"/>
      <c r="P507" s="229"/>
      <c r="Q507" s="229"/>
      <c r="R507" s="229"/>
      <c r="S507" s="229"/>
    </row>
    <row r="508" s="10" customFormat="1" ht="14.4" customHeight="1" spans="1:19">
      <c r="A508" s="229"/>
      <c r="B508" s="229" t="s">
        <v>4669</v>
      </c>
      <c r="C508" s="229" t="s">
        <v>4670</v>
      </c>
      <c r="D508" s="229" t="s">
        <v>29</v>
      </c>
      <c r="E508" s="229">
        <v>2018</v>
      </c>
      <c r="F508" s="229" t="s">
        <v>30</v>
      </c>
      <c r="G508" s="229" t="s">
        <v>31</v>
      </c>
      <c r="H508" s="229"/>
      <c r="I508" s="229" t="s">
        <v>4671</v>
      </c>
      <c r="J508" s="229">
        <v>1.85</v>
      </c>
      <c r="K508" s="229" t="s">
        <v>4610</v>
      </c>
      <c r="L508" s="229">
        <v>1.85</v>
      </c>
      <c r="M508" s="229" t="s">
        <v>4672</v>
      </c>
      <c r="N508" s="229" t="s">
        <v>4672</v>
      </c>
      <c r="O508" s="229" t="s">
        <v>4672</v>
      </c>
      <c r="P508" s="229"/>
      <c r="Q508" s="229" t="s">
        <v>35</v>
      </c>
      <c r="R508" s="229"/>
      <c r="S508" s="229" t="s">
        <v>78</v>
      </c>
    </row>
    <row r="509" s="10" customFormat="1" ht="14.4" customHeight="1" spans="1:19">
      <c r="A509" s="229"/>
      <c r="B509" s="229"/>
      <c r="C509" s="229"/>
      <c r="D509" s="229"/>
      <c r="E509" s="229"/>
      <c r="F509" s="229"/>
      <c r="G509" s="229"/>
      <c r="H509" s="229"/>
      <c r="I509" s="229" t="s">
        <v>4614</v>
      </c>
      <c r="J509" s="229">
        <v>0.5</v>
      </c>
      <c r="K509" s="229" t="s">
        <v>4610</v>
      </c>
      <c r="L509" s="229">
        <v>0.5</v>
      </c>
      <c r="M509" s="229"/>
      <c r="N509" s="229"/>
      <c r="O509" s="229"/>
      <c r="P509" s="229"/>
      <c r="Q509" s="229"/>
      <c r="R509" s="229"/>
      <c r="S509" s="229"/>
    </row>
    <row r="510" s="10" customFormat="1" ht="14.4" customHeight="1" spans="1:19">
      <c r="A510" s="229"/>
      <c r="B510" s="229"/>
      <c r="C510" s="229"/>
      <c r="D510" s="229"/>
      <c r="E510" s="229"/>
      <c r="F510" s="229"/>
      <c r="G510" s="229"/>
      <c r="H510" s="229"/>
      <c r="I510" s="229" t="s">
        <v>4656</v>
      </c>
      <c r="J510" s="229">
        <v>0.6</v>
      </c>
      <c r="K510" s="229" t="s">
        <v>4610</v>
      </c>
      <c r="L510" s="229">
        <v>0.6</v>
      </c>
      <c r="M510" s="229"/>
      <c r="N510" s="229"/>
      <c r="O510" s="229"/>
      <c r="P510" s="229"/>
      <c r="Q510" s="229"/>
      <c r="R510" s="229"/>
      <c r="S510" s="229"/>
    </row>
    <row r="511" s="10" customFormat="1" ht="14.4" customHeight="1" spans="1:19">
      <c r="A511" s="229"/>
      <c r="B511" s="229" t="s">
        <v>4669</v>
      </c>
      <c r="C511" s="229" t="s">
        <v>4673</v>
      </c>
      <c r="D511" s="229" t="s">
        <v>29</v>
      </c>
      <c r="E511" s="229">
        <v>2018</v>
      </c>
      <c r="F511" s="229" t="s">
        <v>30</v>
      </c>
      <c r="G511" s="229" t="s">
        <v>4028</v>
      </c>
      <c r="H511" s="229"/>
      <c r="I511" s="229" t="s">
        <v>4674</v>
      </c>
      <c r="J511" s="229">
        <v>1.75</v>
      </c>
      <c r="K511" s="229" t="s">
        <v>4610</v>
      </c>
      <c r="L511" s="229">
        <v>1.75</v>
      </c>
      <c r="M511" s="229" t="s">
        <v>4675</v>
      </c>
      <c r="N511" s="229" t="s">
        <v>4675</v>
      </c>
      <c r="O511" s="229" t="s">
        <v>4675</v>
      </c>
      <c r="P511" s="229"/>
      <c r="Q511" s="229" t="s">
        <v>35</v>
      </c>
      <c r="R511" s="229"/>
      <c r="S511" s="229" t="s">
        <v>78</v>
      </c>
    </row>
    <row r="512" s="10" customFormat="1" ht="14.4" customHeight="1" spans="1:19">
      <c r="A512" s="229"/>
      <c r="B512" s="229"/>
      <c r="C512" s="229"/>
      <c r="D512" s="229"/>
      <c r="E512" s="229"/>
      <c r="F512" s="229"/>
      <c r="G512" s="229"/>
      <c r="H512" s="229"/>
      <c r="I512" s="229" t="s">
        <v>4614</v>
      </c>
      <c r="J512" s="229">
        <v>0.5</v>
      </c>
      <c r="K512" s="229" t="s">
        <v>4610</v>
      </c>
      <c r="L512" s="229">
        <v>0.5</v>
      </c>
      <c r="M512" s="229"/>
      <c r="N512" s="229"/>
      <c r="O512" s="229"/>
      <c r="P512" s="229"/>
      <c r="Q512" s="229"/>
      <c r="R512" s="229"/>
      <c r="S512" s="229"/>
    </row>
    <row r="513" s="10" customFormat="1" ht="14.4" customHeight="1" spans="1:19">
      <c r="A513" s="229"/>
      <c r="B513" s="229"/>
      <c r="C513" s="229"/>
      <c r="D513" s="229"/>
      <c r="E513" s="229"/>
      <c r="F513" s="229"/>
      <c r="G513" s="229"/>
      <c r="H513" s="229"/>
      <c r="I513" s="229" t="s">
        <v>4624</v>
      </c>
      <c r="J513" s="229">
        <v>0.8</v>
      </c>
      <c r="K513" s="229" t="s">
        <v>4610</v>
      </c>
      <c r="L513" s="229">
        <v>0.8</v>
      </c>
      <c r="M513" s="229"/>
      <c r="N513" s="229"/>
      <c r="O513" s="229"/>
      <c r="P513" s="229"/>
      <c r="Q513" s="229"/>
      <c r="R513" s="229"/>
      <c r="S513" s="229"/>
    </row>
    <row r="514" s="10" customFormat="1" ht="14.4" customHeight="1" spans="1:19">
      <c r="A514" s="229"/>
      <c r="B514" s="229"/>
      <c r="C514" s="229"/>
      <c r="D514" s="229"/>
      <c r="E514" s="229"/>
      <c r="F514" s="229"/>
      <c r="G514" s="229"/>
      <c r="H514" s="229"/>
      <c r="I514" s="229" t="s">
        <v>4676</v>
      </c>
      <c r="J514" s="229">
        <v>100</v>
      </c>
      <c r="K514" s="229" t="s">
        <v>4677</v>
      </c>
      <c r="L514" s="229">
        <v>100</v>
      </c>
      <c r="M514" s="229"/>
      <c r="N514" s="229"/>
      <c r="O514" s="229"/>
      <c r="P514" s="229"/>
      <c r="Q514" s="229"/>
      <c r="R514" s="229"/>
      <c r="S514" s="229"/>
    </row>
    <row r="515" s="10" customFormat="1" ht="14.4" customHeight="1" spans="1:19">
      <c r="A515" s="229"/>
      <c r="B515" s="229" t="s">
        <v>4678</v>
      </c>
      <c r="C515" s="229" t="s">
        <v>4679</v>
      </c>
      <c r="D515" s="229" t="s">
        <v>29</v>
      </c>
      <c r="E515" s="229">
        <v>2018</v>
      </c>
      <c r="F515" s="229" t="s">
        <v>231</v>
      </c>
      <c r="G515" s="229" t="s">
        <v>328</v>
      </c>
      <c r="H515" s="229"/>
      <c r="I515" s="229" t="s">
        <v>4680</v>
      </c>
      <c r="J515" s="229">
        <v>4</v>
      </c>
      <c r="K515" s="229" t="s">
        <v>4610</v>
      </c>
      <c r="L515" s="229">
        <v>4</v>
      </c>
      <c r="M515" s="229" t="s">
        <v>4681</v>
      </c>
      <c r="N515" s="229" t="s">
        <v>4681</v>
      </c>
      <c r="O515" s="229" t="s">
        <v>4681</v>
      </c>
      <c r="P515" s="229"/>
      <c r="Q515" s="229" t="s">
        <v>35</v>
      </c>
      <c r="R515" s="229"/>
      <c r="S515" s="229" t="s">
        <v>78</v>
      </c>
    </row>
    <row r="516" s="10" customFormat="1" ht="14.4" customHeight="1" spans="1:19">
      <c r="A516" s="229"/>
      <c r="B516" s="229"/>
      <c r="C516" s="229"/>
      <c r="D516" s="229"/>
      <c r="E516" s="229"/>
      <c r="F516" s="229"/>
      <c r="G516" s="229"/>
      <c r="H516" s="229"/>
      <c r="I516" s="229" t="s">
        <v>4614</v>
      </c>
      <c r="J516" s="229">
        <v>0.5</v>
      </c>
      <c r="K516" s="229" t="s">
        <v>4610</v>
      </c>
      <c r="L516" s="229">
        <v>0.5</v>
      </c>
      <c r="M516" s="229"/>
      <c r="N516" s="229"/>
      <c r="O516" s="229"/>
      <c r="P516" s="229"/>
      <c r="Q516" s="229"/>
      <c r="R516" s="229"/>
      <c r="S516" s="229"/>
    </row>
    <row r="517" s="10" customFormat="1" ht="14.4" customHeight="1" spans="1:19">
      <c r="A517" s="229"/>
      <c r="B517" s="229"/>
      <c r="C517" s="229"/>
      <c r="D517" s="229"/>
      <c r="E517" s="229"/>
      <c r="F517" s="229"/>
      <c r="G517" s="229"/>
      <c r="H517" s="229"/>
      <c r="I517" s="229" t="s">
        <v>4624</v>
      </c>
      <c r="J517" s="229">
        <v>0.8</v>
      </c>
      <c r="K517" s="229" t="s">
        <v>4610</v>
      </c>
      <c r="L517" s="229">
        <v>0.8</v>
      </c>
      <c r="M517" s="229"/>
      <c r="N517" s="229"/>
      <c r="O517" s="229"/>
      <c r="P517" s="229"/>
      <c r="Q517" s="229"/>
      <c r="R517" s="229"/>
      <c r="S517" s="229"/>
    </row>
    <row r="518" s="10" customFormat="1" ht="14.4" customHeight="1" spans="1:19">
      <c r="A518" s="229"/>
      <c r="B518" s="229" t="s">
        <v>4682</v>
      </c>
      <c r="C518" s="229" t="s">
        <v>4683</v>
      </c>
      <c r="D518" s="229" t="s">
        <v>29</v>
      </c>
      <c r="E518" s="229">
        <v>2018</v>
      </c>
      <c r="F518" s="229" t="s">
        <v>405</v>
      </c>
      <c r="G518" s="229" t="s">
        <v>4170</v>
      </c>
      <c r="H518" s="229"/>
      <c r="I518" s="229" t="s">
        <v>4684</v>
      </c>
      <c r="J518" s="229">
        <v>0.095</v>
      </c>
      <c r="K518" s="229" t="s">
        <v>4610</v>
      </c>
      <c r="L518" s="229">
        <v>0.095</v>
      </c>
      <c r="M518" s="229" t="s">
        <v>4685</v>
      </c>
      <c r="N518" s="229" t="s">
        <v>4685</v>
      </c>
      <c r="O518" s="229" t="s">
        <v>4685</v>
      </c>
      <c r="P518" s="229"/>
      <c r="Q518" s="229" t="s">
        <v>35</v>
      </c>
      <c r="R518" s="229"/>
      <c r="S518" s="229" t="s">
        <v>78</v>
      </c>
    </row>
    <row r="519" s="10" customFormat="1" ht="14.4" customHeight="1" spans="1:19">
      <c r="A519" s="229"/>
      <c r="B519" s="229"/>
      <c r="C519" s="229"/>
      <c r="D519" s="229"/>
      <c r="E519" s="229"/>
      <c r="F519" s="229"/>
      <c r="G519" s="229"/>
      <c r="H519" s="229"/>
      <c r="I519" s="229" t="s">
        <v>4614</v>
      </c>
      <c r="J519" s="229">
        <v>0.5</v>
      </c>
      <c r="K519" s="229" t="s">
        <v>4610</v>
      </c>
      <c r="L519" s="229">
        <v>0.5</v>
      </c>
      <c r="M519" s="229"/>
      <c r="N519" s="229"/>
      <c r="O519" s="229"/>
      <c r="P519" s="229"/>
      <c r="Q519" s="229"/>
      <c r="R519" s="229"/>
      <c r="S519" s="229"/>
    </row>
    <row r="520" s="10" customFormat="1" ht="14.4" customHeight="1" spans="1:19">
      <c r="A520" s="229"/>
      <c r="B520" s="229"/>
      <c r="C520" s="229"/>
      <c r="D520" s="229"/>
      <c r="E520" s="229"/>
      <c r="F520" s="229"/>
      <c r="G520" s="229"/>
      <c r="H520" s="229"/>
      <c r="I520" s="229" t="s">
        <v>4656</v>
      </c>
      <c r="J520" s="229">
        <v>0.6</v>
      </c>
      <c r="K520" s="229" t="s">
        <v>4610</v>
      </c>
      <c r="L520" s="229">
        <v>0.6</v>
      </c>
      <c r="M520" s="229"/>
      <c r="N520" s="229"/>
      <c r="O520" s="229"/>
      <c r="P520" s="229"/>
      <c r="Q520" s="229"/>
      <c r="R520" s="229"/>
      <c r="S520" s="229"/>
    </row>
    <row r="521" s="10" customFormat="1" ht="14.4" customHeight="1" spans="1:19">
      <c r="A521" s="229"/>
      <c r="B521" s="229"/>
      <c r="C521" s="229"/>
      <c r="D521" s="229"/>
      <c r="E521" s="229"/>
      <c r="F521" s="229"/>
      <c r="G521" s="229"/>
      <c r="H521" s="229"/>
      <c r="I521" s="229" t="s">
        <v>4612</v>
      </c>
      <c r="J521" s="229">
        <v>4</v>
      </c>
      <c r="K521" s="229" t="s">
        <v>4613</v>
      </c>
      <c r="L521" s="229">
        <v>4</v>
      </c>
      <c r="M521" s="229"/>
      <c r="N521" s="229"/>
      <c r="O521" s="229"/>
      <c r="P521" s="229"/>
      <c r="Q521" s="229"/>
      <c r="R521" s="229"/>
      <c r="S521" s="229"/>
    </row>
    <row r="522" s="10" customFormat="1" ht="14.4" customHeight="1" spans="1:19">
      <c r="A522" s="229"/>
      <c r="B522" s="229" t="s">
        <v>4686</v>
      </c>
      <c r="C522" s="229" t="s">
        <v>4687</v>
      </c>
      <c r="D522" s="229" t="s">
        <v>29</v>
      </c>
      <c r="E522" s="229">
        <v>2018</v>
      </c>
      <c r="F522" s="229" t="s">
        <v>47</v>
      </c>
      <c r="G522" s="229" t="s">
        <v>3189</v>
      </c>
      <c r="H522" s="229"/>
      <c r="I522" s="229" t="s">
        <v>4688</v>
      </c>
      <c r="J522" s="229">
        <v>3.235</v>
      </c>
      <c r="K522" s="229" t="s">
        <v>4610</v>
      </c>
      <c r="L522" s="229">
        <v>3.235</v>
      </c>
      <c r="M522" s="229" t="s">
        <v>4689</v>
      </c>
      <c r="N522" s="229" t="s">
        <v>4689</v>
      </c>
      <c r="O522" s="229" t="s">
        <v>4689</v>
      </c>
      <c r="P522" s="229"/>
      <c r="Q522" s="229" t="s">
        <v>35</v>
      </c>
      <c r="R522" s="229"/>
      <c r="S522" s="229" t="s">
        <v>78</v>
      </c>
    </row>
    <row r="523" s="10" customFormat="1" ht="14.4" customHeight="1" spans="1:19">
      <c r="A523" s="229"/>
      <c r="B523" s="229"/>
      <c r="C523" s="229"/>
      <c r="D523" s="229"/>
      <c r="E523" s="229"/>
      <c r="F523" s="229"/>
      <c r="G523" s="229"/>
      <c r="H523" s="229"/>
      <c r="I523" s="229" t="s">
        <v>4614</v>
      </c>
      <c r="J523" s="229">
        <v>0.5</v>
      </c>
      <c r="K523" s="229" t="s">
        <v>4610</v>
      </c>
      <c r="L523" s="229">
        <v>0.5</v>
      </c>
      <c r="M523" s="229"/>
      <c r="N523" s="229"/>
      <c r="O523" s="229"/>
      <c r="P523" s="229"/>
      <c r="Q523" s="229"/>
      <c r="R523" s="229"/>
      <c r="S523" s="229"/>
    </row>
    <row r="524" s="10" customFormat="1" ht="14.4" customHeight="1" spans="1:19">
      <c r="A524" s="229"/>
      <c r="B524" s="229"/>
      <c r="C524" s="229"/>
      <c r="D524" s="229"/>
      <c r="E524" s="229"/>
      <c r="F524" s="229"/>
      <c r="G524" s="229"/>
      <c r="H524" s="229"/>
      <c r="I524" s="229" t="s">
        <v>4624</v>
      </c>
      <c r="J524" s="229">
        <v>0.8</v>
      </c>
      <c r="K524" s="229" t="s">
        <v>4610</v>
      </c>
      <c r="L524" s="229">
        <v>0.8</v>
      </c>
      <c r="M524" s="229"/>
      <c r="N524" s="229"/>
      <c r="O524" s="229"/>
      <c r="P524" s="229"/>
      <c r="Q524" s="229"/>
      <c r="R524" s="229"/>
      <c r="S524" s="229"/>
    </row>
    <row r="525" s="10" customFormat="1" ht="14.4" customHeight="1" spans="1:19">
      <c r="A525" s="229"/>
      <c r="B525" s="229" t="s">
        <v>4690</v>
      </c>
      <c r="C525" s="229" t="s">
        <v>4691</v>
      </c>
      <c r="D525" s="229" t="s">
        <v>29</v>
      </c>
      <c r="E525" s="229">
        <v>2018</v>
      </c>
      <c r="F525" s="229" t="s">
        <v>47</v>
      </c>
      <c r="G525" s="229" t="s">
        <v>3178</v>
      </c>
      <c r="H525" s="229"/>
      <c r="I525" s="229" t="s">
        <v>4688</v>
      </c>
      <c r="J525" s="229">
        <v>4.875</v>
      </c>
      <c r="K525" s="229" t="s">
        <v>4610</v>
      </c>
      <c r="L525" s="229">
        <v>4.875</v>
      </c>
      <c r="M525" s="229" t="s">
        <v>4692</v>
      </c>
      <c r="N525" s="229" t="s">
        <v>4692</v>
      </c>
      <c r="O525" s="229" t="s">
        <v>4692</v>
      </c>
      <c r="P525" s="229"/>
      <c r="Q525" s="229" t="s">
        <v>35</v>
      </c>
      <c r="R525" s="229"/>
      <c r="S525" s="229" t="s">
        <v>78</v>
      </c>
    </row>
    <row r="526" s="10" customFormat="1" ht="14.4" customHeight="1" spans="1:19">
      <c r="A526" s="229"/>
      <c r="B526" s="229"/>
      <c r="C526" s="229"/>
      <c r="D526" s="229"/>
      <c r="E526" s="229"/>
      <c r="F526" s="229"/>
      <c r="G526" s="229"/>
      <c r="H526" s="229"/>
      <c r="I526" s="229" t="s">
        <v>4614</v>
      </c>
      <c r="J526" s="229">
        <v>0.5</v>
      </c>
      <c r="K526" s="229" t="s">
        <v>4610</v>
      </c>
      <c r="L526" s="229">
        <v>0.5</v>
      </c>
      <c r="M526" s="229"/>
      <c r="N526" s="229"/>
      <c r="O526" s="229"/>
      <c r="P526" s="229"/>
      <c r="Q526" s="229"/>
      <c r="R526" s="229"/>
      <c r="S526" s="229"/>
    </row>
    <row r="527" s="10" customFormat="1" ht="14.4" customHeight="1" spans="1:19">
      <c r="A527" s="229"/>
      <c r="B527" s="229"/>
      <c r="C527" s="229"/>
      <c r="D527" s="229"/>
      <c r="E527" s="229"/>
      <c r="F527" s="229"/>
      <c r="G527" s="229"/>
      <c r="H527" s="229"/>
      <c r="I527" s="229" t="s">
        <v>4624</v>
      </c>
      <c r="J527" s="229">
        <v>0.8</v>
      </c>
      <c r="K527" s="229" t="s">
        <v>4610</v>
      </c>
      <c r="L527" s="229">
        <v>0.8</v>
      </c>
      <c r="M527" s="229"/>
      <c r="N527" s="229"/>
      <c r="O527" s="229"/>
      <c r="P527" s="229"/>
      <c r="Q527" s="229"/>
      <c r="R527" s="229"/>
      <c r="S527" s="229"/>
    </row>
    <row r="528" s="10" customFormat="1" ht="14.4" customHeight="1" spans="1:19">
      <c r="A528" s="229"/>
      <c r="B528" s="229"/>
      <c r="C528" s="229"/>
      <c r="D528" s="229"/>
      <c r="E528" s="229"/>
      <c r="F528" s="229"/>
      <c r="G528" s="229"/>
      <c r="H528" s="229"/>
      <c r="I528" s="229" t="s">
        <v>4693</v>
      </c>
      <c r="J528" s="229">
        <v>11</v>
      </c>
      <c r="K528" s="229" t="s">
        <v>4613</v>
      </c>
      <c r="L528" s="229">
        <v>11</v>
      </c>
      <c r="M528" s="229"/>
      <c r="N528" s="229"/>
      <c r="O528" s="229"/>
      <c r="P528" s="229"/>
      <c r="Q528" s="229"/>
      <c r="R528" s="229"/>
      <c r="S528" s="229"/>
    </row>
    <row r="529" s="10" customFormat="1" ht="14.4" customHeight="1" spans="1:19">
      <c r="A529" s="229"/>
      <c r="B529" s="229" t="s">
        <v>4694</v>
      </c>
      <c r="C529" s="229" t="s">
        <v>4695</v>
      </c>
      <c r="D529" s="229" t="s">
        <v>29</v>
      </c>
      <c r="E529" s="229">
        <v>2018</v>
      </c>
      <c r="F529" s="229" t="s">
        <v>47</v>
      </c>
      <c r="G529" s="229" t="s">
        <v>3178</v>
      </c>
      <c r="H529" s="229"/>
      <c r="I529" s="229" t="s">
        <v>4696</v>
      </c>
      <c r="J529" s="229">
        <v>114.87782</v>
      </c>
      <c r="K529" s="229" t="s">
        <v>4638</v>
      </c>
      <c r="L529" s="229">
        <v>114.87782</v>
      </c>
      <c r="M529" s="229" t="s">
        <v>4692</v>
      </c>
      <c r="N529" s="229" t="s">
        <v>4692</v>
      </c>
      <c r="O529" s="229" t="s">
        <v>4692</v>
      </c>
      <c r="P529" s="229"/>
      <c r="Q529" s="229" t="s">
        <v>35</v>
      </c>
      <c r="R529" s="229"/>
      <c r="S529" s="229" t="s">
        <v>78</v>
      </c>
    </row>
    <row r="530" s="10" customFormat="1" ht="14.4" customHeight="1" spans="1:19">
      <c r="A530" s="229"/>
      <c r="B530" s="229"/>
      <c r="C530" s="229"/>
      <c r="D530" s="229"/>
      <c r="E530" s="229"/>
      <c r="F530" s="229"/>
      <c r="G530" s="229"/>
      <c r="H530" s="229"/>
      <c r="I530" s="229"/>
      <c r="J530" s="229">
        <v>138.708</v>
      </c>
      <c r="K530" s="229" t="s">
        <v>4697</v>
      </c>
      <c r="L530" s="229">
        <v>138.708</v>
      </c>
      <c r="M530" s="229"/>
      <c r="N530" s="229"/>
      <c r="O530" s="229"/>
      <c r="P530" s="229"/>
      <c r="Q530" s="229"/>
      <c r="R530" s="229"/>
      <c r="S530" s="229"/>
    </row>
    <row r="531" s="10" customFormat="1" ht="14.4" customHeight="1" spans="1:19">
      <c r="A531" s="229"/>
      <c r="B531" s="229"/>
      <c r="C531" s="229"/>
      <c r="D531" s="229"/>
      <c r="E531" s="229"/>
      <c r="F531" s="229"/>
      <c r="G531" s="229"/>
      <c r="H531" s="229"/>
      <c r="I531" s="229"/>
      <c r="J531" s="229">
        <v>80.225872</v>
      </c>
      <c r="K531" s="229" t="s">
        <v>4610</v>
      </c>
      <c r="L531" s="229">
        <v>80.225872</v>
      </c>
      <c r="M531" s="229"/>
      <c r="N531" s="229"/>
      <c r="O531" s="229"/>
      <c r="P531" s="229"/>
      <c r="Q531" s="229"/>
      <c r="R531" s="229"/>
      <c r="S531" s="229"/>
    </row>
    <row r="532" s="10" customFormat="1" ht="14.4" customHeight="1" spans="1:19">
      <c r="A532" s="229"/>
      <c r="B532" s="229"/>
      <c r="C532" s="229"/>
      <c r="D532" s="229"/>
      <c r="E532" s="229"/>
      <c r="F532" s="229"/>
      <c r="G532" s="229"/>
      <c r="H532" s="229"/>
      <c r="I532" s="229"/>
      <c r="J532" s="229">
        <v>10</v>
      </c>
      <c r="K532" s="229" t="s">
        <v>4698</v>
      </c>
      <c r="L532" s="229">
        <v>10</v>
      </c>
      <c r="M532" s="229"/>
      <c r="N532" s="229"/>
      <c r="O532" s="229"/>
      <c r="P532" s="229"/>
      <c r="Q532" s="229"/>
      <c r="R532" s="229"/>
      <c r="S532" s="229"/>
    </row>
    <row r="533" s="10" customFormat="1" ht="14.4" customHeight="1" spans="1:19">
      <c r="A533" s="229"/>
      <c r="B533" s="229"/>
      <c r="C533" s="229"/>
      <c r="D533" s="229"/>
      <c r="E533" s="229"/>
      <c r="F533" s="229"/>
      <c r="G533" s="229"/>
      <c r="H533" s="229"/>
      <c r="I533" s="229"/>
      <c r="J533" s="229">
        <v>100</v>
      </c>
      <c r="K533" s="229" t="s">
        <v>4699</v>
      </c>
      <c r="L533" s="229">
        <v>100</v>
      </c>
      <c r="M533" s="229"/>
      <c r="N533" s="229"/>
      <c r="O533" s="229"/>
      <c r="P533" s="229"/>
      <c r="Q533" s="229"/>
      <c r="R533" s="229"/>
      <c r="S533" s="229"/>
    </row>
    <row r="534" s="10" customFormat="1" ht="14.4" customHeight="1" spans="1:19">
      <c r="A534" s="229"/>
      <c r="B534" s="229" t="s">
        <v>4700</v>
      </c>
      <c r="C534" s="229" t="s">
        <v>4701</v>
      </c>
      <c r="D534" s="229" t="s">
        <v>29</v>
      </c>
      <c r="E534" s="229">
        <v>2018</v>
      </c>
      <c r="F534" s="229" t="s">
        <v>47</v>
      </c>
      <c r="G534" s="229" t="s">
        <v>3181</v>
      </c>
      <c r="H534" s="229"/>
      <c r="I534" s="229" t="s">
        <v>4702</v>
      </c>
      <c r="J534" s="229">
        <v>100</v>
      </c>
      <c r="K534" s="229" t="s">
        <v>4638</v>
      </c>
      <c r="L534" s="229">
        <v>100</v>
      </c>
      <c r="M534" s="229" t="s">
        <v>4703</v>
      </c>
      <c r="N534" s="229" t="s">
        <v>4703</v>
      </c>
      <c r="O534" s="229" t="s">
        <v>4703</v>
      </c>
      <c r="P534" s="229"/>
      <c r="Q534" s="229" t="s">
        <v>35</v>
      </c>
      <c r="R534" s="229"/>
      <c r="S534" s="229" t="s">
        <v>78</v>
      </c>
    </row>
    <row r="535" s="10" customFormat="1" ht="14.4" customHeight="1" spans="1:19">
      <c r="A535" s="229"/>
      <c r="B535" s="229"/>
      <c r="C535" s="229"/>
      <c r="D535" s="229"/>
      <c r="E535" s="229"/>
      <c r="F535" s="229"/>
      <c r="G535" s="229"/>
      <c r="H535" s="229"/>
      <c r="I535" s="229"/>
      <c r="J535" s="229">
        <v>30</v>
      </c>
      <c r="K535" s="229" t="s">
        <v>4697</v>
      </c>
      <c r="L535" s="229">
        <v>30</v>
      </c>
      <c r="M535" s="229"/>
      <c r="N535" s="229"/>
      <c r="O535" s="229"/>
      <c r="P535" s="229"/>
      <c r="Q535" s="229"/>
      <c r="R535" s="229"/>
      <c r="S535" s="229"/>
    </row>
    <row r="536" s="10" customFormat="1" ht="14.4" customHeight="1" spans="1:19">
      <c r="A536" s="229"/>
      <c r="B536" s="229"/>
      <c r="C536" s="229"/>
      <c r="D536" s="229"/>
      <c r="E536" s="229"/>
      <c r="F536" s="229"/>
      <c r="G536" s="229"/>
      <c r="H536" s="229"/>
      <c r="I536" s="229"/>
      <c r="J536" s="229">
        <v>93</v>
      </c>
      <c r="K536" s="229" t="s">
        <v>4704</v>
      </c>
      <c r="L536" s="229">
        <v>93</v>
      </c>
      <c r="M536" s="229"/>
      <c r="N536" s="229"/>
      <c r="O536" s="229"/>
      <c r="P536" s="229"/>
      <c r="Q536" s="229"/>
      <c r="R536" s="229"/>
      <c r="S536" s="229"/>
    </row>
    <row r="537" s="10" customFormat="1" ht="14.4" customHeight="1" spans="1:19">
      <c r="A537" s="229"/>
      <c r="B537" s="229"/>
      <c r="C537" s="229"/>
      <c r="D537" s="229"/>
      <c r="E537" s="229"/>
      <c r="F537" s="229"/>
      <c r="G537" s="229"/>
      <c r="H537" s="229"/>
      <c r="I537" s="229"/>
      <c r="J537" s="229">
        <v>40</v>
      </c>
      <c r="K537" s="229" t="s">
        <v>4699</v>
      </c>
      <c r="L537" s="229">
        <v>40</v>
      </c>
      <c r="M537" s="229"/>
      <c r="N537" s="229"/>
      <c r="O537" s="229"/>
      <c r="P537" s="229"/>
      <c r="Q537" s="229"/>
      <c r="R537" s="229"/>
      <c r="S537" s="229"/>
    </row>
    <row r="538" s="10" customFormat="1" ht="14.4" customHeight="1" spans="1:19">
      <c r="A538" s="229"/>
      <c r="B538" s="229" t="s">
        <v>4705</v>
      </c>
      <c r="C538" s="229" t="s">
        <v>4706</v>
      </c>
      <c r="D538" s="229" t="s">
        <v>29</v>
      </c>
      <c r="E538" s="229">
        <v>2018</v>
      </c>
      <c r="F538" s="229" t="s">
        <v>74</v>
      </c>
      <c r="G538" s="229" t="s">
        <v>75</v>
      </c>
      <c r="H538" s="229"/>
      <c r="I538" s="229" t="s">
        <v>4702</v>
      </c>
      <c r="J538" s="229">
        <v>100</v>
      </c>
      <c r="K538" s="229" t="s">
        <v>4638</v>
      </c>
      <c r="L538" s="229">
        <v>100</v>
      </c>
      <c r="M538" s="229" t="s">
        <v>4707</v>
      </c>
      <c r="N538" s="229" t="s">
        <v>4707</v>
      </c>
      <c r="O538" s="229" t="s">
        <v>4707</v>
      </c>
      <c r="P538" s="229"/>
      <c r="Q538" s="229" t="s">
        <v>35</v>
      </c>
      <c r="R538" s="229"/>
      <c r="S538" s="229" t="s">
        <v>78</v>
      </c>
    </row>
    <row r="539" s="10" customFormat="1" ht="14.4" customHeight="1" spans="1:19">
      <c r="A539" s="229"/>
      <c r="B539" s="229"/>
      <c r="C539" s="229"/>
      <c r="D539" s="229"/>
      <c r="E539" s="229"/>
      <c r="F539" s="229"/>
      <c r="G539" s="229"/>
      <c r="H539" s="229"/>
      <c r="I539" s="229"/>
      <c r="J539" s="229">
        <v>97</v>
      </c>
      <c r="K539" s="229" t="s">
        <v>4610</v>
      </c>
      <c r="L539" s="229">
        <v>97</v>
      </c>
      <c r="M539" s="229"/>
      <c r="N539" s="229"/>
      <c r="O539" s="229"/>
      <c r="P539" s="229"/>
      <c r="Q539" s="229"/>
      <c r="R539" s="229"/>
      <c r="S539" s="229"/>
    </row>
    <row r="540" s="10" customFormat="1" ht="14.4" customHeight="1" spans="1:19">
      <c r="A540" s="229"/>
      <c r="B540" s="229"/>
      <c r="C540" s="229"/>
      <c r="D540" s="229"/>
      <c r="E540" s="229"/>
      <c r="F540" s="229"/>
      <c r="G540" s="229"/>
      <c r="H540" s="229"/>
      <c r="I540" s="229"/>
      <c r="J540" s="229">
        <v>3</v>
      </c>
      <c r="K540" s="229" t="s">
        <v>4697</v>
      </c>
      <c r="L540" s="229">
        <v>3</v>
      </c>
      <c r="M540" s="229"/>
      <c r="N540" s="229"/>
      <c r="O540" s="229"/>
      <c r="P540" s="229"/>
      <c r="Q540" s="229"/>
      <c r="R540" s="229"/>
      <c r="S540" s="229"/>
    </row>
    <row r="541" s="10" customFormat="1" ht="14.4" customHeight="1" spans="1:19">
      <c r="A541" s="229"/>
      <c r="B541" s="229"/>
      <c r="C541" s="229"/>
      <c r="D541" s="229"/>
      <c r="E541" s="229"/>
      <c r="F541" s="229"/>
      <c r="G541" s="229"/>
      <c r="H541" s="229"/>
      <c r="I541" s="229"/>
      <c r="J541" s="229">
        <v>150</v>
      </c>
      <c r="K541" s="229" t="s">
        <v>4699</v>
      </c>
      <c r="L541" s="229">
        <v>150</v>
      </c>
      <c r="M541" s="229"/>
      <c r="N541" s="229"/>
      <c r="O541" s="229"/>
      <c r="P541" s="229"/>
      <c r="Q541" s="229"/>
      <c r="R541" s="229"/>
      <c r="S541" s="229"/>
    </row>
    <row r="542" s="10" customFormat="1" ht="14.4" customHeight="1" spans="1:19">
      <c r="A542" s="229"/>
      <c r="B542" s="229" t="s">
        <v>4708</v>
      </c>
      <c r="C542" s="229" t="s">
        <v>4709</v>
      </c>
      <c r="D542" s="229" t="s">
        <v>29</v>
      </c>
      <c r="E542" s="229">
        <v>2018</v>
      </c>
      <c r="F542" s="229" t="s">
        <v>231</v>
      </c>
      <c r="G542" s="229" t="s">
        <v>2285</v>
      </c>
      <c r="H542" s="229"/>
      <c r="I542" s="229" t="s">
        <v>4710</v>
      </c>
      <c r="J542" s="229">
        <v>100</v>
      </c>
      <c r="K542" s="229" t="s">
        <v>4638</v>
      </c>
      <c r="L542" s="229">
        <v>100</v>
      </c>
      <c r="M542" s="229" t="s">
        <v>4711</v>
      </c>
      <c r="N542" s="229" t="s">
        <v>4711</v>
      </c>
      <c r="O542" s="229" t="s">
        <v>4711</v>
      </c>
      <c r="P542" s="229"/>
      <c r="Q542" s="229" t="s">
        <v>35</v>
      </c>
      <c r="R542" s="229"/>
      <c r="S542" s="229" t="s">
        <v>78</v>
      </c>
    </row>
    <row r="543" s="10" customFormat="1" ht="14.4" customHeight="1" spans="1:19">
      <c r="A543" s="229"/>
      <c r="B543" s="229" t="s">
        <v>4712</v>
      </c>
      <c r="C543" s="229" t="s">
        <v>4713</v>
      </c>
      <c r="D543" s="229" t="s">
        <v>29</v>
      </c>
      <c r="E543" s="229">
        <v>2018</v>
      </c>
      <c r="F543" s="229" t="s">
        <v>60</v>
      </c>
      <c r="G543" s="229" t="s">
        <v>3361</v>
      </c>
      <c r="H543" s="229"/>
      <c r="I543" s="229" t="s">
        <v>4714</v>
      </c>
      <c r="J543" s="229">
        <v>100</v>
      </c>
      <c r="K543" s="229" t="s">
        <v>4638</v>
      </c>
      <c r="L543" s="229">
        <v>100</v>
      </c>
      <c r="M543" s="229" t="s">
        <v>4715</v>
      </c>
      <c r="N543" s="229" t="s">
        <v>4715</v>
      </c>
      <c r="O543" s="229" t="s">
        <v>4715</v>
      </c>
      <c r="P543" s="229"/>
      <c r="Q543" s="229" t="s">
        <v>35</v>
      </c>
      <c r="R543" s="229"/>
      <c r="S543" s="229" t="s">
        <v>78</v>
      </c>
    </row>
    <row r="544" s="10" customFormat="1" ht="14.4" customHeight="1" spans="1:19">
      <c r="A544" s="229"/>
      <c r="B544" s="229" t="s">
        <v>4716</v>
      </c>
      <c r="C544" s="229" t="s">
        <v>4717</v>
      </c>
      <c r="D544" s="229" t="s">
        <v>29</v>
      </c>
      <c r="E544" s="229">
        <v>2018</v>
      </c>
      <c r="F544" s="229" t="s">
        <v>405</v>
      </c>
      <c r="G544" s="229" t="s">
        <v>538</v>
      </c>
      <c r="H544" s="229"/>
      <c r="I544" s="229" t="s">
        <v>4718</v>
      </c>
      <c r="J544" s="229">
        <v>100</v>
      </c>
      <c r="K544" s="229" t="s">
        <v>4638</v>
      </c>
      <c r="L544" s="229">
        <v>100</v>
      </c>
      <c r="M544" s="229" t="s">
        <v>4719</v>
      </c>
      <c r="N544" s="229" t="s">
        <v>4719</v>
      </c>
      <c r="O544" s="229" t="s">
        <v>4719</v>
      </c>
      <c r="P544" s="229"/>
      <c r="Q544" s="229" t="s">
        <v>35</v>
      </c>
      <c r="R544" s="229"/>
      <c r="S544" s="229" t="s">
        <v>78</v>
      </c>
    </row>
    <row r="545" s="10" customFormat="1" ht="14.4" customHeight="1" spans="1:19">
      <c r="A545" s="229"/>
      <c r="B545" s="229" t="s">
        <v>4720</v>
      </c>
      <c r="C545" s="229" t="s">
        <v>4721</v>
      </c>
      <c r="D545" s="229" t="s">
        <v>29</v>
      </c>
      <c r="E545" s="229">
        <v>2018</v>
      </c>
      <c r="F545" s="229" t="s">
        <v>30</v>
      </c>
      <c r="G545" s="229" t="s">
        <v>4722</v>
      </c>
      <c r="H545" s="229"/>
      <c r="I545" s="229" t="s">
        <v>4723</v>
      </c>
      <c r="J545" s="229">
        <v>100</v>
      </c>
      <c r="K545" s="229" t="s">
        <v>4638</v>
      </c>
      <c r="L545" s="229">
        <v>100</v>
      </c>
      <c r="M545" s="229" t="s">
        <v>4724</v>
      </c>
      <c r="N545" s="229" t="s">
        <v>4724</v>
      </c>
      <c r="O545" s="229" t="s">
        <v>4724</v>
      </c>
      <c r="P545" s="229"/>
      <c r="Q545" s="229" t="s">
        <v>35</v>
      </c>
      <c r="R545" s="229"/>
      <c r="S545" s="229" t="s">
        <v>78</v>
      </c>
    </row>
    <row r="546" s="10" customFormat="1" ht="14.4" customHeight="1" spans="1:19">
      <c r="A546" s="229"/>
      <c r="B546" s="229" t="s">
        <v>4725</v>
      </c>
      <c r="C546" s="229" t="s">
        <v>4726</v>
      </c>
      <c r="D546" s="229" t="s">
        <v>29</v>
      </c>
      <c r="E546" s="229">
        <v>2018</v>
      </c>
      <c r="F546" s="229" t="s">
        <v>53</v>
      </c>
      <c r="G546" s="229" t="s">
        <v>1303</v>
      </c>
      <c r="H546" s="229"/>
      <c r="I546" s="229" t="s">
        <v>4727</v>
      </c>
      <c r="J546" s="229">
        <v>85.12218</v>
      </c>
      <c r="K546" s="229" t="s">
        <v>4638</v>
      </c>
      <c r="L546" s="229">
        <v>85.12218</v>
      </c>
      <c r="M546" s="229" t="s">
        <v>4728</v>
      </c>
      <c r="N546" s="229" t="s">
        <v>4728</v>
      </c>
      <c r="O546" s="229" t="s">
        <v>4728</v>
      </c>
      <c r="P546" s="229"/>
      <c r="Q546" s="229" t="s">
        <v>35</v>
      </c>
      <c r="R546" s="229"/>
      <c r="S546" s="229" t="s">
        <v>78</v>
      </c>
    </row>
    <row r="547" s="10" customFormat="1" ht="14.4" customHeight="1" spans="1:19">
      <c r="A547" s="229"/>
      <c r="B547" s="229"/>
      <c r="C547" s="229"/>
      <c r="D547" s="229" t="s">
        <v>29</v>
      </c>
      <c r="E547" s="229">
        <v>2018</v>
      </c>
      <c r="F547" s="229"/>
      <c r="G547" s="229"/>
      <c r="H547" s="229"/>
      <c r="I547" s="229"/>
      <c r="J547" s="229">
        <v>14.87782</v>
      </c>
      <c r="K547" s="229" t="s">
        <v>4610</v>
      </c>
      <c r="L547" s="229">
        <v>14.87782</v>
      </c>
      <c r="M547" s="229"/>
      <c r="N547" s="229"/>
      <c r="O547" s="229"/>
      <c r="P547" s="229"/>
      <c r="Q547" s="229" t="s">
        <v>35</v>
      </c>
      <c r="R547" s="229"/>
      <c r="S547" s="229" t="s">
        <v>78</v>
      </c>
    </row>
    <row r="548" s="10" customFormat="1" ht="14.4" customHeight="1" spans="1:19">
      <c r="A548" s="229"/>
      <c r="B548" s="229" t="s">
        <v>4729</v>
      </c>
      <c r="C548" s="229" t="s">
        <v>4730</v>
      </c>
      <c r="D548" s="229" t="s">
        <v>29</v>
      </c>
      <c r="E548" s="229">
        <v>2018</v>
      </c>
      <c r="F548" s="229" t="s">
        <v>1711</v>
      </c>
      <c r="G548" s="229" t="s">
        <v>2689</v>
      </c>
      <c r="H548" s="229"/>
      <c r="I548" s="229" t="s">
        <v>4731</v>
      </c>
      <c r="J548" s="229">
        <v>100</v>
      </c>
      <c r="K548" s="229" t="s">
        <v>4638</v>
      </c>
      <c r="L548" s="229">
        <v>100</v>
      </c>
      <c r="M548" s="229" t="s">
        <v>4732</v>
      </c>
      <c r="N548" s="229" t="s">
        <v>4732</v>
      </c>
      <c r="O548" s="229" t="s">
        <v>4732</v>
      </c>
      <c r="P548" s="229"/>
      <c r="Q548" s="229" t="s">
        <v>35</v>
      </c>
      <c r="R548" s="229"/>
      <c r="S548" s="229" t="s">
        <v>78</v>
      </c>
    </row>
    <row r="549" s="10" customFormat="1" ht="14.4" customHeight="1" spans="1:19">
      <c r="A549" s="229"/>
      <c r="B549" s="229" t="s">
        <v>4733</v>
      </c>
      <c r="C549" s="229" t="s">
        <v>4734</v>
      </c>
      <c r="D549" s="229" t="s">
        <v>29</v>
      </c>
      <c r="E549" s="229">
        <v>2018</v>
      </c>
      <c r="F549" s="229" t="s">
        <v>4735</v>
      </c>
      <c r="G549" s="229" t="s">
        <v>4735</v>
      </c>
      <c r="H549" s="229"/>
      <c r="I549" s="229" t="s">
        <v>4736</v>
      </c>
      <c r="J549" s="229">
        <v>287.8888</v>
      </c>
      <c r="K549" s="229" t="s">
        <v>4737</v>
      </c>
      <c r="L549" s="229">
        <v>287.8888</v>
      </c>
      <c r="M549" s="229" t="s">
        <v>4735</v>
      </c>
      <c r="N549" s="229" t="s">
        <v>4735</v>
      </c>
      <c r="O549" s="229" t="s">
        <v>4735</v>
      </c>
      <c r="P549" s="229"/>
      <c r="Q549" s="229" t="s">
        <v>35</v>
      </c>
      <c r="R549" s="229"/>
      <c r="S549" s="229" t="s">
        <v>78</v>
      </c>
    </row>
    <row r="550" s="10" customFormat="1" ht="14.4" customHeight="1" spans="1:19">
      <c r="A550" s="229"/>
      <c r="B550" s="229"/>
      <c r="C550" s="229"/>
      <c r="D550" s="229"/>
      <c r="E550" s="229"/>
      <c r="F550" s="229"/>
      <c r="G550" s="229"/>
      <c r="H550" s="229"/>
      <c r="I550" s="229"/>
      <c r="J550" s="229">
        <v>19.86</v>
      </c>
      <c r="K550" s="229" t="s">
        <v>4677</v>
      </c>
      <c r="L550" s="229">
        <v>19.86</v>
      </c>
      <c r="M550" s="229" t="s">
        <v>4735</v>
      </c>
      <c r="N550" s="229" t="s">
        <v>4735</v>
      </c>
      <c r="O550" s="229" t="s">
        <v>4735</v>
      </c>
      <c r="P550" s="229"/>
      <c r="Q550" s="229" t="s">
        <v>35</v>
      </c>
      <c r="R550" s="229"/>
      <c r="S550" s="229" t="s">
        <v>78</v>
      </c>
    </row>
    <row r="551" s="10" customFormat="1" ht="14.4" customHeight="1" spans="1:19">
      <c r="A551" s="229"/>
      <c r="B551" s="229" t="s">
        <v>4738</v>
      </c>
      <c r="C551" s="229" t="s">
        <v>4739</v>
      </c>
      <c r="D551" s="229" t="s">
        <v>29</v>
      </c>
      <c r="E551" s="229">
        <v>2018</v>
      </c>
      <c r="F551" s="229" t="s">
        <v>4735</v>
      </c>
      <c r="G551" s="229" t="s">
        <v>4735</v>
      </c>
      <c r="H551" s="229"/>
      <c r="I551" s="229" t="s">
        <v>4740</v>
      </c>
      <c r="J551" s="229">
        <v>254.13</v>
      </c>
      <c r="K551" s="229" t="s">
        <v>4677</v>
      </c>
      <c r="L551" s="229">
        <v>254.13</v>
      </c>
      <c r="M551" s="229" t="s">
        <v>4735</v>
      </c>
      <c r="N551" s="229" t="s">
        <v>4735</v>
      </c>
      <c r="O551" s="229" t="s">
        <v>4735</v>
      </c>
      <c r="P551" s="229"/>
      <c r="Q551" s="229" t="s">
        <v>35</v>
      </c>
      <c r="R551" s="229"/>
      <c r="S551" s="229" t="s">
        <v>78</v>
      </c>
    </row>
    <row r="552" s="10" customFormat="1" ht="14.4" customHeight="1" spans="1:19">
      <c r="A552" s="229"/>
      <c r="B552" s="229" t="s">
        <v>4741</v>
      </c>
      <c r="C552" s="229" t="s">
        <v>4742</v>
      </c>
      <c r="D552" s="229" t="s">
        <v>29</v>
      </c>
      <c r="E552" s="229">
        <v>2018</v>
      </c>
      <c r="F552" s="229" t="s">
        <v>4735</v>
      </c>
      <c r="G552" s="229" t="s">
        <v>4735</v>
      </c>
      <c r="H552" s="229"/>
      <c r="I552" s="229" t="s">
        <v>4743</v>
      </c>
      <c r="J552" s="229">
        <v>88</v>
      </c>
      <c r="K552" s="229" t="s">
        <v>4744</v>
      </c>
      <c r="L552" s="229">
        <v>88</v>
      </c>
      <c r="M552" s="229" t="s">
        <v>4735</v>
      </c>
      <c r="N552" s="229" t="s">
        <v>4735</v>
      </c>
      <c r="O552" s="229" t="s">
        <v>4735</v>
      </c>
      <c r="P552" s="229"/>
      <c r="Q552" s="229" t="s">
        <v>35</v>
      </c>
      <c r="R552" s="229"/>
      <c r="S552" s="229" t="s">
        <v>78</v>
      </c>
    </row>
    <row r="553" s="10" customFormat="1" ht="14.4" customHeight="1" spans="1:19">
      <c r="A553" s="229"/>
      <c r="B553" s="229" t="s">
        <v>4745</v>
      </c>
      <c r="C553" s="229" t="s">
        <v>4746</v>
      </c>
      <c r="D553" s="229" t="s">
        <v>29</v>
      </c>
      <c r="E553" s="229">
        <v>2018</v>
      </c>
      <c r="F553" s="229" t="s">
        <v>4735</v>
      </c>
      <c r="G553" s="229" t="s">
        <v>4735</v>
      </c>
      <c r="H553" s="229"/>
      <c r="I553" s="229" t="s">
        <v>4745</v>
      </c>
      <c r="J553" s="229">
        <v>13.02</v>
      </c>
      <c r="K553" s="229" t="s">
        <v>4610</v>
      </c>
      <c r="L553" s="229">
        <v>13.02</v>
      </c>
      <c r="M553" s="229" t="s">
        <v>4735</v>
      </c>
      <c r="N553" s="229" t="s">
        <v>4735</v>
      </c>
      <c r="O553" s="229" t="s">
        <v>4735</v>
      </c>
      <c r="P553" s="229"/>
      <c r="Q553" s="229" t="s">
        <v>35</v>
      </c>
      <c r="R553" s="229"/>
      <c r="S553" s="229" t="s">
        <v>78</v>
      </c>
    </row>
    <row r="554" s="10" customFormat="1" ht="14.4" customHeight="1" spans="1:19">
      <c r="A554" s="229"/>
      <c r="B554" s="229"/>
      <c r="C554" s="229"/>
      <c r="D554" s="229"/>
      <c r="E554" s="229"/>
      <c r="F554" s="229"/>
      <c r="G554" s="229"/>
      <c r="H554" s="229"/>
      <c r="I554" s="229"/>
      <c r="J554" s="229">
        <v>8.45625</v>
      </c>
      <c r="K554" s="229" t="s">
        <v>4677</v>
      </c>
      <c r="L554" s="229">
        <v>8.45625</v>
      </c>
      <c r="M554" s="229" t="s">
        <v>4735</v>
      </c>
      <c r="N554" s="229" t="s">
        <v>4735</v>
      </c>
      <c r="O554" s="229" t="s">
        <v>4735</v>
      </c>
      <c r="P554" s="229"/>
      <c r="Q554" s="229" t="s">
        <v>35</v>
      </c>
      <c r="R554" s="229"/>
      <c r="S554" s="229" t="s">
        <v>78</v>
      </c>
    </row>
    <row r="555" s="10" customFormat="1" ht="14.4" customHeight="1" spans="1:19">
      <c r="A555" s="229"/>
      <c r="B555" s="229" t="s">
        <v>4747</v>
      </c>
      <c r="C555" s="229" t="s">
        <v>4748</v>
      </c>
      <c r="D555" s="229" t="s">
        <v>29</v>
      </c>
      <c r="E555" s="229">
        <v>2018</v>
      </c>
      <c r="F555" s="229" t="s">
        <v>4735</v>
      </c>
      <c r="G555" s="229" t="s">
        <v>4735</v>
      </c>
      <c r="H555" s="229"/>
      <c r="I555" s="229" t="s">
        <v>4747</v>
      </c>
      <c r="J555" s="229">
        <v>50.375</v>
      </c>
      <c r="K555" s="229" t="s">
        <v>4610</v>
      </c>
      <c r="L555" s="229">
        <v>50.375</v>
      </c>
      <c r="M555" s="229" t="s">
        <v>4735</v>
      </c>
      <c r="N555" s="229" t="s">
        <v>4735</v>
      </c>
      <c r="O555" s="229" t="s">
        <v>4735</v>
      </c>
      <c r="P555" s="229"/>
      <c r="Q555" s="229" t="s">
        <v>35</v>
      </c>
      <c r="R555" s="229"/>
      <c r="S555" s="229" t="s">
        <v>78</v>
      </c>
    </row>
    <row r="556" s="10" customFormat="1" ht="14.4" customHeight="1" spans="1:19">
      <c r="A556" s="229"/>
      <c r="B556" s="229" t="s">
        <v>4741</v>
      </c>
      <c r="C556" s="229" t="s">
        <v>4749</v>
      </c>
      <c r="D556" s="229" t="s">
        <v>29</v>
      </c>
      <c r="E556" s="229">
        <v>2016</v>
      </c>
      <c r="F556" s="229" t="s">
        <v>1193</v>
      </c>
      <c r="G556" s="229" t="s">
        <v>4750</v>
      </c>
      <c r="H556" s="229"/>
      <c r="I556" s="229" t="s">
        <v>4741</v>
      </c>
      <c r="J556" s="229">
        <v>7</v>
      </c>
      <c r="K556" s="229" t="s">
        <v>4751</v>
      </c>
      <c r="L556" s="229">
        <v>7</v>
      </c>
      <c r="M556" s="229" t="s">
        <v>4752</v>
      </c>
      <c r="N556" s="229" t="s">
        <v>4752</v>
      </c>
      <c r="O556" s="229" t="s">
        <v>4752</v>
      </c>
      <c r="P556" s="229"/>
      <c r="Q556" s="229" t="s">
        <v>35</v>
      </c>
      <c r="R556" s="229"/>
      <c r="S556" s="229" t="s">
        <v>78</v>
      </c>
    </row>
    <row r="557" s="10" customFormat="1" ht="14.4" customHeight="1" spans="1:19">
      <c r="A557" s="229"/>
      <c r="B557" s="229"/>
      <c r="C557" s="229"/>
      <c r="D557" s="229"/>
      <c r="E557" s="229">
        <v>2017</v>
      </c>
      <c r="F557" s="229"/>
      <c r="G557" s="229"/>
      <c r="H557" s="229"/>
      <c r="I557" s="229"/>
      <c r="J557" s="229">
        <v>8</v>
      </c>
      <c r="K557" s="229" t="s">
        <v>4753</v>
      </c>
      <c r="L557" s="229">
        <v>8</v>
      </c>
      <c r="M557" s="229"/>
      <c r="N557" s="229"/>
      <c r="O557" s="229"/>
      <c r="P557" s="229"/>
      <c r="Q557" s="229"/>
      <c r="R557" s="229"/>
      <c r="S557" s="229"/>
    </row>
    <row r="558" s="10" customFormat="1" ht="14.4" customHeight="1" spans="1:19">
      <c r="A558" s="229"/>
      <c r="B558" s="229"/>
      <c r="C558" s="229"/>
      <c r="D558" s="229"/>
      <c r="E558" s="229">
        <v>2017</v>
      </c>
      <c r="F558" s="229"/>
      <c r="G558" s="229"/>
      <c r="H558" s="229"/>
      <c r="I558" s="229"/>
      <c r="J558" s="229">
        <v>15</v>
      </c>
      <c r="K558" s="229" t="s">
        <v>4754</v>
      </c>
      <c r="L558" s="229">
        <v>15</v>
      </c>
      <c r="M558" s="229"/>
      <c r="N558" s="229"/>
      <c r="O558" s="229"/>
      <c r="P558" s="229"/>
      <c r="Q558" s="229"/>
      <c r="R558" s="229"/>
      <c r="S558" s="229"/>
    </row>
    <row r="559" s="10" customFormat="1" ht="14.4" customHeight="1" spans="1:19">
      <c r="A559" s="229"/>
      <c r="B559" s="229"/>
      <c r="C559" s="229"/>
      <c r="D559" s="229"/>
      <c r="E559" s="229">
        <v>2017</v>
      </c>
      <c r="F559" s="229"/>
      <c r="G559" s="229"/>
      <c r="H559" s="229"/>
      <c r="I559" s="229"/>
      <c r="J559" s="229">
        <v>20</v>
      </c>
      <c r="K559" s="229" t="s">
        <v>4755</v>
      </c>
      <c r="L559" s="229">
        <v>20</v>
      </c>
      <c r="M559" s="229"/>
      <c r="N559" s="229"/>
      <c r="O559" s="229"/>
      <c r="P559" s="229"/>
      <c r="Q559" s="229"/>
      <c r="R559" s="229"/>
      <c r="S559" s="229"/>
    </row>
    <row r="560" s="10" customFormat="1" ht="14.4" customHeight="1" spans="1:19">
      <c r="A560" s="229"/>
      <c r="B560" s="229"/>
      <c r="C560" s="229"/>
      <c r="D560" s="229"/>
      <c r="E560" s="229">
        <v>2018</v>
      </c>
      <c r="F560" s="229"/>
      <c r="G560" s="229"/>
      <c r="H560" s="229"/>
      <c r="I560" s="229"/>
      <c r="J560" s="229">
        <v>68</v>
      </c>
      <c r="K560" s="229" t="s">
        <v>4756</v>
      </c>
      <c r="L560" s="229">
        <v>68</v>
      </c>
      <c r="M560" s="229"/>
      <c r="N560" s="229"/>
      <c r="O560" s="229"/>
      <c r="P560" s="229"/>
      <c r="Q560" s="229"/>
      <c r="R560" s="229"/>
      <c r="S560" s="229"/>
    </row>
    <row r="561" s="10" customFormat="1" ht="14.4" customHeight="1" spans="1:19">
      <c r="A561" s="229"/>
      <c r="B561" s="229" t="s">
        <v>4741</v>
      </c>
      <c r="C561" s="229" t="s">
        <v>4757</v>
      </c>
      <c r="D561" s="229" t="s">
        <v>29</v>
      </c>
      <c r="E561" s="229">
        <v>2016</v>
      </c>
      <c r="F561" s="229" t="s">
        <v>1193</v>
      </c>
      <c r="G561" s="229" t="s">
        <v>4758</v>
      </c>
      <c r="H561" s="229"/>
      <c r="I561" s="229" t="s">
        <v>4741</v>
      </c>
      <c r="J561" s="229">
        <v>6</v>
      </c>
      <c r="K561" s="229" t="s">
        <v>4751</v>
      </c>
      <c r="L561" s="229">
        <v>6</v>
      </c>
      <c r="M561" s="229" t="s">
        <v>4759</v>
      </c>
      <c r="N561" s="229" t="s">
        <v>4759</v>
      </c>
      <c r="O561" s="229" t="s">
        <v>4759</v>
      </c>
      <c r="P561" s="229"/>
      <c r="Q561" s="229" t="s">
        <v>35</v>
      </c>
      <c r="R561" s="229"/>
      <c r="S561" s="229" t="s">
        <v>78</v>
      </c>
    </row>
    <row r="562" s="10" customFormat="1" ht="14.4" customHeight="1" spans="1:19">
      <c r="A562" s="229"/>
      <c r="B562" s="229"/>
      <c r="C562" s="229"/>
      <c r="D562" s="229"/>
      <c r="E562" s="229">
        <v>2017</v>
      </c>
      <c r="F562" s="229"/>
      <c r="G562" s="229"/>
      <c r="H562" s="229"/>
      <c r="I562" s="229"/>
      <c r="J562" s="229">
        <v>9</v>
      </c>
      <c r="K562" s="229" t="s">
        <v>4753</v>
      </c>
      <c r="L562" s="229">
        <v>9</v>
      </c>
      <c r="M562" s="229"/>
      <c r="N562" s="229"/>
      <c r="O562" s="229"/>
      <c r="P562" s="229"/>
      <c r="Q562" s="229"/>
      <c r="R562" s="229"/>
      <c r="S562" s="229"/>
    </row>
    <row r="563" s="10" customFormat="1" ht="14.4" customHeight="1" spans="1:19">
      <c r="A563" s="229"/>
      <c r="B563" s="229"/>
      <c r="C563" s="229"/>
      <c r="D563" s="229"/>
      <c r="E563" s="229">
        <v>2017</v>
      </c>
      <c r="F563" s="229"/>
      <c r="G563" s="229"/>
      <c r="H563" s="229"/>
      <c r="I563" s="229"/>
      <c r="J563" s="229">
        <v>15</v>
      </c>
      <c r="K563" s="229" t="s">
        <v>4754</v>
      </c>
      <c r="L563" s="229">
        <v>15</v>
      </c>
      <c r="M563" s="229"/>
      <c r="N563" s="229"/>
      <c r="O563" s="229"/>
      <c r="P563" s="229"/>
      <c r="Q563" s="229"/>
      <c r="R563" s="229"/>
      <c r="S563" s="229"/>
    </row>
    <row r="564" s="10" customFormat="1" ht="14.4" customHeight="1" spans="1:19">
      <c r="A564" s="229"/>
      <c r="B564" s="229"/>
      <c r="C564" s="229"/>
      <c r="D564" s="229"/>
      <c r="E564" s="229">
        <v>2017</v>
      </c>
      <c r="F564" s="229"/>
      <c r="G564" s="229"/>
      <c r="H564" s="229"/>
      <c r="I564" s="229"/>
      <c r="J564" s="229">
        <v>20</v>
      </c>
      <c r="K564" s="229" t="s">
        <v>4755</v>
      </c>
      <c r="L564" s="229">
        <v>20</v>
      </c>
      <c r="M564" s="229"/>
      <c r="N564" s="229"/>
      <c r="O564" s="229"/>
      <c r="P564" s="229"/>
      <c r="Q564" s="229"/>
      <c r="R564" s="229"/>
      <c r="S564" s="229"/>
    </row>
    <row r="565" s="10" customFormat="1" ht="14.4" customHeight="1" spans="1:19">
      <c r="A565" s="229"/>
      <c r="B565" s="229" t="s">
        <v>4741</v>
      </c>
      <c r="C565" s="229" t="s">
        <v>4760</v>
      </c>
      <c r="D565" s="229" t="s">
        <v>29</v>
      </c>
      <c r="E565" s="229">
        <v>2016</v>
      </c>
      <c r="F565" s="229" t="s">
        <v>1193</v>
      </c>
      <c r="G565" s="229" t="s">
        <v>1206</v>
      </c>
      <c r="H565" s="229"/>
      <c r="I565" s="229" t="s">
        <v>4741</v>
      </c>
      <c r="J565" s="229">
        <v>4</v>
      </c>
      <c r="K565" s="229" t="s">
        <v>4751</v>
      </c>
      <c r="L565" s="229">
        <v>4</v>
      </c>
      <c r="M565" s="229" t="s">
        <v>4761</v>
      </c>
      <c r="N565" s="229" t="s">
        <v>4761</v>
      </c>
      <c r="O565" s="229" t="s">
        <v>4761</v>
      </c>
      <c r="P565" s="229"/>
      <c r="Q565" s="229" t="s">
        <v>35</v>
      </c>
      <c r="R565" s="229"/>
      <c r="S565" s="229" t="s">
        <v>78</v>
      </c>
    </row>
    <row r="566" s="10" customFormat="1" ht="14.4" customHeight="1" spans="1:19">
      <c r="A566" s="229"/>
      <c r="B566" s="229"/>
      <c r="C566" s="229"/>
      <c r="D566" s="229"/>
      <c r="E566" s="229">
        <v>2017</v>
      </c>
      <c r="F566" s="229"/>
      <c r="G566" s="229"/>
      <c r="H566" s="229"/>
      <c r="I566" s="229"/>
      <c r="J566" s="229">
        <v>11</v>
      </c>
      <c r="K566" s="229" t="s">
        <v>4753</v>
      </c>
      <c r="L566" s="229">
        <v>11</v>
      </c>
      <c r="M566" s="229"/>
      <c r="N566" s="229"/>
      <c r="O566" s="229"/>
      <c r="P566" s="229"/>
      <c r="Q566" s="229"/>
      <c r="R566" s="229"/>
      <c r="S566" s="229"/>
    </row>
    <row r="567" s="10" customFormat="1" ht="14.4" customHeight="1" spans="1:19">
      <c r="A567" s="229"/>
      <c r="B567" s="229"/>
      <c r="C567" s="229"/>
      <c r="D567" s="229"/>
      <c r="E567" s="229">
        <v>2017</v>
      </c>
      <c r="F567" s="229"/>
      <c r="G567" s="229"/>
      <c r="H567" s="229"/>
      <c r="I567" s="229"/>
      <c r="J567" s="229">
        <v>15</v>
      </c>
      <c r="K567" s="229" t="s">
        <v>4754</v>
      </c>
      <c r="L567" s="229">
        <v>15</v>
      </c>
      <c r="M567" s="229"/>
      <c r="N567" s="229"/>
      <c r="O567" s="229"/>
      <c r="P567" s="229"/>
      <c r="Q567" s="229"/>
      <c r="R567" s="229"/>
      <c r="S567" s="229"/>
    </row>
    <row r="568" s="10" customFormat="1" ht="14.4" customHeight="1" spans="1:19">
      <c r="A568" s="229"/>
      <c r="B568" s="229"/>
      <c r="C568" s="229"/>
      <c r="D568" s="229"/>
      <c r="E568" s="229">
        <v>2017</v>
      </c>
      <c r="F568" s="229"/>
      <c r="G568" s="229"/>
      <c r="H568" s="229"/>
      <c r="I568" s="229"/>
      <c r="J568" s="229">
        <v>20</v>
      </c>
      <c r="K568" s="229" t="s">
        <v>4755</v>
      </c>
      <c r="L568" s="229">
        <v>20</v>
      </c>
      <c r="M568" s="229"/>
      <c r="N568" s="229"/>
      <c r="O568" s="229"/>
      <c r="P568" s="229"/>
      <c r="Q568" s="229"/>
      <c r="R568" s="229"/>
      <c r="S568" s="229"/>
    </row>
    <row r="569" s="10" customFormat="1" ht="14.4" customHeight="1" spans="1:19">
      <c r="A569" s="229"/>
      <c r="B569" s="229" t="s">
        <v>4741</v>
      </c>
      <c r="C569" s="229" t="s">
        <v>4762</v>
      </c>
      <c r="D569" s="229" t="s">
        <v>29</v>
      </c>
      <c r="E569" s="229">
        <v>2016</v>
      </c>
      <c r="F569" s="229" t="s">
        <v>1193</v>
      </c>
      <c r="G569" s="229" t="s">
        <v>2293</v>
      </c>
      <c r="H569" s="229"/>
      <c r="I569" s="229" t="s">
        <v>4741</v>
      </c>
      <c r="J569" s="229">
        <v>1</v>
      </c>
      <c r="K569" s="229" t="s">
        <v>4751</v>
      </c>
      <c r="L569" s="229">
        <v>1</v>
      </c>
      <c r="M569" s="229" t="s">
        <v>3447</v>
      </c>
      <c r="N569" s="229" t="s">
        <v>3447</v>
      </c>
      <c r="O569" s="229" t="s">
        <v>3447</v>
      </c>
      <c r="P569" s="229"/>
      <c r="Q569" s="229" t="s">
        <v>35</v>
      </c>
      <c r="R569" s="229"/>
      <c r="S569" s="229" t="s">
        <v>78</v>
      </c>
    </row>
    <row r="570" s="10" customFormat="1" ht="14.4" customHeight="1" spans="1:19">
      <c r="A570" s="229"/>
      <c r="B570" s="229"/>
      <c r="C570" s="229"/>
      <c r="D570" s="229"/>
      <c r="E570" s="229">
        <v>2017</v>
      </c>
      <c r="F570" s="229"/>
      <c r="G570" s="229"/>
      <c r="H570" s="229"/>
      <c r="I570" s="229"/>
      <c r="J570" s="229">
        <v>14</v>
      </c>
      <c r="K570" s="229" t="s">
        <v>4753</v>
      </c>
      <c r="L570" s="229">
        <v>14</v>
      </c>
      <c r="M570" s="229"/>
      <c r="N570" s="229"/>
      <c r="O570" s="229"/>
      <c r="P570" s="229"/>
      <c r="Q570" s="229"/>
      <c r="R570" s="229"/>
      <c r="S570" s="229"/>
    </row>
    <row r="571" s="10" customFormat="1" ht="14.4" customHeight="1" spans="1:19">
      <c r="A571" s="229"/>
      <c r="B571" s="229"/>
      <c r="C571" s="229"/>
      <c r="D571" s="229"/>
      <c r="E571" s="229">
        <v>2017</v>
      </c>
      <c r="F571" s="229"/>
      <c r="G571" s="229"/>
      <c r="H571" s="229"/>
      <c r="I571" s="229"/>
      <c r="J571" s="229">
        <v>15</v>
      </c>
      <c r="K571" s="229" t="s">
        <v>4754</v>
      </c>
      <c r="L571" s="229">
        <v>15</v>
      </c>
      <c r="M571" s="229"/>
      <c r="N571" s="229"/>
      <c r="O571" s="229"/>
      <c r="P571" s="229"/>
      <c r="Q571" s="229"/>
      <c r="R571" s="229"/>
      <c r="S571" s="229"/>
    </row>
    <row r="572" s="10" customFormat="1" ht="14.4" customHeight="1" spans="1:19">
      <c r="A572" s="229"/>
      <c r="B572" s="229"/>
      <c r="C572" s="229"/>
      <c r="D572" s="229"/>
      <c r="E572" s="229">
        <v>2017</v>
      </c>
      <c r="F572" s="229"/>
      <c r="G572" s="229"/>
      <c r="H572" s="229"/>
      <c r="I572" s="229"/>
      <c r="J572" s="229">
        <v>20</v>
      </c>
      <c r="K572" s="229" t="s">
        <v>4755</v>
      </c>
      <c r="L572" s="229">
        <v>20</v>
      </c>
      <c r="M572" s="229"/>
      <c r="N572" s="229"/>
      <c r="O572" s="229"/>
      <c r="P572" s="229"/>
      <c r="Q572" s="229"/>
      <c r="R572" s="229"/>
      <c r="S572" s="229"/>
    </row>
    <row r="573" s="10" customFormat="1" ht="14.4" customHeight="1" spans="1:19">
      <c r="A573" s="229"/>
      <c r="B573" s="229" t="s">
        <v>4741</v>
      </c>
      <c r="C573" s="229" t="s">
        <v>4763</v>
      </c>
      <c r="D573" s="229" t="s">
        <v>29</v>
      </c>
      <c r="E573" s="229">
        <v>2016</v>
      </c>
      <c r="F573" s="229" t="s">
        <v>1193</v>
      </c>
      <c r="G573" s="229" t="s">
        <v>1970</v>
      </c>
      <c r="H573" s="229"/>
      <c r="I573" s="229" t="s">
        <v>4741</v>
      </c>
      <c r="J573" s="229">
        <v>1</v>
      </c>
      <c r="K573" s="229" t="s">
        <v>4751</v>
      </c>
      <c r="L573" s="229">
        <v>1</v>
      </c>
      <c r="M573" s="229" t="s">
        <v>4660</v>
      </c>
      <c r="N573" s="229" t="s">
        <v>4660</v>
      </c>
      <c r="O573" s="229" t="s">
        <v>4660</v>
      </c>
      <c r="P573" s="229"/>
      <c r="Q573" s="229" t="s">
        <v>35</v>
      </c>
      <c r="R573" s="229"/>
      <c r="S573" s="229" t="s">
        <v>78</v>
      </c>
    </row>
    <row r="574" s="10" customFormat="1" ht="14.4" customHeight="1" spans="1:19">
      <c r="A574" s="229"/>
      <c r="B574" s="229"/>
      <c r="C574" s="229"/>
      <c r="D574" s="229"/>
      <c r="E574" s="229">
        <v>2017</v>
      </c>
      <c r="F574" s="229"/>
      <c r="G574" s="229"/>
      <c r="H574" s="229"/>
      <c r="I574" s="229"/>
      <c r="J574" s="229">
        <v>14</v>
      </c>
      <c r="K574" s="229" t="s">
        <v>4753</v>
      </c>
      <c r="L574" s="229">
        <v>14</v>
      </c>
      <c r="M574" s="229"/>
      <c r="N574" s="229"/>
      <c r="O574" s="229"/>
      <c r="P574" s="229"/>
      <c r="Q574" s="229"/>
      <c r="R574" s="229"/>
      <c r="S574" s="229"/>
    </row>
    <row r="575" s="10" customFormat="1" ht="14.4" customHeight="1" spans="1:19">
      <c r="A575" s="229"/>
      <c r="B575" s="229"/>
      <c r="C575" s="229"/>
      <c r="D575" s="229"/>
      <c r="E575" s="229">
        <v>2017</v>
      </c>
      <c r="F575" s="229"/>
      <c r="G575" s="229"/>
      <c r="H575" s="229"/>
      <c r="I575" s="229"/>
      <c r="J575" s="229">
        <v>15</v>
      </c>
      <c r="K575" s="229" t="s">
        <v>4754</v>
      </c>
      <c r="L575" s="229">
        <v>15</v>
      </c>
      <c r="M575" s="229"/>
      <c r="N575" s="229"/>
      <c r="O575" s="229"/>
      <c r="P575" s="229"/>
      <c r="Q575" s="229"/>
      <c r="R575" s="229"/>
      <c r="S575" s="229"/>
    </row>
    <row r="576" s="10" customFormat="1" ht="14.4" customHeight="1" spans="1:19">
      <c r="A576" s="229"/>
      <c r="B576" s="229"/>
      <c r="C576" s="229"/>
      <c r="D576" s="229"/>
      <c r="E576" s="229">
        <v>2017</v>
      </c>
      <c r="F576" s="229"/>
      <c r="G576" s="229"/>
      <c r="H576" s="229"/>
      <c r="I576" s="229"/>
      <c r="J576" s="229">
        <v>20</v>
      </c>
      <c r="K576" s="229" t="s">
        <v>4755</v>
      </c>
      <c r="L576" s="229">
        <v>20</v>
      </c>
      <c r="M576" s="229"/>
      <c r="N576" s="229"/>
      <c r="O576" s="229"/>
      <c r="P576" s="229"/>
      <c r="Q576" s="229"/>
      <c r="R576" s="229"/>
      <c r="S576" s="229"/>
    </row>
    <row r="577" s="10" customFormat="1" ht="14.4" customHeight="1" spans="1:19">
      <c r="A577" s="229"/>
      <c r="B577" s="229" t="s">
        <v>4741</v>
      </c>
      <c r="C577" s="229" t="s">
        <v>4764</v>
      </c>
      <c r="D577" s="229" t="s">
        <v>29</v>
      </c>
      <c r="E577" s="229">
        <v>2016</v>
      </c>
      <c r="F577" s="229" t="s">
        <v>1193</v>
      </c>
      <c r="G577" s="229" t="s">
        <v>2316</v>
      </c>
      <c r="H577" s="229"/>
      <c r="I577" s="229" t="s">
        <v>4741</v>
      </c>
      <c r="J577" s="229">
        <v>0</v>
      </c>
      <c r="K577" s="229" t="s">
        <v>4751</v>
      </c>
      <c r="L577" s="229">
        <v>0</v>
      </c>
      <c r="M577" s="229" t="s">
        <v>4765</v>
      </c>
      <c r="N577" s="229" t="s">
        <v>4765</v>
      </c>
      <c r="O577" s="229" t="s">
        <v>4765</v>
      </c>
      <c r="P577" s="229"/>
      <c r="Q577" s="229" t="s">
        <v>35</v>
      </c>
      <c r="R577" s="229"/>
      <c r="S577" s="229" t="s">
        <v>78</v>
      </c>
    </row>
    <row r="578" s="10" customFormat="1" ht="14.4" customHeight="1" spans="1:19">
      <c r="A578" s="229"/>
      <c r="B578" s="229"/>
      <c r="C578" s="229"/>
      <c r="D578" s="229"/>
      <c r="E578" s="229">
        <v>2017</v>
      </c>
      <c r="F578" s="229"/>
      <c r="G578" s="229"/>
      <c r="H578" s="229"/>
      <c r="I578" s="229"/>
      <c r="J578" s="229">
        <v>15</v>
      </c>
      <c r="K578" s="229" t="s">
        <v>4753</v>
      </c>
      <c r="L578" s="229">
        <v>15</v>
      </c>
      <c r="M578" s="229"/>
      <c r="N578" s="229"/>
      <c r="O578" s="229"/>
      <c r="P578" s="229"/>
      <c r="Q578" s="229"/>
      <c r="R578" s="229"/>
      <c r="S578" s="229"/>
    </row>
    <row r="579" s="10" customFormat="1" ht="14.4" customHeight="1" spans="1:19">
      <c r="A579" s="229"/>
      <c r="B579" s="229"/>
      <c r="C579" s="229"/>
      <c r="D579" s="229"/>
      <c r="E579" s="229">
        <v>2017</v>
      </c>
      <c r="F579" s="229"/>
      <c r="G579" s="229"/>
      <c r="H579" s="229"/>
      <c r="I579" s="229"/>
      <c r="J579" s="229">
        <v>15</v>
      </c>
      <c r="K579" s="229" t="s">
        <v>4754</v>
      </c>
      <c r="L579" s="229">
        <v>15</v>
      </c>
      <c r="M579" s="229"/>
      <c r="N579" s="229"/>
      <c r="O579" s="229"/>
      <c r="P579" s="229"/>
      <c r="Q579" s="229"/>
      <c r="R579" s="229"/>
      <c r="S579" s="229"/>
    </row>
    <row r="580" s="10" customFormat="1" ht="14.4" customHeight="1" spans="1:19">
      <c r="A580" s="229"/>
      <c r="B580" s="229"/>
      <c r="C580" s="229"/>
      <c r="D580" s="229"/>
      <c r="E580" s="229">
        <v>2017</v>
      </c>
      <c r="F580" s="229"/>
      <c r="G580" s="229"/>
      <c r="H580" s="229"/>
      <c r="I580" s="229"/>
      <c r="J580" s="229">
        <v>20</v>
      </c>
      <c r="K580" s="229" t="s">
        <v>4755</v>
      </c>
      <c r="L580" s="229">
        <v>20</v>
      </c>
      <c r="M580" s="229"/>
      <c r="N580" s="229"/>
      <c r="O580" s="229"/>
      <c r="P580" s="229"/>
      <c r="Q580" s="229"/>
      <c r="R580" s="229"/>
      <c r="S580" s="229"/>
    </row>
    <row r="581" s="10" customFormat="1" ht="14.4" customHeight="1" spans="1:19">
      <c r="A581" s="229"/>
      <c r="B581" s="229" t="s">
        <v>4741</v>
      </c>
      <c r="C581" s="229" t="s">
        <v>4766</v>
      </c>
      <c r="D581" s="229" t="s">
        <v>29</v>
      </c>
      <c r="E581" s="229">
        <v>2016</v>
      </c>
      <c r="F581" s="229" t="s">
        <v>1193</v>
      </c>
      <c r="G581" s="229" t="s">
        <v>2310</v>
      </c>
      <c r="H581" s="229"/>
      <c r="I581" s="229" t="s">
        <v>4741</v>
      </c>
      <c r="J581" s="229">
        <v>2</v>
      </c>
      <c r="K581" s="229" t="s">
        <v>4751</v>
      </c>
      <c r="L581" s="229">
        <v>2</v>
      </c>
      <c r="M581" s="229" t="s">
        <v>4767</v>
      </c>
      <c r="N581" s="229" t="s">
        <v>4767</v>
      </c>
      <c r="O581" s="229" t="s">
        <v>4767</v>
      </c>
      <c r="P581" s="229"/>
      <c r="Q581" s="229" t="s">
        <v>35</v>
      </c>
      <c r="R581" s="229"/>
      <c r="S581" s="229" t="s">
        <v>78</v>
      </c>
    </row>
    <row r="582" s="10" customFormat="1" ht="14.4" customHeight="1" spans="1:19">
      <c r="A582" s="229"/>
      <c r="B582" s="229" t="s">
        <v>4741</v>
      </c>
      <c r="C582" s="229" t="s">
        <v>4768</v>
      </c>
      <c r="D582" s="229" t="s">
        <v>29</v>
      </c>
      <c r="E582" s="229">
        <v>2016</v>
      </c>
      <c r="F582" s="229" t="s">
        <v>1193</v>
      </c>
      <c r="G582" s="229" t="s">
        <v>4769</v>
      </c>
      <c r="H582" s="229"/>
      <c r="I582" s="229" t="s">
        <v>4741</v>
      </c>
      <c r="J582" s="229">
        <v>2</v>
      </c>
      <c r="K582" s="229" t="s">
        <v>4751</v>
      </c>
      <c r="L582" s="229">
        <v>2</v>
      </c>
      <c r="M582" s="229" t="s">
        <v>4769</v>
      </c>
      <c r="N582" s="229" t="s">
        <v>4769</v>
      </c>
      <c r="O582" s="229" t="s">
        <v>4769</v>
      </c>
      <c r="P582" s="229"/>
      <c r="Q582" s="229" t="s">
        <v>35</v>
      </c>
      <c r="R582" s="229"/>
      <c r="S582" s="229" t="s">
        <v>78</v>
      </c>
    </row>
    <row r="583" s="10" customFormat="1" ht="14.4" customHeight="1" spans="1:19">
      <c r="A583" s="229"/>
      <c r="B583" s="229" t="s">
        <v>4741</v>
      </c>
      <c r="C583" s="229" t="s">
        <v>4770</v>
      </c>
      <c r="D583" s="229" t="s">
        <v>29</v>
      </c>
      <c r="E583" s="229">
        <v>2016</v>
      </c>
      <c r="F583" s="229" t="s">
        <v>67</v>
      </c>
      <c r="G583" s="229" t="s">
        <v>2710</v>
      </c>
      <c r="H583" s="229"/>
      <c r="I583" s="229" t="s">
        <v>4741</v>
      </c>
      <c r="J583" s="229">
        <v>5</v>
      </c>
      <c r="K583" s="229" t="s">
        <v>4751</v>
      </c>
      <c r="L583" s="229">
        <v>5</v>
      </c>
      <c r="M583" s="229" t="s">
        <v>4771</v>
      </c>
      <c r="N583" s="229" t="s">
        <v>4771</v>
      </c>
      <c r="O583" s="229" t="s">
        <v>4771</v>
      </c>
      <c r="P583" s="229"/>
      <c r="Q583" s="229" t="s">
        <v>35</v>
      </c>
      <c r="R583" s="229"/>
      <c r="S583" s="229" t="s">
        <v>78</v>
      </c>
    </row>
    <row r="584" s="10" customFormat="1" ht="14.4" customHeight="1" spans="1:19">
      <c r="A584" s="229"/>
      <c r="B584" s="229"/>
      <c r="C584" s="229"/>
      <c r="D584" s="229"/>
      <c r="E584" s="229">
        <v>2017</v>
      </c>
      <c r="F584" s="229"/>
      <c r="G584" s="229"/>
      <c r="H584" s="229"/>
      <c r="I584" s="229"/>
      <c r="J584" s="229">
        <v>10</v>
      </c>
      <c r="K584" s="229" t="s">
        <v>4753</v>
      </c>
      <c r="L584" s="229">
        <v>10</v>
      </c>
      <c r="M584" s="229"/>
      <c r="N584" s="229"/>
      <c r="O584" s="229"/>
      <c r="P584" s="229"/>
      <c r="Q584" s="229"/>
      <c r="R584" s="229"/>
      <c r="S584" s="229"/>
    </row>
    <row r="585" s="10" customFormat="1" ht="14.4" customHeight="1" spans="1:19">
      <c r="A585" s="229"/>
      <c r="B585" s="229"/>
      <c r="C585" s="229"/>
      <c r="D585" s="229"/>
      <c r="E585" s="229">
        <v>2017</v>
      </c>
      <c r="F585" s="229"/>
      <c r="G585" s="229"/>
      <c r="H585" s="229"/>
      <c r="I585" s="229"/>
      <c r="J585" s="229">
        <v>15</v>
      </c>
      <c r="K585" s="229" t="s">
        <v>4754</v>
      </c>
      <c r="L585" s="229">
        <v>15</v>
      </c>
      <c r="M585" s="229"/>
      <c r="N585" s="229"/>
      <c r="O585" s="229"/>
      <c r="P585" s="229"/>
      <c r="Q585" s="229"/>
      <c r="R585" s="229"/>
      <c r="S585" s="229"/>
    </row>
    <row r="586" s="10" customFormat="1" ht="14.4" customHeight="1" spans="1:19">
      <c r="A586" s="229"/>
      <c r="B586" s="229"/>
      <c r="C586" s="229"/>
      <c r="D586" s="229"/>
      <c r="E586" s="229">
        <v>2017</v>
      </c>
      <c r="F586" s="229"/>
      <c r="G586" s="229"/>
      <c r="H586" s="229"/>
      <c r="I586" s="229"/>
      <c r="J586" s="229">
        <v>20</v>
      </c>
      <c r="K586" s="229" t="s">
        <v>4755</v>
      </c>
      <c r="L586" s="229">
        <v>20</v>
      </c>
      <c r="M586" s="229"/>
      <c r="N586" s="229"/>
      <c r="O586" s="229"/>
      <c r="P586" s="229"/>
      <c r="Q586" s="229"/>
      <c r="R586" s="229"/>
      <c r="S586" s="229"/>
    </row>
    <row r="587" s="10" customFormat="1" ht="14.4" customHeight="1" spans="1:19">
      <c r="A587" s="229"/>
      <c r="B587" s="229" t="s">
        <v>4741</v>
      </c>
      <c r="C587" s="229" t="s">
        <v>4772</v>
      </c>
      <c r="D587" s="229" t="s">
        <v>29</v>
      </c>
      <c r="E587" s="229">
        <v>2016</v>
      </c>
      <c r="F587" s="229" t="s">
        <v>67</v>
      </c>
      <c r="G587" s="229" t="s">
        <v>2473</v>
      </c>
      <c r="H587" s="229"/>
      <c r="I587" s="229" t="s">
        <v>4741</v>
      </c>
      <c r="J587" s="229">
        <v>4</v>
      </c>
      <c r="K587" s="229" t="s">
        <v>4751</v>
      </c>
      <c r="L587" s="229">
        <v>4</v>
      </c>
      <c r="M587" s="229" t="s">
        <v>4655</v>
      </c>
      <c r="N587" s="229" t="s">
        <v>4655</v>
      </c>
      <c r="O587" s="229" t="s">
        <v>4655</v>
      </c>
      <c r="P587" s="229"/>
      <c r="Q587" s="229" t="s">
        <v>35</v>
      </c>
      <c r="R587" s="229"/>
      <c r="S587" s="229" t="s">
        <v>78</v>
      </c>
    </row>
    <row r="588" s="10" customFormat="1" ht="14.4" customHeight="1" spans="1:19">
      <c r="A588" s="229"/>
      <c r="B588" s="229"/>
      <c r="C588" s="229"/>
      <c r="D588" s="229"/>
      <c r="E588" s="229">
        <v>2017</v>
      </c>
      <c r="F588" s="229"/>
      <c r="G588" s="229"/>
      <c r="H588" s="229"/>
      <c r="I588" s="229"/>
      <c r="J588" s="229">
        <v>11</v>
      </c>
      <c r="K588" s="229" t="s">
        <v>4753</v>
      </c>
      <c r="L588" s="229">
        <v>11</v>
      </c>
      <c r="M588" s="229"/>
      <c r="N588" s="229"/>
      <c r="O588" s="229"/>
      <c r="P588" s="229"/>
      <c r="Q588" s="229"/>
      <c r="R588" s="229"/>
      <c r="S588" s="229"/>
    </row>
    <row r="589" s="10" customFormat="1" ht="14.4" customHeight="1" spans="1:19">
      <c r="A589" s="229"/>
      <c r="B589" s="229"/>
      <c r="C589" s="229"/>
      <c r="D589" s="229"/>
      <c r="E589" s="229">
        <v>2017</v>
      </c>
      <c r="F589" s="229"/>
      <c r="G589" s="229"/>
      <c r="H589" s="229"/>
      <c r="I589" s="229"/>
      <c r="J589" s="229">
        <v>15</v>
      </c>
      <c r="K589" s="229" t="s">
        <v>4754</v>
      </c>
      <c r="L589" s="229">
        <v>15</v>
      </c>
      <c r="M589" s="229"/>
      <c r="N589" s="229"/>
      <c r="O589" s="229"/>
      <c r="P589" s="229"/>
      <c r="Q589" s="229"/>
      <c r="R589" s="229"/>
      <c r="S589" s="229"/>
    </row>
    <row r="590" s="10" customFormat="1" ht="14.4" customHeight="1" spans="1:19">
      <c r="A590" s="229"/>
      <c r="B590" s="229"/>
      <c r="C590" s="229"/>
      <c r="D590" s="229"/>
      <c r="E590" s="229">
        <v>2017</v>
      </c>
      <c r="F590" s="229"/>
      <c r="G590" s="229"/>
      <c r="H590" s="229"/>
      <c r="I590" s="229"/>
      <c r="J590" s="229">
        <v>20</v>
      </c>
      <c r="K590" s="229" t="s">
        <v>4755</v>
      </c>
      <c r="L590" s="229">
        <v>20</v>
      </c>
      <c r="M590" s="229"/>
      <c r="N590" s="229"/>
      <c r="O590" s="229"/>
      <c r="P590" s="229"/>
      <c r="Q590" s="229"/>
      <c r="R590" s="229"/>
      <c r="S590" s="229"/>
    </row>
    <row r="591" s="10" customFormat="1" ht="14.4" customHeight="1" spans="1:19">
      <c r="A591" s="229"/>
      <c r="B591" s="229" t="s">
        <v>4741</v>
      </c>
      <c r="C591" s="229" t="s">
        <v>4773</v>
      </c>
      <c r="D591" s="229" t="s">
        <v>29</v>
      </c>
      <c r="E591" s="229">
        <v>2016</v>
      </c>
      <c r="F591" s="229" t="s">
        <v>67</v>
      </c>
      <c r="G591" s="229" t="s">
        <v>68</v>
      </c>
      <c r="H591" s="229"/>
      <c r="I591" s="229" t="s">
        <v>4741</v>
      </c>
      <c r="J591" s="229">
        <v>5</v>
      </c>
      <c r="K591" s="229" t="s">
        <v>4751</v>
      </c>
      <c r="L591" s="229">
        <v>5</v>
      </c>
      <c r="M591" s="229" t="s">
        <v>3486</v>
      </c>
      <c r="N591" s="229" t="s">
        <v>3486</v>
      </c>
      <c r="O591" s="229" t="s">
        <v>3486</v>
      </c>
      <c r="P591" s="229"/>
      <c r="Q591" s="229" t="s">
        <v>35</v>
      </c>
      <c r="R591" s="229"/>
      <c r="S591" s="229" t="s">
        <v>78</v>
      </c>
    </row>
    <row r="592" s="10" customFormat="1" ht="14.4" customHeight="1" spans="1:19">
      <c r="A592" s="229"/>
      <c r="B592" s="229"/>
      <c r="C592" s="229"/>
      <c r="D592" s="229"/>
      <c r="E592" s="229">
        <v>2017</v>
      </c>
      <c r="F592" s="229"/>
      <c r="G592" s="229"/>
      <c r="H592" s="229"/>
      <c r="I592" s="229"/>
      <c r="J592" s="229">
        <v>10</v>
      </c>
      <c r="K592" s="229" t="s">
        <v>4753</v>
      </c>
      <c r="L592" s="229">
        <v>10</v>
      </c>
      <c r="M592" s="229"/>
      <c r="N592" s="229"/>
      <c r="O592" s="229"/>
      <c r="P592" s="229"/>
      <c r="Q592" s="229"/>
      <c r="R592" s="229"/>
      <c r="S592" s="229"/>
    </row>
    <row r="593" s="10" customFormat="1" ht="14.4" customHeight="1" spans="1:19">
      <c r="A593" s="229"/>
      <c r="B593" s="229"/>
      <c r="C593" s="229"/>
      <c r="D593" s="229"/>
      <c r="E593" s="229">
        <v>2017</v>
      </c>
      <c r="F593" s="229"/>
      <c r="G593" s="229"/>
      <c r="H593" s="229"/>
      <c r="I593" s="229"/>
      <c r="J593" s="229">
        <v>15</v>
      </c>
      <c r="K593" s="229" t="s">
        <v>4754</v>
      </c>
      <c r="L593" s="229">
        <v>15</v>
      </c>
      <c r="M593" s="229"/>
      <c r="N593" s="229"/>
      <c r="O593" s="229"/>
      <c r="P593" s="229"/>
      <c r="Q593" s="229"/>
      <c r="R593" s="229"/>
      <c r="S593" s="229"/>
    </row>
    <row r="594" s="10" customFormat="1" ht="14.4" customHeight="1" spans="1:19">
      <c r="A594" s="229"/>
      <c r="B594" s="229"/>
      <c r="C594" s="229"/>
      <c r="D594" s="229"/>
      <c r="E594" s="229">
        <v>2017</v>
      </c>
      <c r="F594" s="229"/>
      <c r="G594" s="229"/>
      <c r="H594" s="229"/>
      <c r="I594" s="229"/>
      <c r="J594" s="229">
        <v>20</v>
      </c>
      <c r="K594" s="229" t="s">
        <v>4755</v>
      </c>
      <c r="L594" s="229">
        <v>20</v>
      </c>
      <c r="M594" s="229"/>
      <c r="N594" s="229"/>
      <c r="O594" s="229"/>
      <c r="P594" s="229"/>
      <c r="Q594" s="229"/>
      <c r="R594" s="229"/>
      <c r="S594" s="229"/>
    </row>
    <row r="595" s="10" customFormat="1" ht="14.4" customHeight="1" spans="1:19">
      <c r="A595" s="229"/>
      <c r="B595" s="229" t="s">
        <v>4741</v>
      </c>
      <c r="C595" s="229" t="s">
        <v>4774</v>
      </c>
      <c r="D595" s="229" t="s">
        <v>29</v>
      </c>
      <c r="E595" s="229">
        <v>2016</v>
      </c>
      <c r="F595" s="229" t="s">
        <v>67</v>
      </c>
      <c r="G595" s="229" t="s">
        <v>1124</v>
      </c>
      <c r="H595" s="229"/>
      <c r="I595" s="229" t="s">
        <v>4741</v>
      </c>
      <c r="J595" s="229">
        <v>11</v>
      </c>
      <c r="K595" s="229" t="s">
        <v>4751</v>
      </c>
      <c r="L595" s="229">
        <v>11</v>
      </c>
      <c r="M595" s="229" t="s">
        <v>4775</v>
      </c>
      <c r="N595" s="229" t="s">
        <v>4775</v>
      </c>
      <c r="O595" s="229" t="s">
        <v>4775</v>
      </c>
      <c r="P595" s="229"/>
      <c r="Q595" s="229" t="s">
        <v>35</v>
      </c>
      <c r="R595" s="229"/>
      <c r="S595" s="229" t="s">
        <v>78</v>
      </c>
    </row>
    <row r="596" s="10" customFormat="1" ht="14.4" customHeight="1" spans="1:19">
      <c r="A596" s="229"/>
      <c r="B596" s="229" t="s">
        <v>4741</v>
      </c>
      <c r="C596" s="229" t="s">
        <v>4776</v>
      </c>
      <c r="D596" s="229" t="s">
        <v>29</v>
      </c>
      <c r="E596" s="229">
        <v>2016</v>
      </c>
      <c r="F596" s="229" t="s">
        <v>67</v>
      </c>
      <c r="G596" s="229" t="s">
        <v>2712</v>
      </c>
      <c r="H596" s="229"/>
      <c r="I596" s="229" t="s">
        <v>4741</v>
      </c>
      <c r="J596" s="229">
        <v>10</v>
      </c>
      <c r="K596" s="229" t="s">
        <v>4751</v>
      </c>
      <c r="L596" s="229">
        <v>10</v>
      </c>
      <c r="M596" s="229" t="s">
        <v>4777</v>
      </c>
      <c r="N596" s="229" t="s">
        <v>4777</v>
      </c>
      <c r="O596" s="229" t="s">
        <v>4777</v>
      </c>
      <c r="P596" s="229"/>
      <c r="Q596" s="229" t="s">
        <v>35</v>
      </c>
      <c r="R596" s="229"/>
      <c r="S596" s="229" t="s">
        <v>78</v>
      </c>
    </row>
    <row r="597" s="10" customFormat="1" ht="14.4" customHeight="1" spans="1:19">
      <c r="A597" s="229"/>
      <c r="B597" s="229" t="s">
        <v>4741</v>
      </c>
      <c r="C597" s="229" t="s">
        <v>4778</v>
      </c>
      <c r="D597" s="229" t="s">
        <v>29</v>
      </c>
      <c r="E597" s="229">
        <v>2016</v>
      </c>
      <c r="F597" s="229" t="s">
        <v>67</v>
      </c>
      <c r="G597" s="229" t="s">
        <v>4779</v>
      </c>
      <c r="H597" s="229"/>
      <c r="I597" s="229" t="s">
        <v>4741</v>
      </c>
      <c r="J597" s="229">
        <v>4</v>
      </c>
      <c r="K597" s="229" t="s">
        <v>4751</v>
      </c>
      <c r="L597" s="229">
        <v>4</v>
      </c>
      <c r="M597" s="229" t="s">
        <v>4780</v>
      </c>
      <c r="N597" s="229" t="s">
        <v>4780</v>
      </c>
      <c r="O597" s="229" t="s">
        <v>4780</v>
      </c>
      <c r="P597" s="229"/>
      <c r="Q597" s="229" t="s">
        <v>35</v>
      </c>
      <c r="R597" s="229"/>
      <c r="S597" s="229" t="s">
        <v>78</v>
      </c>
    </row>
    <row r="598" s="10" customFormat="1" ht="14.4" customHeight="1" spans="1:19">
      <c r="A598" s="229"/>
      <c r="B598" s="229" t="s">
        <v>4741</v>
      </c>
      <c r="C598" s="229" t="s">
        <v>4781</v>
      </c>
      <c r="D598" s="229" t="s">
        <v>29</v>
      </c>
      <c r="E598" s="229">
        <v>2016</v>
      </c>
      <c r="F598" s="229" t="s">
        <v>231</v>
      </c>
      <c r="G598" s="229" t="s">
        <v>1965</v>
      </c>
      <c r="H598" s="229"/>
      <c r="I598" s="229" t="s">
        <v>4741</v>
      </c>
      <c r="J598" s="229">
        <v>4</v>
      </c>
      <c r="K598" s="229" t="s">
        <v>4751</v>
      </c>
      <c r="L598" s="229">
        <v>4</v>
      </c>
      <c r="M598" s="229" t="s">
        <v>4782</v>
      </c>
      <c r="N598" s="229" t="s">
        <v>4782</v>
      </c>
      <c r="O598" s="229" t="s">
        <v>4782</v>
      </c>
      <c r="P598" s="229"/>
      <c r="Q598" s="229" t="s">
        <v>35</v>
      </c>
      <c r="R598" s="229"/>
      <c r="S598" s="229" t="s">
        <v>78</v>
      </c>
    </row>
    <row r="599" s="10" customFormat="1" ht="14.4" customHeight="1" spans="1:19">
      <c r="A599" s="229"/>
      <c r="B599" s="229"/>
      <c r="C599" s="229"/>
      <c r="D599" s="229"/>
      <c r="E599" s="229">
        <v>2017</v>
      </c>
      <c r="F599" s="229"/>
      <c r="G599" s="229"/>
      <c r="H599" s="229"/>
      <c r="I599" s="229"/>
      <c r="J599" s="229">
        <v>11</v>
      </c>
      <c r="K599" s="229" t="s">
        <v>4753</v>
      </c>
      <c r="L599" s="229">
        <v>11</v>
      </c>
      <c r="M599" s="229"/>
      <c r="N599" s="229"/>
      <c r="O599" s="229"/>
      <c r="P599" s="229"/>
      <c r="Q599" s="229"/>
      <c r="R599" s="229"/>
      <c r="S599" s="229"/>
    </row>
    <row r="600" s="10" customFormat="1" ht="14.4" customHeight="1" spans="1:19">
      <c r="A600" s="229"/>
      <c r="B600" s="229"/>
      <c r="C600" s="229"/>
      <c r="D600" s="229"/>
      <c r="E600" s="229">
        <v>2017</v>
      </c>
      <c r="F600" s="229"/>
      <c r="G600" s="229"/>
      <c r="H600" s="229"/>
      <c r="I600" s="229"/>
      <c r="J600" s="229">
        <v>15</v>
      </c>
      <c r="K600" s="229" t="s">
        <v>4754</v>
      </c>
      <c r="L600" s="229">
        <v>15</v>
      </c>
      <c r="M600" s="229"/>
      <c r="N600" s="229"/>
      <c r="O600" s="229"/>
      <c r="P600" s="229"/>
      <c r="Q600" s="229"/>
      <c r="R600" s="229"/>
      <c r="S600" s="229"/>
    </row>
    <row r="601" s="10" customFormat="1" ht="14.4" customHeight="1" spans="1:19">
      <c r="A601" s="229"/>
      <c r="B601" s="229"/>
      <c r="C601" s="229"/>
      <c r="D601" s="229"/>
      <c r="E601" s="229">
        <v>2017</v>
      </c>
      <c r="F601" s="229"/>
      <c r="G601" s="229"/>
      <c r="H601" s="229"/>
      <c r="I601" s="229"/>
      <c r="J601" s="229">
        <v>20</v>
      </c>
      <c r="K601" s="229" t="s">
        <v>4755</v>
      </c>
      <c r="L601" s="229">
        <v>20</v>
      </c>
      <c r="M601" s="229"/>
      <c r="N601" s="229"/>
      <c r="O601" s="229"/>
      <c r="P601" s="229"/>
      <c r="Q601" s="229"/>
      <c r="R601" s="229"/>
      <c r="S601" s="229"/>
    </row>
    <row r="602" s="10" customFormat="1" ht="14.4" customHeight="1" spans="1:19">
      <c r="A602" s="229"/>
      <c r="B602" s="229" t="s">
        <v>4741</v>
      </c>
      <c r="C602" s="229" t="s">
        <v>4783</v>
      </c>
      <c r="D602" s="229" t="s">
        <v>29</v>
      </c>
      <c r="E602" s="229">
        <v>2016</v>
      </c>
      <c r="F602" s="229" t="s">
        <v>231</v>
      </c>
      <c r="G602" s="229" t="s">
        <v>4784</v>
      </c>
      <c r="H602" s="229"/>
      <c r="I602" s="229" t="s">
        <v>4741</v>
      </c>
      <c r="J602" s="229">
        <v>4</v>
      </c>
      <c r="K602" s="229" t="s">
        <v>4751</v>
      </c>
      <c r="L602" s="229">
        <v>4</v>
      </c>
      <c r="M602" s="229" t="s">
        <v>4785</v>
      </c>
      <c r="N602" s="229" t="s">
        <v>4785</v>
      </c>
      <c r="O602" s="229" t="s">
        <v>4785</v>
      </c>
      <c r="P602" s="229"/>
      <c r="Q602" s="229" t="s">
        <v>35</v>
      </c>
      <c r="R602" s="229"/>
      <c r="S602" s="229" t="s">
        <v>78</v>
      </c>
    </row>
    <row r="603" s="10" customFormat="1" ht="14.4" customHeight="1" spans="1:19">
      <c r="A603" s="229"/>
      <c r="B603" s="229"/>
      <c r="C603" s="229"/>
      <c r="D603" s="229"/>
      <c r="E603" s="229">
        <v>2017</v>
      </c>
      <c r="F603" s="229"/>
      <c r="G603" s="229"/>
      <c r="H603" s="229"/>
      <c r="I603" s="229"/>
      <c r="J603" s="229">
        <v>11</v>
      </c>
      <c r="K603" s="229" t="s">
        <v>4753</v>
      </c>
      <c r="L603" s="229">
        <v>11</v>
      </c>
      <c r="M603" s="229"/>
      <c r="N603" s="229"/>
      <c r="O603" s="229"/>
      <c r="P603" s="229"/>
      <c r="Q603" s="229"/>
      <c r="R603" s="229"/>
      <c r="S603" s="229"/>
    </row>
    <row r="604" s="10" customFormat="1" ht="14.4" customHeight="1" spans="1:19">
      <c r="A604" s="229"/>
      <c r="B604" s="229"/>
      <c r="C604" s="229"/>
      <c r="D604" s="229"/>
      <c r="E604" s="229">
        <v>2017</v>
      </c>
      <c r="F604" s="229"/>
      <c r="G604" s="229"/>
      <c r="H604" s="229"/>
      <c r="I604" s="229"/>
      <c r="J604" s="229">
        <v>15</v>
      </c>
      <c r="K604" s="229" t="s">
        <v>4754</v>
      </c>
      <c r="L604" s="229">
        <v>15</v>
      </c>
      <c r="M604" s="229"/>
      <c r="N604" s="229"/>
      <c r="O604" s="229"/>
      <c r="P604" s="229"/>
      <c r="Q604" s="229"/>
      <c r="R604" s="229"/>
      <c r="S604" s="229"/>
    </row>
    <row r="605" s="10" customFormat="1" ht="14.4" customHeight="1" spans="1:19">
      <c r="A605" s="229"/>
      <c r="B605" s="229"/>
      <c r="C605" s="229"/>
      <c r="D605" s="229"/>
      <c r="E605" s="229">
        <v>2017</v>
      </c>
      <c r="F605" s="229"/>
      <c r="G605" s="229"/>
      <c r="H605" s="229"/>
      <c r="I605" s="229"/>
      <c r="J605" s="229">
        <v>20</v>
      </c>
      <c r="K605" s="229" t="s">
        <v>4755</v>
      </c>
      <c r="L605" s="229">
        <v>20</v>
      </c>
      <c r="M605" s="229"/>
      <c r="N605" s="229"/>
      <c r="O605" s="229"/>
      <c r="P605" s="229"/>
      <c r="Q605" s="229"/>
      <c r="R605" s="229"/>
      <c r="S605" s="229"/>
    </row>
    <row r="606" s="10" customFormat="1" ht="14.4" customHeight="1" spans="1:19">
      <c r="A606" s="229"/>
      <c r="B606" s="229" t="s">
        <v>4741</v>
      </c>
      <c r="C606" s="229" t="s">
        <v>4786</v>
      </c>
      <c r="D606" s="229" t="s">
        <v>29</v>
      </c>
      <c r="E606" s="229">
        <v>2016</v>
      </c>
      <c r="F606" s="229" t="s">
        <v>231</v>
      </c>
      <c r="G606" s="229" t="s">
        <v>2062</v>
      </c>
      <c r="H606" s="229"/>
      <c r="I606" s="229" t="s">
        <v>4741</v>
      </c>
      <c r="J606" s="229">
        <v>10</v>
      </c>
      <c r="K606" s="229" t="s">
        <v>4751</v>
      </c>
      <c r="L606" s="229">
        <v>10</v>
      </c>
      <c r="M606" s="229" t="s">
        <v>2561</v>
      </c>
      <c r="N606" s="229" t="s">
        <v>2561</v>
      </c>
      <c r="O606" s="229" t="s">
        <v>2561</v>
      </c>
      <c r="P606" s="229"/>
      <c r="Q606" s="229" t="s">
        <v>35</v>
      </c>
      <c r="R606" s="229"/>
      <c r="S606" s="229" t="s">
        <v>78</v>
      </c>
    </row>
    <row r="607" s="10" customFormat="1" ht="14.4" customHeight="1" spans="1:19">
      <c r="A607" s="229"/>
      <c r="B607" s="229"/>
      <c r="C607" s="229"/>
      <c r="D607" s="229"/>
      <c r="E607" s="229">
        <v>2017</v>
      </c>
      <c r="F607" s="229"/>
      <c r="G607" s="229"/>
      <c r="H607" s="229"/>
      <c r="I607" s="229"/>
      <c r="J607" s="229">
        <v>5</v>
      </c>
      <c r="K607" s="229" t="s">
        <v>4753</v>
      </c>
      <c r="L607" s="229">
        <v>5</v>
      </c>
      <c r="M607" s="229"/>
      <c r="N607" s="229"/>
      <c r="O607" s="229"/>
      <c r="P607" s="229"/>
      <c r="Q607" s="229"/>
      <c r="R607" s="229"/>
      <c r="S607" s="229"/>
    </row>
    <row r="608" s="10" customFormat="1" ht="14.4" customHeight="1" spans="1:19">
      <c r="A608" s="229"/>
      <c r="B608" s="229"/>
      <c r="C608" s="229"/>
      <c r="D608" s="229"/>
      <c r="E608" s="229">
        <v>2017</v>
      </c>
      <c r="F608" s="229"/>
      <c r="G608" s="229"/>
      <c r="H608" s="229"/>
      <c r="I608" s="229"/>
      <c r="J608" s="229">
        <v>15</v>
      </c>
      <c r="K608" s="229" t="s">
        <v>4754</v>
      </c>
      <c r="L608" s="229">
        <v>15</v>
      </c>
      <c r="M608" s="229"/>
      <c r="N608" s="229"/>
      <c r="O608" s="229"/>
      <c r="P608" s="229"/>
      <c r="Q608" s="229"/>
      <c r="R608" s="229"/>
      <c r="S608" s="229"/>
    </row>
    <row r="609" s="10" customFormat="1" ht="14.4" customHeight="1" spans="1:19">
      <c r="A609" s="229"/>
      <c r="B609" s="229"/>
      <c r="C609" s="229"/>
      <c r="D609" s="229"/>
      <c r="E609" s="229">
        <v>2017</v>
      </c>
      <c r="F609" s="229"/>
      <c r="G609" s="229"/>
      <c r="H609" s="229"/>
      <c r="I609" s="229"/>
      <c r="J609" s="229">
        <v>20</v>
      </c>
      <c r="K609" s="229" t="s">
        <v>4755</v>
      </c>
      <c r="L609" s="229">
        <v>20</v>
      </c>
      <c r="M609" s="229"/>
      <c r="N609" s="229"/>
      <c r="O609" s="229"/>
      <c r="P609" s="229"/>
      <c r="Q609" s="229"/>
      <c r="R609" s="229"/>
      <c r="S609" s="229"/>
    </row>
    <row r="610" s="10" customFormat="1" ht="14.4" customHeight="1" spans="1:19">
      <c r="A610" s="229"/>
      <c r="B610" s="229" t="s">
        <v>4741</v>
      </c>
      <c r="C610" s="229" t="s">
        <v>4787</v>
      </c>
      <c r="D610" s="229" t="s">
        <v>29</v>
      </c>
      <c r="E610" s="229">
        <v>2016</v>
      </c>
      <c r="F610" s="229" t="s">
        <v>231</v>
      </c>
      <c r="G610" s="229" t="s">
        <v>328</v>
      </c>
      <c r="H610" s="229"/>
      <c r="I610" s="229" t="s">
        <v>4741</v>
      </c>
      <c r="J610" s="229">
        <v>14</v>
      </c>
      <c r="K610" s="229" t="s">
        <v>4751</v>
      </c>
      <c r="L610" s="229">
        <v>14</v>
      </c>
      <c r="M610" s="229" t="s">
        <v>4681</v>
      </c>
      <c r="N610" s="229" t="s">
        <v>4681</v>
      </c>
      <c r="O610" s="229" t="s">
        <v>4681</v>
      </c>
      <c r="P610" s="229"/>
      <c r="Q610" s="229" t="s">
        <v>35</v>
      </c>
      <c r="R610" s="229"/>
      <c r="S610" s="229" t="s">
        <v>78</v>
      </c>
    </row>
    <row r="611" s="10" customFormat="1" ht="14.4" customHeight="1" spans="1:19">
      <c r="A611" s="229"/>
      <c r="B611" s="229"/>
      <c r="C611" s="229"/>
      <c r="D611" s="229"/>
      <c r="E611" s="229">
        <v>2017</v>
      </c>
      <c r="F611" s="229"/>
      <c r="G611" s="229"/>
      <c r="H611" s="229"/>
      <c r="I611" s="229"/>
      <c r="J611" s="229">
        <v>1</v>
      </c>
      <c r="K611" s="229" t="s">
        <v>4753</v>
      </c>
      <c r="L611" s="229">
        <v>1</v>
      </c>
      <c r="M611" s="229"/>
      <c r="N611" s="229"/>
      <c r="O611" s="229"/>
      <c r="P611" s="229"/>
      <c r="Q611" s="229"/>
      <c r="R611" s="229"/>
      <c r="S611" s="229"/>
    </row>
    <row r="612" s="10" customFormat="1" ht="14.4" customHeight="1" spans="1:19">
      <c r="A612" s="229"/>
      <c r="B612" s="229"/>
      <c r="C612" s="229"/>
      <c r="D612" s="229"/>
      <c r="E612" s="229">
        <v>2017</v>
      </c>
      <c r="F612" s="229"/>
      <c r="G612" s="229"/>
      <c r="H612" s="229"/>
      <c r="I612" s="229"/>
      <c r="J612" s="229">
        <v>15</v>
      </c>
      <c r="K612" s="229" t="s">
        <v>4754</v>
      </c>
      <c r="L612" s="229">
        <v>15</v>
      </c>
      <c r="M612" s="229"/>
      <c r="N612" s="229"/>
      <c r="O612" s="229"/>
      <c r="P612" s="229"/>
      <c r="Q612" s="229"/>
      <c r="R612" s="229"/>
      <c r="S612" s="229"/>
    </row>
    <row r="613" s="10" customFormat="1" ht="14.4" customHeight="1" spans="1:19">
      <c r="A613" s="229"/>
      <c r="B613" s="229"/>
      <c r="C613" s="229"/>
      <c r="D613" s="229"/>
      <c r="E613" s="229">
        <v>2017</v>
      </c>
      <c r="F613" s="229"/>
      <c r="G613" s="229"/>
      <c r="H613" s="229"/>
      <c r="I613" s="229"/>
      <c r="J613" s="229">
        <v>20</v>
      </c>
      <c r="K613" s="229" t="s">
        <v>4755</v>
      </c>
      <c r="L613" s="229">
        <v>20</v>
      </c>
      <c r="M613" s="229"/>
      <c r="N613" s="229"/>
      <c r="O613" s="229"/>
      <c r="P613" s="229"/>
      <c r="Q613" s="229"/>
      <c r="R613" s="229"/>
      <c r="S613" s="229"/>
    </row>
    <row r="614" s="10" customFormat="1" ht="14.4" customHeight="1" spans="1:19">
      <c r="A614" s="229"/>
      <c r="B614" s="229" t="s">
        <v>4741</v>
      </c>
      <c r="C614" s="229" t="s">
        <v>4788</v>
      </c>
      <c r="D614" s="229" t="s">
        <v>29</v>
      </c>
      <c r="E614" s="229">
        <v>2016</v>
      </c>
      <c r="F614" s="229" t="s">
        <v>231</v>
      </c>
      <c r="G614" s="229" t="s">
        <v>276</v>
      </c>
      <c r="H614" s="229"/>
      <c r="I614" s="229" t="s">
        <v>4741</v>
      </c>
      <c r="J614" s="229">
        <v>7</v>
      </c>
      <c r="K614" s="229" t="s">
        <v>4751</v>
      </c>
      <c r="L614" s="229">
        <v>7</v>
      </c>
      <c r="M614" s="229" t="s">
        <v>4789</v>
      </c>
      <c r="N614" s="229" t="s">
        <v>4789</v>
      </c>
      <c r="O614" s="229" t="s">
        <v>4789</v>
      </c>
      <c r="P614" s="229"/>
      <c r="Q614" s="229" t="s">
        <v>35</v>
      </c>
      <c r="R614" s="229"/>
      <c r="S614" s="229" t="s">
        <v>78</v>
      </c>
    </row>
    <row r="615" s="10" customFormat="1" ht="14.4" customHeight="1" spans="1:19">
      <c r="A615" s="229"/>
      <c r="B615" s="229" t="s">
        <v>4741</v>
      </c>
      <c r="C615" s="229" t="s">
        <v>4790</v>
      </c>
      <c r="D615" s="229" t="s">
        <v>29</v>
      </c>
      <c r="E615" s="229">
        <v>2016</v>
      </c>
      <c r="F615" s="229" t="s">
        <v>231</v>
      </c>
      <c r="G615" s="229" t="s">
        <v>2275</v>
      </c>
      <c r="H615" s="229"/>
      <c r="I615" s="229" t="s">
        <v>4741</v>
      </c>
      <c r="J615" s="229">
        <v>12</v>
      </c>
      <c r="K615" s="229" t="s">
        <v>4751</v>
      </c>
      <c r="L615" s="229">
        <v>12</v>
      </c>
      <c r="M615" s="229" t="s">
        <v>4791</v>
      </c>
      <c r="N615" s="229" t="s">
        <v>4791</v>
      </c>
      <c r="O615" s="229" t="s">
        <v>4791</v>
      </c>
      <c r="P615" s="229"/>
      <c r="Q615" s="229" t="s">
        <v>35</v>
      </c>
      <c r="R615" s="229"/>
      <c r="S615" s="229" t="s">
        <v>78</v>
      </c>
    </row>
    <row r="616" s="10" customFormat="1" ht="14.4" customHeight="1" spans="1:19">
      <c r="A616" s="229"/>
      <c r="B616" s="229" t="s">
        <v>4741</v>
      </c>
      <c r="C616" s="229" t="s">
        <v>4792</v>
      </c>
      <c r="D616" s="229" t="s">
        <v>29</v>
      </c>
      <c r="E616" s="229">
        <v>2016</v>
      </c>
      <c r="F616" s="229" t="s">
        <v>231</v>
      </c>
      <c r="G616" s="229" t="s">
        <v>2285</v>
      </c>
      <c r="H616" s="229"/>
      <c r="I616" s="229" t="s">
        <v>4741</v>
      </c>
      <c r="J616" s="229">
        <v>16</v>
      </c>
      <c r="K616" s="229" t="s">
        <v>4751</v>
      </c>
      <c r="L616" s="229">
        <v>16</v>
      </c>
      <c r="M616" s="229" t="s">
        <v>4793</v>
      </c>
      <c r="N616" s="229" t="s">
        <v>4793</v>
      </c>
      <c r="O616" s="229" t="s">
        <v>4793</v>
      </c>
      <c r="P616" s="229"/>
      <c r="Q616" s="229" t="s">
        <v>35</v>
      </c>
      <c r="R616" s="229"/>
      <c r="S616" s="229" t="s">
        <v>78</v>
      </c>
    </row>
    <row r="617" s="10" customFormat="1" ht="14.4" customHeight="1" spans="1:19">
      <c r="A617" s="229"/>
      <c r="B617" s="229" t="s">
        <v>4741</v>
      </c>
      <c r="C617" s="229" t="s">
        <v>4794</v>
      </c>
      <c r="D617" s="229" t="s">
        <v>29</v>
      </c>
      <c r="E617" s="229">
        <v>2016</v>
      </c>
      <c r="F617" s="229" t="s">
        <v>1945</v>
      </c>
      <c r="G617" s="229" t="s">
        <v>102</v>
      </c>
      <c r="H617" s="229"/>
      <c r="I617" s="229" t="s">
        <v>4741</v>
      </c>
      <c r="J617" s="229">
        <v>9</v>
      </c>
      <c r="K617" s="229" t="s">
        <v>4751</v>
      </c>
      <c r="L617" s="229">
        <v>9</v>
      </c>
      <c r="M617" s="229" t="s">
        <v>3451</v>
      </c>
      <c r="N617" s="229" t="s">
        <v>3451</v>
      </c>
      <c r="O617" s="229" t="s">
        <v>3451</v>
      </c>
      <c r="P617" s="229"/>
      <c r="Q617" s="229" t="s">
        <v>35</v>
      </c>
      <c r="R617" s="229"/>
      <c r="S617" s="229" t="s">
        <v>78</v>
      </c>
    </row>
    <row r="618" s="10" customFormat="1" ht="14.4" customHeight="1" spans="1:19">
      <c r="A618" s="229"/>
      <c r="B618" s="229"/>
      <c r="C618" s="229"/>
      <c r="D618" s="229"/>
      <c r="E618" s="229">
        <v>2017</v>
      </c>
      <c r="F618" s="229"/>
      <c r="G618" s="229"/>
      <c r="H618" s="229"/>
      <c r="I618" s="229"/>
      <c r="J618" s="229">
        <v>6</v>
      </c>
      <c r="K618" s="229" t="s">
        <v>4753</v>
      </c>
      <c r="L618" s="229">
        <v>6</v>
      </c>
      <c r="M618" s="229"/>
      <c r="N618" s="229"/>
      <c r="O618" s="229"/>
      <c r="P618" s="229"/>
      <c r="Q618" s="229"/>
      <c r="R618" s="229"/>
      <c r="S618" s="229"/>
    </row>
    <row r="619" s="10" customFormat="1" ht="14.4" customHeight="1" spans="1:19">
      <c r="A619" s="229"/>
      <c r="B619" s="229"/>
      <c r="C619" s="229"/>
      <c r="D619" s="229"/>
      <c r="E619" s="229">
        <v>2017</v>
      </c>
      <c r="F619" s="229"/>
      <c r="G619" s="229"/>
      <c r="H619" s="229"/>
      <c r="I619" s="229"/>
      <c r="J619" s="229">
        <v>15</v>
      </c>
      <c r="K619" s="229" t="s">
        <v>4754</v>
      </c>
      <c r="L619" s="229">
        <v>15</v>
      </c>
      <c r="M619" s="229"/>
      <c r="N619" s="229"/>
      <c r="O619" s="229"/>
      <c r="P619" s="229"/>
      <c r="Q619" s="229"/>
      <c r="R619" s="229"/>
      <c r="S619" s="229"/>
    </row>
    <row r="620" s="10" customFormat="1" ht="14.4" customHeight="1" spans="1:19">
      <c r="A620" s="229"/>
      <c r="B620" s="229"/>
      <c r="C620" s="229"/>
      <c r="D620" s="229"/>
      <c r="E620" s="229">
        <v>2017</v>
      </c>
      <c r="F620" s="229"/>
      <c r="G620" s="229"/>
      <c r="H620" s="229"/>
      <c r="I620" s="229"/>
      <c r="J620" s="229">
        <v>20</v>
      </c>
      <c r="K620" s="229" t="s">
        <v>4755</v>
      </c>
      <c r="L620" s="229">
        <v>20</v>
      </c>
      <c r="M620" s="229"/>
      <c r="N620" s="229"/>
      <c r="O620" s="229"/>
      <c r="P620" s="229"/>
      <c r="Q620" s="229"/>
      <c r="R620" s="229"/>
      <c r="S620" s="229"/>
    </row>
    <row r="621" s="10" customFormat="1" ht="14.4" customHeight="1" spans="1:19">
      <c r="A621" s="229"/>
      <c r="B621" s="229" t="s">
        <v>4741</v>
      </c>
      <c r="C621" s="229" t="s">
        <v>4795</v>
      </c>
      <c r="D621" s="229" t="s">
        <v>29</v>
      </c>
      <c r="E621" s="229">
        <v>2016</v>
      </c>
      <c r="F621" s="229" t="s">
        <v>1945</v>
      </c>
      <c r="G621" s="229" t="s">
        <v>2950</v>
      </c>
      <c r="H621" s="229"/>
      <c r="I621" s="229" t="s">
        <v>4741</v>
      </c>
      <c r="J621" s="229">
        <v>10</v>
      </c>
      <c r="K621" s="229" t="s">
        <v>4751</v>
      </c>
      <c r="L621" s="229">
        <v>10</v>
      </c>
      <c r="M621" s="229" t="s">
        <v>4611</v>
      </c>
      <c r="N621" s="229" t="s">
        <v>4611</v>
      </c>
      <c r="O621" s="229" t="s">
        <v>4611</v>
      </c>
      <c r="P621" s="229"/>
      <c r="Q621" s="229" t="s">
        <v>35</v>
      </c>
      <c r="R621" s="229"/>
      <c r="S621" s="229" t="s">
        <v>78</v>
      </c>
    </row>
    <row r="622" s="10" customFormat="1" ht="14.4" customHeight="1" spans="1:19">
      <c r="A622" s="229"/>
      <c r="B622" s="229"/>
      <c r="C622" s="229"/>
      <c r="D622" s="229"/>
      <c r="E622" s="229">
        <v>2017</v>
      </c>
      <c r="F622" s="229"/>
      <c r="G622" s="229"/>
      <c r="H622" s="229"/>
      <c r="I622" s="229"/>
      <c r="J622" s="229">
        <v>5</v>
      </c>
      <c r="K622" s="229" t="s">
        <v>4753</v>
      </c>
      <c r="L622" s="229">
        <v>5</v>
      </c>
      <c r="M622" s="229"/>
      <c r="N622" s="229"/>
      <c r="O622" s="229"/>
      <c r="P622" s="229"/>
      <c r="Q622" s="229"/>
      <c r="R622" s="229"/>
      <c r="S622" s="229"/>
    </row>
    <row r="623" s="10" customFormat="1" ht="14.4" customHeight="1" spans="1:19">
      <c r="A623" s="229"/>
      <c r="B623" s="229"/>
      <c r="C623" s="229"/>
      <c r="D623" s="229"/>
      <c r="E623" s="229">
        <v>2017</v>
      </c>
      <c r="F623" s="229"/>
      <c r="G623" s="229"/>
      <c r="H623" s="229"/>
      <c r="I623" s="229"/>
      <c r="J623" s="229">
        <v>15</v>
      </c>
      <c r="K623" s="229" t="s">
        <v>4754</v>
      </c>
      <c r="L623" s="229">
        <v>15</v>
      </c>
      <c r="M623" s="229"/>
      <c r="N623" s="229"/>
      <c r="O623" s="229"/>
      <c r="P623" s="229"/>
      <c r="Q623" s="229"/>
      <c r="R623" s="229"/>
      <c r="S623" s="229"/>
    </row>
    <row r="624" s="10" customFormat="1" ht="14.4" customHeight="1" spans="1:19">
      <c r="A624" s="229"/>
      <c r="B624" s="229"/>
      <c r="C624" s="229"/>
      <c r="D624" s="229"/>
      <c r="E624" s="229">
        <v>2017</v>
      </c>
      <c r="F624" s="229"/>
      <c r="G624" s="229"/>
      <c r="H624" s="229"/>
      <c r="I624" s="229"/>
      <c r="J624" s="229">
        <v>20</v>
      </c>
      <c r="K624" s="229" t="s">
        <v>4755</v>
      </c>
      <c r="L624" s="229">
        <v>20</v>
      </c>
      <c r="M624" s="229"/>
      <c r="N624" s="229"/>
      <c r="O624" s="229"/>
      <c r="P624" s="229"/>
      <c r="Q624" s="229"/>
      <c r="R624" s="229"/>
      <c r="S624" s="229"/>
    </row>
    <row r="625" s="10" customFormat="1" ht="14.4" customHeight="1" spans="1:19">
      <c r="A625" s="229"/>
      <c r="B625" s="229"/>
      <c r="C625" s="229"/>
      <c r="D625" s="229"/>
      <c r="E625" s="229">
        <v>2018</v>
      </c>
      <c r="F625" s="229"/>
      <c r="G625" s="229"/>
      <c r="H625" s="229"/>
      <c r="I625" s="229"/>
      <c r="J625" s="229">
        <v>30</v>
      </c>
      <c r="K625" s="229" t="s">
        <v>4756</v>
      </c>
      <c r="L625" s="229">
        <v>30</v>
      </c>
      <c r="M625" s="229"/>
      <c r="N625" s="229"/>
      <c r="O625" s="229"/>
      <c r="P625" s="229"/>
      <c r="Q625" s="229"/>
      <c r="R625" s="229"/>
      <c r="S625" s="229"/>
    </row>
    <row r="626" s="10" customFormat="1" ht="14.4" customHeight="1" spans="1:19">
      <c r="A626" s="229"/>
      <c r="B626" s="229" t="s">
        <v>4741</v>
      </c>
      <c r="C626" s="229" t="s">
        <v>4796</v>
      </c>
      <c r="D626" s="229" t="s">
        <v>29</v>
      </c>
      <c r="E626" s="229">
        <v>2016</v>
      </c>
      <c r="F626" s="229" t="s">
        <v>1945</v>
      </c>
      <c r="G626" s="229" t="s">
        <v>1946</v>
      </c>
      <c r="H626" s="229"/>
      <c r="I626" s="229" t="s">
        <v>4741</v>
      </c>
      <c r="J626" s="229">
        <v>7</v>
      </c>
      <c r="K626" s="229" t="s">
        <v>4751</v>
      </c>
      <c r="L626" s="229">
        <v>7</v>
      </c>
      <c r="M626" s="229" t="s">
        <v>4797</v>
      </c>
      <c r="N626" s="229" t="s">
        <v>4797</v>
      </c>
      <c r="O626" s="229" t="s">
        <v>4797</v>
      </c>
      <c r="P626" s="229"/>
      <c r="Q626" s="229" t="s">
        <v>35</v>
      </c>
      <c r="R626" s="229"/>
      <c r="S626" s="229" t="s">
        <v>78</v>
      </c>
    </row>
    <row r="627" s="10" customFormat="1" ht="14.4" customHeight="1" spans="1:19">
      <c r="A627" s="229"/>
      <c r="B627" s="229" t="s">
        <v>4741</v>
      </c>
      <c r="C627" s="229" t="s">
        <v>4798</v>
      </c>
      <c r="D627" s="229" t="s">
        <v>29</v>
      </c>
      <c r="E627" s="229">
        <v>2016</v>
      </c>
      <c r="F627" s="229" t="s">
        <v>1945</v>
      </c>
      <c r="G627" s="229" t="s">
        <v>2098</v>
      </c>
      <c r="H627" s="229"/>
      <c r="I627" s="229" t="s">
        <v>4741</v>
      </c>
      <c r="J627" s="229">
        <v>2</v>
      </c>
      <c r="K627" s="229" t="s">
        <v>4751</v>
      </c>
      <c r="L627" s="229">
        <v>2</v>
      </c>
      <c r="M627" s="229" t="s">
        <v>4799</v>
      </c>
      <c r="N627" s="229" t="s">
        <v>4799</v>
      </c>
      <c r="O627" s="229" t="s">
        <v>4799</v>
      </c>
      <c r="P627" s="229"/>
      <c r="Q627" s="229" t="s">
        <v>35</v>
      </c>
      <c r="R627" s="229"/>
      <c r="S627" s="229" t="s">
        <v>78</v>
      </c>
    </row>
    <row r="628" s="10" customFormat="1" ht="14.4" customHeight="1" spans="1:19">
      <c r="A628" s="229"/>
      <c r="B628" s="229" t="s">
        <v>4741</v>
      </c>
      <c r="C628" s="229" t="s">
        <v>4800</v>
      </c>
      <c r="D628" s="229" t="s">
        <v>29</v>
      </c>
      <c r="E628" s="229">
        <v>2016</v>
      </c>
      <c r="F628" s="229" t="s">
        <v>30</v>
      </c>
      <c r="G628" s="229" t="s">
        <v>2010</v>
      </c>
      <c r="H628" s="229"/>
      <c r="I628" s="229" t="s">
        <v>4741</v>
      </c>
      <c r="J628" s="229">
        <v>21</v>
      </c>
      <c r="K628" s="229" t="s">
        <v>4751</v>
      </c>
      <c r="L628" s="229">
        <v>21</v>
      </c>
      <c r="M628" s="229" t="s">
        <v>3462</v>
      </c>
      <c r="N628" s="229" t="s">
        <v>3462</v>
      </c>
      <c r="O628" s="229" t="s">
        <v>3462</v>
      </c>
      <c r="P628" s="229"/>
      <c r="Q628" s="229" t="s">
        <v>35</v>
      </c>
      <c r="R628" s="229"/>
      <c r="S628" s="229" t="s">
        <v>78</v>
      </c>
    </row>
    <row r="629" s="10" customFormat="1" ht="14.4" customHeight="1" spans="1:19">
      <c r="A629" s="229"/>
      <c r="B629" s="229"/>
      <c r="C629" s="229"/>
      <c r="D629" s="229"/>
      <c r="E629" s="229">
        <v>2017</v>
      </c>
      <c r="F629" s="229"/>
      <c r="G629" s="229"/>
      <c r="H629" s="229"/>
      <c r="I629" s="229"/>
      <c r="J629" s="229">
        <v>9</v>
      </c>
      <c r="K629" s="229" t="s">
        <v>4754</v>
      </c>
      <c r="L629" s="229">
        <v>9</v>
      </c>
      <c r="M629" s="229"/>
      <c r="N629" s="229"/>
      <c r="O629" s="229"/>
      <c r="P629" s="229"/>
      <c r="Q629" s="229"/>
      <c r="R629" s="229"/>
      <c r="S629" s="229"/>
    </row>
    <row r="630" s="10" customFormat="1" ht="14.4" customHeight="1" spans="1:19">
      <c r="A630" s="229"/>
      <c r="B630" s="229"/>
      <c r="C630" s="229"/>
      <c r="D630" s="229"/>
      <c r="E630" s="229">
        <v>2017</v>
      </c>
      <c r="F630" s="229"/>
      <c r="G630" s="229"/>
      <c r="H630" s="229"/>
      <c r="I630" s="229"/>
      <c r="J630" s="229">
        <v>20</v>
      </c>
      <c r="K630" s="229" t="s">
        <v>4755</v>
      </c>
      <c r="L630" s="229">
        <v>20</v>
      </c>
      <c r="M630" s="229"/>
      <c r="N630" s="229"/>
      <c r="O630" s="229"/>
      <c r="P630" s="229"/>
      <c r="Q630" s="229"/>
      <c r="R630" s="229"/>
      <c r="S630" s="229"/>
    </row>
    <row r="631" s="10" customFormat="1" ht="14.4" customHeight="1" spans="1:19">
      <c r="A631" s="229"/>
      <c r="B631" s="229" t="s">
        <v>4741</v>
      </c>
      <c r="C631" s="229" t="s">
        <v>4801</v>
      </c>
      <c r="D631" s="229" t="s">
        <v>29</v>
      </c>
      <c r="E631" s="229">
        <v>2016</v>
      </c>
      <c r="F631" s="229" t="s">
        <v>30</v>
      </c>
      <c r="G631" s="229" t="s">
        <v>2085</v>
      </c>
      <c r="H631" s="229"/>
      <c r="I631" s="229" t="s">
        <v>4741</v>
      </c>
      <c r="J631" s="229">
        <v>9</v>
      </c>
      <c r="K631" s="229" t="s">
        <v>4751</v>
      </c>
      <c r="L631" s="229">
        <v>9</v>
      </c>
      <c r="M631" s="229" t="s">
        <v>2544</v>
      </c>
      <c r="N631" s="229" t="s">
        <v>2544</v>
      </c>
      <c r="O631" s="229" t="s">
        <v>2544</v>
      </c>
      <c r="P631" s="229"/>
      <c r="Q631" s="229" t="s">
        <v>35</v>
      </c>
      <c r="R631" s="229"/>
      <c r="S631" s="229" t="s">
        <v>78</v>
      </c>
    </row>
    <row r="632" s="10" customFormat="1" ht="14.4" customHeight="1" spans="1:19">
      <c r="A632" s="229"/>
      <c r="B632" s="229"/>
      <c r="C632" s="229"/>
      <c r="D632" s="229"/>
      <c r="E632" s="229">
        <v>2017</v>
      </c>
      <c r="F632" s="229"/>
      <c r="G632" s="229"/>
      <c r="H632" s="229"/>
      <c r="I632" s="229"/>
      <c r="J632" s="229">
        <v>6</v>
      </c>
      <c r="K632" s="229" t="s">
        <v>4802</v>
      </c>
      <c r="L632" s="229">
        <v>6</v>
      </c>
      <c r="M632" s="229"/>
      <c r="N632" s="229"/>
      <c r="O632" s="229"/>
      <c r="P632" s="229"/>
      <c r="Q632" s="229"/>
      <c r="R632" s="229"/>
      <c r="S632" s="229"/>
    </row>
    <row r="633" s="10" customFormat="1" ht="14.4" customHeight="1" spans="1:19">
      <c r="A633" s="229"/>
      <c r="B633" s="229"/>
      <c r="C633" s="229"/>
      <c r="D633" s="229"/>
      <c r="E633" s="229">
        <v>2017</v>
      </c>
      <c r="F633" s="229"/>
      <c r="G633" s="229"/>
      <c r="H633" s="229"/>
      <c r="I633" s="229"/>
      <c r="J633" s="229">
        <v>15</v>
      </c>
      <c r="K633" s="229" t="s">
        <v>4754</v>
      </c>
      <c r="L633" s="229">
        <v>15</v>
      </c>
      <c r="M633" s="229"/>
      <c r="N633" s="229"/>
      <c r="O633" s="229"/>
      <c r="P633" s="229"/>
      <c r="Q633" s="229"/>
      <c r="R633" s="229"/>
      <c r="S633" s="229"/>
    </row>
    <row r="634" s="10" customFormat="1" ht="14.4" customHeight="1" spans="1:19">
      <c r="A634" s="229"/>
      <c r="B634" s="229"/>
      <c r="C634" s="229"/>
      <c r="D634" s="229"/>
      <c r="E634" s="229">
        <v>2017</v>
      </c>
      <c r="F634" s="229"/>
      <c r="G634" s="229"/>
      <c r="H634" s="229"/>
      <c r="I634" s="229"/>
      <c r="J634" s="229">
        <v>20</v>
      </c>
      <c r="K634" s="229" t="s">
        <v>4755</v>
      </c>
      <c r="L634" s="229">
        <v>20</v>
      </c>
      <c r="M634" s="229"/>
      <c r="N634" s="229"/>
      <c r="O634" s="229"/>
      <c r="P634" s="229"/>
      <c r="Q634" s="229"/>
      <c r="R634" s="229"/>
      <c r="S634" s="229"/>
    </row>
    <row r="635" s="10" customFormat="1" ht="14.4" customHeight="1" spans="1:19">
      <c r="A635" s="229"/>
      <c r="B635" s="229" t="s">
        <v>4741</v>
      </c>
      <c r="C635" s="229" t="s">
        <v>4803</v>
      </c>
      <c r="D635" s="229" t="s">
        <v>29</v>
      </c>
      <c r="E635" s="229">
        <v>2016</v>
      </c>
      <c r="F635" s="229" t="s">
        <v>30</v>
      </c>
      <c r="G635" s="229" t="s">
        <v>141</v>
      </c>
      <c r="H635" s="229"/>
      <c r="I635" s="229" t="s">
        <v>4741</v>
      </c>
      <c r="J635" s="229">
        <v>5</v>
      </c>
      <c r="K635" s="229" t="s">
        <v>4751</v>
      </c>
      <c r="L635" s="229">
        <v>5</v>
      </c>
      <c r="M635" s="229" t="s">
        <v>4804</v>
      </c>
      <c r="N635" s="229" t="s">
        <v>4804</v>
      </c>
      <c r="O635" s="229" t="s">
        <v>4804</v>
      </c>
      <c r="P635" s="229"/>
      <c r="Q635" s="229" t="s">
        <v>35</v>
      </c>
      <c r="R635" s="229"/>
      <c r="S635" s="229" t="s">
        <v>78</v>
      </c>
    </row>
    <row r="636" s="10" customFormat="1" ht="14.4" customHeight="1" spans="1:19">
      <c r="A636" s="229"/>
      <c r="B636" s="229"/>
      <c r="C636" s="229"/>
      <c r="D636" s="229"/>
      <c r="E636" s="229">
        <v>2017</v>
      </c>
      <c r="F636" s="229"/>
      <c r="G636" s="229"/>
      <c r="H636" s="229"/>
      <c r="I636" s="229"/>
      <c r="J636" s="229">
        <v>10</v>
      </c>
      <c r="K636" s="229" t="s">
        <v>4802</v>
      </c>
      <c r="L636" s="229">
        <v>10</v>
      </c>
      <c r="M636" s="229"/>
      <c r="N636" s="229"/>
      <c r="O636" s="229"/>
      <c r="P636" s="229"/>
      <c r="Q636" s="229"/>
      <c r="R636" s="229"/>
      <c r="S636" s="229"/>
    </row>
    <row r="637" s="10" customFormat="1" ht="14.4" customHeight="1" spans="1:19">
      <c r="A637" s="229"/>
      <c r="B637" s="229"/>
      <c r="C637" s="229"/>
      <c r="D637" s="229"/>
      <c r="E637" s="229">
        <v>2017</v>
      </c>
      <c r="F637" s="229"/>
      <c r="G637" s="229"/>
      <c r="H637" s="229"/>
      <c r="I637" s="229"/>
      <c r="J637" s="229">
        <v>15</v>
      </c>
      <c r="K637" s="229" t="s">
        <v>4754</v>
      </c>
      <c r="L637" s="229">
        <v>15</v>
      </c>
      <c r="M637" s="229"/>
      <c r="N637" s="229"/>
      <c r="O637" s="229"/>
      <c r="P637" s="229"/>
      <c r="Q637" s="229"/>
      <c r="R637" s="229"/>
      <c r="S637" s="229"/>
    </row>
    <row r="638" s="10" customFormat="1" ht="14.4" customHeight="1" spans="1:19">
      <c r="A638" s="229"/>
      <c r="B638" s="229"/>
      <c r="C638" s="229"/>
      <c r="D638" s="229"/>
      <c r="E638" s="229">
        <v>2017</v>
      </c>
      <c r="F638" s="229"/>
      <c r="G638" s="229"/>
      <c r="H638" s="229"/>
      <c r="I638" s="229"/>
      <c r="J638" s="229">
        <v>20</v>
      </c>
      <c r="K638" s="229" t="s">
        <v>4755</v>
      </c>
      <c r="L638" s="229">
        <v>20</v>
      </c>
      <c r="M638" s="229"/>
      <c r="N638" s="229"/>
      <c r="O638" s="229"/>
      <c r="P638" s="229"/>
      <c r="Q638" s="229"/>
      <c r="R638" s="229"/>
      <c r="S638" s="229"/>
    </row>
    <row r="639" s="10" customFormat="1" ht="14.4" customHeight="1" spans="1:19">
      <c r="A639" s="229"/>
      <c r="B639" s="229" t="s">
        <v>4741</v>
      </c>
      <c r="C639" s="229" t="s">
        <v>4805</v>
      </c>
      <c r="D639" s="229" t="s">
        <v>29</v>
      </c>
      <c r="E639" s="229">
        <v>2016</v>
      </c>
      <c r="F639" s="229" t="s">
        <v>30</v>
      </c>
      <c r="G639" s="229" t="s">
        <v>4028</v>
      </c>
      <c r="H639" s="229"/>
      <c r="I639" s="229" t="s">
        <v>4741</v>
      </c>
      <c r="J639" s="229">
        <v>15</v>
      </c>
      <c r="K639" s="229" t="s">
        <v>4751</v>
      </c>
      <c r="L639" s="229">
        <v>15</v>
      </c>
      <c r="M639" s="229" t="s">
        <v>4675</v>
      </c>
      <c r="N639" s="229" t="s">
        <v>4675</v>
      </c>
      <c r="O639" s="229" t="s">
        <v>4675</v>
      </c>
      <c r="P639" s="229"/>
      <c r="Q639" s="229" t="s">
        <v>35</v>
      </c>
      <c r="R639" s="229"/>
      <c r="S639" s="229" t="s">
        <v>78</v>
      </c>
    </row>
    <row r="640" s="10" customFormat="1" ht="14.4" customHeight="1" spans="1:19">
      <c r="A640" s="229"/>
      <c r="B640" s="229"/>
      <c r="C640" s="229"/>
      <c r="D640" s="229"/>
      <c r="E640" s="229">
        <v>2017</v>
      </c>
      <c r="F640" s="229"/>
      <c r="G640" s="229"/>
      <c r="H640" s="229"/>
      <c r="I640" s="229"/>
      <c r="J640" s="229">
        <v>0</v>
      </c>
      <c r="K640" s="229" t="s">
        <v>4802</v>
      </c>
      <c r="L640" s="229">
        <v>0</v>
      </c>
      <c r="M640" s="229"/>
      <c r="N640" s="229"/>
      <c r="O640" s="229"/>
      <c r="P640" s="229"/>
      <c r="Q640" s="229"/>
      <c r="R640" s="229"/>
      <c r="S640" s="229"/>
    </row>
    <row r="641" s="10" customFormat="1" ht="14.4" customHeight="1" spans="1:19">
      <c r="A641" s="229"/>
      <c r="B641" s="229"/>
      <c r="C641" s="229"/>
      <c r="D641" s="229"/>
      <c r="E641" s="229">
        <v>2017</v>
      </c>
      <c r="F641" s="229"/>
      <c r="G641" s="229"/>
      <c r="H641" s="229"/>
      <c r="I641" s="229"/>
      <c r="J641" s="229">
        <v>15</v>
      </c>
      <c r="K641" s="229" t="s">
        <v>4754</v>
      </c>
      <c r="L641" s="229">
        <v>15</v>
      </c>
      <c r="M641" s="229"/>
      <c r="N641" s="229"/>
      <c r="O641" s="229"/>
      <c r="P641" s="229"/>
      <c r="Q641" s="229"/>
      <c r="R641" s="229"/>
      <c r="S641" s="229"/>
    </row>
    <row r="642" s="10" customFormat="1" ht="14.4" customHeight="1" spans="1:19">
      <c r="A642" s="229"/>
      <c r="B642" s="229"/>
      <c r="C642" s="229"/>
      <c r="D642" s="229"/>
      <c r="E642" s="229">
        <v>2017</v>
      </c>
      <c r="F642" s="229"/>
      <c r="G642" s="229"/>
      <c r="H642" s="229"/>
      <c r="I642" s="229"/>
      <c r="J642" s="229">
        <v>20</v>
      </c>
      <c r="K642" s="229" t="s">
        <v>4755</v>
      </c>
      <c r="L642" s="229">
        <v>20</v>
      </c>
      <c r="M642" s="229"/>
      <c r="N642" s="229"/>
      <c r="O642" s="229"/>
      <c r="P642" s="229"/>
      <c r="Q642" s="229"/>
      <c r="R642" s="229"/>
      <c r="S642" s="229"/>
    </row>
    <row r="643" s="10" customFormat="1" ht="14.4" customHeight="1" spans="1:19">
      <c r="A643" s="229"/>
      <c r="B643" s="229" t="s">
        <v>4741</v>
      </c>
      <c r="C643" s="229" t="s">
        <v>4806</v>
      </c>
      <c r="D643" s="229" t="s">
        <v>29</v>
      </c>
      <c r="E643" s="229">
        <v>2016</v>
      </c>
      <c r="F643" s="229" t="s">
        <v>30</v>
      </c>
      <c r="G643" s="229" t="s">
        <v>2742</v>
      </c>
      <c r="H643" s="229"/>
      <c r="I643" s="229" t="s">
        <v>4741</v>
      </c>
      <c r="J643" s="229">
        <v>7</v>
      </c>
      <c r="K643" s="229" t="s">
        <v>4751</v>
      </c>
      <c r="L643" s="229">
        <v>7</v>
      </c>
      <c r="M643" s="229" t="s">
        <v>3459</v>
      </c>
      <c r="N643" s="229" t="s">
        <v>3459</v>
      </c>
      <c r="O643" s="229" t="s">
        <v>3459</v>
      </c>
      <c r="P643" s="229"/>
      <c r="Q643" s="229" t="s">
        <v>35</v>
      </c>
      <c r="R643" s="229"/>
      <c r="S643" s="229" t="s">
        <v>78</v>
      </c>
    </row>
    <row r="644" s="10" customFormat="1" ht="14.4" customHeight="1" spans="1:19">
      <c r="A644" s="229"/>
      <c r="B644" s="229"/>
      <c r="C644" s="229"/>
      <c r="D644" s="229"/>
      <c r="E644" s="229">
        <v>2017</v>
      </c>
      <c r="F644" s="229"/>
      <c r="G644" s="229"/>
      <c r="H644" s="229"/>
      <c r="I644" s="229"/>
      <c r="J644" s="229">
        <v>8</v>
      </c>
      <c r="K644" s="229" t="s">
        <v>4802</v>
      </c>
      <c r="L644" s="229">
        <v>8</v>
      </c>
      <c r="M644" s="229"/>
      <c r="N644" s="229"/>
      <c r="O644" s="229"/>
      <c r="P644" s="229"/>
      <c r="Q644" s="229"/>
      <c r="R644" s="229"/>
      <c r="S644" s="229"/>
    </row>
    <row r="645" s="10" customFormat="1" ht="14.4" customHeight="1" spans="1:19">
      <c r="A645" s="229"/>
      <c r="B645" s="229"/>
      <c r="C645" s="229"/>
      <c r="D645" s="229"/>
      <c r="E645" s="229">
        <v>2017</v>
      </c>
      <c r="F645" s="229"/>
      <c r="G645" s="229"/>
      <c r="H645" s="229"/>
      <c r="I645" s="229"/>
      <c r="J645" s="229">
        <v>15</v>
      </c>
      <c r="K645" s="229" t="s">
        <v>4754</v>
      </c>
      <c r="L645" s="229">
        <v>15</v>
      </c>
      <c r="M645" s="229"/>
      <c r="N645" s="229"/>
      <c r="O645" s="229"/>
      <c r="P645" s="229"/>
      <c r="Q645" s="229"/>
      <c r="R645" s="229"/>
      <c r="S645" s="229"/>
    </row>
    <row r="646" s="10" customFormat="1" ht="14.4" customHeight="1" spans="1:19">
      <c r="A646" s="229"/>
      <c r="B646" s="229"/>
      <c r="C646" s="229"/>
      <c r="D646" s="229"/>
      <c r="E646" s="229">
        <v>2017</v>
      </c>
      <c r="F646" s="229"/>
      <c r="G646" s="229"/>
      <c r="H646" s="229"/>
      <c r="I646" s="229"/>
      <c r="J646" s="229">
        <v>20</v>
      </c>
      <c r="K646" s="229" t="s">
        <v>4755</v>
      </c>
      <c r="L646" s="229">
        <v>20</v>
      </c>
      <c r="M646" s="229"/>
      <c r="N646" s="229"/>
      <c r="O646" s="229"/>
      <c r="P646" s="229"/>
      <c r="Q646" s="229"/>
      <c r="R646" s="229"/>
      <c r="S646" s="229"/>
    </row>
    <row r="647" s="10" customFormat="1" ht="14.4" customHeight="1" spans="1:19">
      <c r="A647" s="229"/>
      <c r="B647" s="229" t="s">
        <v>4741</v>
      </c>
      <c r="C647" s="229" t="s">
        <v>4807</v>
      </c>
      <c r="D647" s="229" t="s">
        <v>29</v>
      </c>
      <c r="E647" s="229">
        <v>2016</v>
      </c>
      <c r="F647" s="229" t="s">
        <v>30</v>
      </c>
      <c r="G647" s="229" t="s">
        <v>31</v>
      </c>
      <c r="H647" s="229"/>
      <c r="I647" s="229" t="s">
        <v>4741</v>
      </c>
      <c r="J647" s="229">
        <v>7</v>
      </c>
      <c r="K647" s="229" t="s">
        <v>4751</v>
      </c>
      <c r="L647" s="229">
        <v>7</v>
      </c>
      <c r="M647" s="229" t="s">
        <v>4672</v>
      </c>
      <c r="N647" s="229" t="s">
        <v>4672</v>
      </c>
      <c r="O647" s="229" t="s">
        <v>4672</v>
      </c>
      <c r="P647" s="229"/>
      <c r="Q647" s="229" t="s">
        <v>35</v>
      </c>
      <c r="R647" s="229"/>
      <c r="S647" s="229" t="s">
        <v>78</v>
      </c>
    </row>
    <row r="648" s="10" customFormat="1" ht="14.4" customHeight="1" spans="1:19">
      <c r="A648" s="229"/>
      <c r="B648" s="229"/>
      <c r="C648" s="229"/>
      <c r="D648" s="229"/>
      <c r="E648" s="229">
        <v>2017</v>
      </c>
      <c r="F648" s="229"/>
      <c r="G648" s="229"/>
      <c r="H648" s="229"/>
      <c r="I648" s="229"/>
      <c r="J648" s="229">
        <v>8</v>
      </c>
      <c r="K648" s="229" t="s">
        <v>4808</v>
      </c>
      <c r="L648" s="229">
        <v>8</v>
      </c>
      <c r="M648" s="229"/>
      <c r="N648" s="229"/>
      <c r="O648" s="229"/>
      <c r="P648" s="229"/>
      <c r="Q648" s="229"/>
      <c r="R648" s="229"/>
      <c r="S648" s="229"/>
    </row>
    <row r="649" s="10" customFormat="1" ht="14.4" customHeight="1" spans="1:19">
      <c r="A649" s="229"/>
      <c r="B649" s="229"/>
      <c r="C649" s="229"/>
      <c r="D649" s="229"/>
      <c r="E649" s="229">
        <v>2017</v>
      </c>
      <c r="F649" s="229"/>
      <c r="G649" s="229"/>
      <c r="H649" s="229"/>
      <c r="I649" s="229"/>
      <c r="J649" s="229">
        <v>15</v>
      </c>
      <c r="K649" s="229" t="s">
        <v>4754</v>
      </c>
      <c r="L649" s="229">
        <v>15</v>
      </c>
      <c r="M649" s="229"/>
      <c r="N649" s="229"/>
      <c r="O649" s="229"/>
      <c r="P649" s="229"/>
      <c r="Q649" s="229"/>
      <c r="R649" s="229"/>
      <c r="S649" s="229"/>
    </row>
    <row r="650" s="10" customFormat="1" ht="14.4" customHeight="1" spans="1:19">
      <c r="A650" s="229"/>
      <c r="B650" s="229"/>
      <c r="C650" s="229"/>
      <c r="D650" s="229"/>
      <c r="E650" s="229">
        <v>2017</v>
      </c>
      <c r="F650" s="229"/>
      <c r="G650" s="229"/>
      <c r="H650" s="229"/>
      <c r="I650" s="229"/>
      <c r="J650" s="229">
        <v>20</v>
      </c>
      <c r="K650" s="229" t="s">
        <v>4755</v>
      </c>
      <c r="L650" s="229">
        <v>20</v>
      </c>
      <c r="M650" s="229"/>
      <c r="N650" s="229"/>
      <c r="O650" s="229"/>
      <c r="P650" s="229"/>
      <c r="Q650" s="229"/>
      <c r="R650" s="229"/>
      <c r="S650" s="229"/>
    </row>
    <row r="651" s="10" customFormat="1" ht="14.4" customHeight="1" spans="1:19">
      <c r="A651" s="229"/>
      <c r="B651" s="229" t="s">
        <v>4741</v>
      </c>
      <c r="C651" s="229" t="s">
        <v>4809</v>
      </c>
      <c r="D651" s="229" t="s">
        <v>29</v>
      </c>
      <c r="E651" s="229">
        <v>2016</v>
      </c>
      <c r="F651" s="229" t="s">
        <v>30</v>
      </c>
      <c r="G651" s="229" t="s">
        <v>39</v>
      </c>
      <c r="H651" s="229"/>
      <c r="I651" s="229" t="s">
        <v>4741</v>
      </c>
      <c r="J651" s="229">
        <v>4</v>
      </c>
      <c r="K651" s="229" t="s">
        <v>4751</v>
      </c>
      <c r="L651" s="229">
        <v>4</v>
      </c>
      <c r="M651" s="229" t="s">
        <v>4810</v>
      </c>
      <c r="N651" s="229" t="s">
        <v>4810</v>
      </c>
      <c r="O651" s="229" t="s">
        <v>4810</v>
      </c>
      <c r="P651" s="229"/>
      <c r="Q651" s="229" t="s">
        <v>35</v>
      </c>
      <c r="R651" s="229"/>
      <c r="S651" s="229" t="s">
        <v>78</v>
      </c>
    </row>
    <row r="652" s="10" customFormat="1" ht="14.4" customHeight="1" spans="1:19">
      <c r="A652" s="229"/>
      <c r="B652" s="229"/>
      <c r="C652" s="229"/>
      <c r="D652" s="229"/>
      <c r="E652" s="229">
        <v>2017</v>
      </c>
      <c r="F652" s="229"/>
      <c r="G652" s="229"/>
      <c r="H652" s="229"/>
      <c r="I652" s="229"/>
      <c r="J652" s="229">
        <v>11</v>
      </c>
      <c r="K652" s="229" t="s">
        <v>4808</v>
      </c>
      <c r="L652" s="229">
        <v>11</v>
      </c>
      <c r="M652" s="229"/>
      <c r="N652" s="229"/>
      <c r="O652" s="229"/>
      <c r="P652" s="229"/>
      <c r="Q652" s="229"/>
      <c r="R652" s="229"/>
      <c r="S652" s="229"/>
    </row>
    <row r="653" s="10" customFormat="1" ht="14.4" customHeight="1" spans="1:19">
      <c r="A653" s="229"/>
      <c r="B653" s="229"/>
      <c r="C653" s="229"/>
      <c r="D653" s="229"/>
      <c r="E653" s="229">
        <v>2017</v>
      </c>
      <c r="F653" s="229"/>
      <c r="G653" s="229"/>
      <c r="H653" s="229"/>
      <c r="I653" s="229"/>
      <c r="J653" s="229">
        <v>15</v>
      </c>
      <c r="K653" s="229" t="s">
        <v>4754</v>
      </c>
      <c r="L653" s="229">
        <v>15</v>
      </c>
      <c r="M653" s="229"/>
      <c r="N653" s="229"/>
      <c r="O653" s="229"/>
      <c r="P653" s="229"/>
      <c r="Q653" s="229"/>
      <c r="R653" s="229"/>
      <c r="S653" s="229"/>
    </row>
    <row r="654" s="10" customFormat="1" ht="14.4" customHeight="1" spans="1:19">
      <c r="A654" s="229"/>
      <c r="B654" s="229"/>
      <c r="C654" s="229"/>
      <c r="D654" s="229"/>
      <c r="E654" s="229">
        <v>2017</v>
      </c>
      <c r="F654" s="229"/>
      <c r="G654" s="229"/>
      <c r="H654" s="229"/>
      <c r="I654" s="229"/>
      <c r="J654" s="229">
        <v>20</v>
      </c>
      <c r="K654" s="229" t="s">
        <v>4755</v>
      </c>
      <c r="L654" s="229">
        <v>20</v>
      </c>
      <c r="M654" s="229"/>
      <c r="N654" s="229"/>
      <c r="O654" s="229"/>
      <c r="P654" s="229"/>
      <c r="Q654" s="229"/>
      <c r="R654" s="229"/>
      <c r="S654" s="229"/>
    </row>
    <row r="655" s="10" customFormat="1" ht="14.4" customHeight="1" spans="1:19">
      <c r="A655" s="229"/>
      <c r="B655" s="229" t="s">
        <v>4741</v>
      </c>
      <c r="C655" s="229" t="s">
        <v>4811</v>
      </c>
      <c r="D655" s="229" t="s">
        <v>29</v>
      </c>
      <c r="E655" s="229">
        <v>2016</v>
      </c>
      <c r="F655" s="229" t="s">
        <v>30</v>
      </c>
      <c r="G655" s="229" t="s">
        <v>2352</v>
      </c>
      <c r="H655" s="229"/>
      <c r="I655" s="229" t="s">
        <v>4741</v>
      </c>
      <c r="J655" s="229">
        <v>8</v>
      </c>
      <c r="K655" s="229" t="s">
        <v>4751</v>
      </c>
      <c r="L655" s="229">
        <v>8</v>
      </c>
      <c r="M655" s="229" t="s">
        <v>4812</v>
      </c>
      <c r="N655" s="229" t="s">
        <v>4812</v>
      </c>
      <c r="O655" s="229" t="s">
        <v>4812</v>
      </c>
      <c r="P655" s="229"/>
      <c r="Q655" s="229" t="s">
        <v>35</v>
      </c>
      <c r="R655" s="229"/>
      <c r="S655" s="229" t="s">
        <v>78</v>
      </c>
    </row>
    <row r="656" s="10" customFormat="1" ht="14.4" customHeight="1" spans="1:19">
      <c r="A656" s="229"/>
      <c r="B656" s="229" t="s">
        <v>4741</v>
      </c>
      <c r="C656" s="229" t="s">
        <v>4813</v>
      </c>
      <c r="D656" s="229" t="s">
        <v>29</v>
      </c>
      <c r="E656" s="229">
        <v>2016</v>
      </c>
      <c r="F656" s="229" t="s">
        <v>30</v>
      </c>
      <c r="G656" s="229" t="s">
        <v>193</v>
      </c>
      <c r="H656" s="229"/>
      <c r="I656" s="229" t="s">
        <v>4741</v>
      </c>
      <c r="J656" s="229">
        <v>2</v>
      </c>
      <c r="K656" s="229" t="s">
        <v>4751</v>
      </c>
      <c r="L656" s="229">
        <v>2</v>
      </c>
      <c r="M656" s="229" t="s">
        <v>4814</v>
      </c>
      <c r="N656" s="229" t="s">
        <v>4814</v>
      </c>
      <c r="O656" s="229" t="s">
        <v>4814</v>
      </c>
      <c r="P656" s="229"/>
      <c r="Q656" s="229" t="s">
        <v>35</v>
      </c>
      <c r="R656" s="229"/>
      <c r="S656" s="229" t="s">
        <v>78</v>
      </c>
    </row>
    <row r="657" s="10" customFormat="1" ht="14.4" customHeight="1" spans="1:19">
      <c r="A657" s="229"/>
      <c r="B657" s="229" t="s">
        <v>4741</v>
      </c>
      <c r="C657" s="229" t="s">
        <v>4815</v>
      </c>
      <c r="D657" s="229" t="s">
        <v>29</v>
      </c>
      <c r="E657" s="229">
        <v>2016</v>
      </c>
      <c r="F657" s="229" t="s">
        <v>30</v>
      </c>
      <c r="G657" s="229" t="s">
        <v>2394</v>
      </c>
      <c r="H657" s="229"/>
      <c r="I657" s="229" t="s">
        <v>4741</v>
      </c>
      <c r="J657" s="229">
        <v>4</v>
      </c>
      <c r="K657" s="229" t="s">
        <v>4751</v>
      </c>
      <c r="L657" s="229">
        <v>4</v>
      </c>
      <c r="M657" s="229" t="s">
        <v>4816</v>
      </c>
      <c r="N657" s="229" t="s">
        <v>4816</v>
      </c>
      <c r="O657" s="229" t="s">
        <v>4816</v>
      </c>
      <c r="P657" s="229"/>
      <c r="Q657" s="229" t="s">
        <v>35</v>
      </c>
      <c r="R657" s="229"/>
      <c r="S657" s="229" t="s">
        <v>78</v>
      </c>
    </row>
    <row r="658" s="10" customFormat="1" ht="14.4" customHeight="1" spans="1:19">
      <c r="A658" s="229"/>
      <c r="B658" s="229" t="s">
        <v>4741</v>
      </c>
      <c r="C658" s="229" t="s">
        <v>4817</v>
      </c>
      <c r="D658" s="229" t="s">
        <v>29</v>
      </c>
      <c r="E658" s="229">
        <v>2016</v>
      </c>
      <c r="F658" s="229" t="s">
        <v>30</v>
      </c>
      <c r="G658" s="229" t="s">
        <v>2398</v>
      </c>
      <c r="H658" s="229"/>
      <c r="I658" s="229" t="s">
        <v>4741</v>
      </c>
      <c r="J658" s="229">
        <v>6</v>
      </c>
      <c r="K658" s="229" t="s">
        <v>4751</v>
      </c>
      <c r="L658" s="229">
        <v>6</v>
      </c>
      <c r="M658" s="229" t="s">
        <v>4818</v>
      </c>
      <c r="N658" s="229" t="s">
        <v>4818</v>
      </c>
      <c r="O658" s="229" t="s">
        <v>4818</v>
      </c>
      <c r="P658" s="229"/>
      <c r="Q658" s="229" t="s">
        <v>35</v>
      </c>
      <c r="R658" s="229"/>
      <c r="S658" s="229" t="s">
        <v>78</v>
      </c>
    </row>
    <row r="659" s="10" customFormat="1" ht="14.4" customHeight="1" spans="1:19">
      <c r="A659" s="229"/>
      <c r="B659" s="229" t="s">
        <v>4741</v>
      </c>
      <c r="C659" s="229" t="s">
        <v>4819</v>
      </c>
      <c r="D659" s="229" t="s">
        <v>29</v>
      </c>
      <c r="E659" s="229">
        <v>2016</v>
      </c>
      <c r="F659" s="229" t="s">
        <v>30</v>
      </c>
      <c r="G659" s="229" t="s">
        <v>2355</v>
      </c>
      <c r="H659" s="229"/>
      <c r="I659" s="229" t="s">
        <v>4741</v>
      </c>
      <c r="J659" s="229">
        <v>5</v>
      </c>
      <c r="K659" s="229" t="s">
        <v>4751</v>
      </c>
      <c r="L659" s="229">
        <v>5</v>
      </c>
      <c r="M659" s="229" t="s">
        <v>4820</v>
      </c>
      <c r="N659" s="229" t="s">
        <v>4820</v>
      </c>
      <c r="O659" s="229" t="s">
        <v>4820</v>
      </c>
      <c r="P659" s="229"/>
      <c r="Q659" s="229" t="s">
        <v>35</v>
      </c>
      <c r="R659" s="229"/>
      <c r="S659" s="229" t="s">
        <v>78</v>
      </c>
    </row>
    <row r="660" s="10" customFormat="1" ht="14.4" customHeight="1" spans="1:19">
      <c r="A660" s="229"/>
      <c r="B660" s="229" t="s">
        <v>4741</v>
      </c>
      <c r="C660" s="229" t="s">
        <v>4821</v>
      </c>
      <c r="D660" s="229" t="s">
        <v>29</v>
      </c>
      <c r="E660" s="229">
        <v>2016</v>
      </c>
      <c r="F660" s="229" t="s">
        <v>53</v>
      </c>
      <c r="G660" s="229" t="s">
        <v>1303</v>
      </c>
      <c r="H660" s="229"/>
      <c r="I660" s="229" t="s">
        <v>4741</v>
      </c>
      <c r="J660" s="229">
        <v>14</v>
      </c>
      <c r="K660" s="229" t="s">
        <v>4751</v>
      </c>
      <c r="L660" s="229">
        <v>14</v>
      </c>
      <c r="M660" s="229" t="s">
        <v>4728</v>
      </c>
      <c r="N660" s="229" t="s">
        <v>4728</v>
      </c>
      <c r="O660" s="229" t="s">
        <v>4728</v>
      </c>
      <c r="P660" s="229"/>
      <c r="Q660" s="229" t="s">
        <v>35</v>
      </c>
      <c r="R660" s="229"/>
      <c r="S660" s="229" t="s">
        <v>78</v>
      </c>
    </row>
    <row r="661" s="10" customFormat="1" ht="14.4" customHeight="1" spans="1:19">
      <c r="A661" s="229"/>
      <c r="B661" s="229"/>
      <c r="C661" s="229"/>
      <c r="D661" s="229"/>
      <c r="E661" s="229">
        <v>2017</v>
      </c>
      <c r="F661" s="229"/>
      <c r="G661" s="229"/>
      <c r="H661" s="229"/>
      <c r="I661" s="229"/>
      <c r="J661" s="229">
        <v>1</v>
      </c>
      <c r="K661" s="229" t="s">
        <v>4802</v>
      </c>
      <c r="L661" s="229">
        <v>1</v>
      </c>
      <c r="M661" s="229"/>
      <c r="N661" s="229"/>
      <c r="O661" s="229"/>
      <c r="P661" s="229"/>
      <c r="Q661" s="229"/>
      <c r="R661" s="229"/>
      <c r="S661" s="229"/>
    </row>
    <row r="662" s="10" customFormat="1" ht="14.4" customHeight="1" spans="1:19">
      <c r="A662" s="229"/>
      <c r="B662" s="229"/>
      <c r="C662" s="229"/>
      <c r="D662" s="229"/>
      <c r="E662" s="229">
        <v>2017</v>
      </c>
      <c r="F662" s="229"/>
      <c r="G662" s="229"/>
      <c r="H662" s="229"/>
      <c r="I662" s="229"/>
      <c r="J662" s="229">
        <v>15</v>
      </c>
      <c r="K662" s="229" t="s">
        <v>4754</v>
      </c>
      <c r="L662" s="229">
        <v>15</v>
      </c>
      <c r="M662" s="229"/>
      <c r="N662" s="229"/>
      <c r="O662" s="229"/>
      <c r="P662" s="229"/>
      <c r="Q662" s="229"/>
      <c r="R662" s="229"/>
      <c r="S662" s="229"/>
    </row>
    <row r="663" s="10" customFormat="1" ht="14.4" customHeight="1" spans="1:19">
      <c r="A663" s="229"/>
      <c r="B663" s="229"/>
      <c r="C663" s="229"/>
      <c r="D663" s="229"/>
      <c r="E663" s="229">
        <v>2017</v>
      </c>
      <c r="F663" s="229"/>
      <c r="G663" s="229"/>
      <c r="H663" s="229"/>
      <c r="I663" s="229"/>
      <c r="J663" s="229">
        <v>20</v>
      </c>
      <c r="K663" s="229" t="s">
        <v>4755</v>
      </c>
      <c r="L663" s="229">
        <v>20</v>
      </c>
      <c r="M663" s="229"/>
      <c r="N663" s="229"/>
      <c r="O663" s="229"/>
      <c r="P663" s="229"/>
      <c r="Q663" s="229"/>
      <c r="R663" s="229"/>
      <c r="S663" s="229"/>
    </row>
    <row r="664" s="10" customFormat="1" ht="14.4" customHeight="1" spans="1:19">
      <c r="A664" s="229"/>
      <c r="B664" s="229" t="s">
        <v>4741</v>
      </c>
      <c r="C664" s="229" t="s">
        <v>4822</v>
      </c>
      <c r="D664" s="229" t="s">
        <v>29</v>
      </c>
      <c r="E664" s="229">
        <v>2016</v>
      </c>
      <c r="F664" s="229" t="s">
        <v>53</v>
      </c>
      <c r="G664" s="229" t="s">
        <v>2264</v>
      </c>
      <c r="H664" s="229"/>
      <c r="I664" s="229" t="s">
        <v>4741</v>
      </c>
      <c r="J664" s="229">
        <v>7</v>
      </c>
      <c r="K664" s="229" t="s">
        <v>4751</v>
      </c>
      <c r="L664" s="229">
        <v>7</v>
      </c>
      <c r="M664" s="229" t="s">
        <v>3439</v>
      </c>
      <c r="N664" s="229" t="s">
        <v>3439</v>
      </c>
      <c r="O664" s="229" t="s">
        <v>3439</v>
      </c>
      <c r="P664" s="229"/>
      <c r="Q664" s="229" t="s">
        <v>35</v>
      </c>
      <c r="R664" s="229"/>
      <c r="S664" s="229" t="s">
        <v>78</v>
      </c>
    </row>
    <row r="665" s="10" customFormat="1" ht="14.4" customHeight="1" spans="1:19">
      <c r="A665" s="229"/>
      <c r="B665" s="229"/>
      <c r="C665" s="229"/>
      <c r="D665" s="229"/>
      <c r="E665" s="229">
        <v>2017</v>
      </c>
      <c r="F665" s="229"/>
      <c r="G665" s="229"/>
      <c r="H665" s="229"/>
      <c r="I665" s="229"/>
      <c r="J665" s="229">
        <v>8</v>
      </c>
      <c r="K665" s="229" t="s">
        <v>4802</v>
      </c>
      <c r="L665" s="229">
        <v>8</v>
      </c>
      <c r="M665" s="229"/>
      <c r="N665" s="229"/>
      <c r="O665" s="229"/>
      <c r="P665" s="229"/>
      <c r="Q665" s="229"/>
      <c r="R665" s="229"/>
      <c r="S665" s="229"/>
    </row>
    <row r="666" s="10" customFormat="1" ht="14.4" customHeight="1" spans="1:19">
      <c r="A666" s="229"/>
      <c r="B666" s="229"/>
      <c r="C666" s="229"/>
      <c r="D666" s="229"/>
      <c r="E666" s="229">
        <v>2017</v>
      </c>
      <c r="F666" s="229"/>
      <c r="G666" s="229"/>
      <c r="H666" s="229"/>
      <c r="I666" s="229"/>
      <c r="J666" s="229">
        <v>15</v>
      </c>
      <c r="K666" s="229" t="s">
        <v>4754</v>
      </c>
      <c r="L666" s="229">
        <v>15</v>
      </c>
      <c r="M666" s="229"/>
      <c r="N666" s="229"/>
      <c r="O666" s="229"/>
      <c r="P666" s="229"/>
      <c r="Q666" s="229"/>
      <c r="R666" s="229"/>
      <c r="S666" s="229"/>
    </row>
    <row r="667" s="10" customFormat="1" ht="14.4" customHeight="1" spans="1:19">
      <c r="A667" s="229"/>
      <c r="B667" s="229"/>
      <c r="C667" s="229"/>
      <c r="D667" s="229"/>
      <c r="E667" s="229">
        <v>2017</v>
      </c>
      <c r="F667" s="229"/>
      <c r="G667" s="229"/>
      <c r="H667" s="229"/>
      <c r="I667" s="229"/>
      <c r="J667" s="229">
        <v>20</v>
      </c>
      <c r="K667" s="229" t="s">
        <v>4755</v>
      </c>
      <c r="L667" s="229">
        <v>20</v>
      </c>
      <c r="M667" s="229"/>
      <c r="N667" s="229"/>
      <c r="O667" s="229"/>
      <c r="P667" s="229"/>
      <c r="Q667" s="229"/>
      <c r="R667" s="229"/>
      <c r="S667" s="229"/>
    </row>
    <row r="668" s="10" customFormat="1" ht="14.4" customHeight="1" spans="1:19">
      <c r="A668" s="229"/>
      <c r="B668" s="229" t="s">
        <v>4741</v>
      </c>
      <c r="C668" s="229" t="s">
        <v>4823</v>
      </c>
      <c r="D668" s="229" t="s">
        <v>29</v>
      </c>
      <c r="E668" s="229">
        <v>2016</v>
      </c>
      <c r="F668" s="229" t="s">
        <v>53</v>
      </c>
      <c r="G668" s="229" t="s">
        <v>2233</v>
      </c>
      <c r="H668" s="229"/>
      <c r="I668" s="229" t="s">
        <v>4741</v>
      </c>
      <c r="J668" s="229">
        <v>18</v>
      </c>
      <c r="K668" s="229" t="s">
        <v>4751</v>
      </c>
      <c r="L668" s="229">
        <v>18</v>
      </c>
      <c r="M668" s="229" t="s">
        <v>4824</v>
      </c>
      <c r="N668" s="229" t="s">
        <v>4824</v>
      </c>
      <c r="O668" s="229" t="s">
        <v>4824</v>
      </c>
      <c r="P668" s="229"/>
      <c r="Q668" s="229" t="s">
        <v>35</v>
      </c>
      <c r="R668" s="229"/>
      <c r="S668" s="229" t="s">
        <v>78</v>
      </c>
    </row>
    <row r="669" s="10" customFormat="1" ht="14.4" customHeight="1" spans="1:19">
      <c r="A669" s="229"/>
      <c r="B669" s="229"/>
      <c r="C669" s="229"/>
      <c r="D669" s="229"/>
      <c r="E669" s="229">
        <v>2017</v>
      </c>
      <c r="F669" s="229"/>
      <c r="G669" s="229"/>
      <c r="H669" s="229"/>
      <c r="I669" s="229"/>
      <c r="J669" s="229">
        <v>0</v>
      </c>
      <c r="K669" s="229" t="s">
        <v>4802</v>
      </c>
      <c r="L669" s="229">
        <v>0</v>
      </c>
      <c r="M669" s="229"/>
      <c r="N669" s="229"/>
      <c r="O669" s="229"/>
      <c r="P669" s="229"/>
      <c r="Q669" s="229"/>
      <c r="R669" s="229"/>
      <c r="S669" s="229"/>
    </row>
    <row r="670" s="10" customFormat="1" ht="14.4" customHeight="1" spans="1:19">
      <c r="A670" s="229"/>
      <c r="B670" s="229"/>
      <c r="C670" s="229"/>
      <c r="D670" s="229"/>
      <c r="E670" s="229">
        <v>2017</v>
      </c>
      <c r="F670" s="229"/>
      <c r="G670" s="229"/>
      <c r="H670" s="229"/>
      <c r="I670" s="229"/>
      <c r="J670" s="229">
        <v>12</v>
      </c>
      <c r="K670" s="229" t="s">
        <v>4802</v>
      </c>
      <c r="L670" s="229">
        <v>12</v>
      </c>
      <c r="M670" s="229"/>
      <c r="N670" s="229"/>
      <c r="O670" s="229"/>
      <c r="P670" s="229"/>
      <c r="Q670" s="229"/>
      <c r="R670" s="229"/>
      <c r="S670" s="229"/>
    </row>
    <row r="671" s="10" customFormat="1" ht="14.4" customHeight="1" spans="1:19">
      <c r="A671" s="229"/>
      <c r="B671" s="229"/>
      <c r="C671" s="229"/>
      <c r="D671" s="229"/>
      <c r="E671" s="229">
        <v>2017</v>
      </c>
      <c r="F671" s="229"/>
      <c r="G671" s="229"/>
      <c r="H671" s="229"/>
      <c r="I671" s="229"/>
      <c r="J671" s="229">
        <v>20</v>
      </c>
      <c r="K671" s="229" t="s">
        <v>4755</v>
      </c>
      <c r="L671" s="229">
        <v>20</v>
      </c>
      <c r="M671" s="229"/>
      <c r="N671" s="229"/>
      <c r="O671" s="229"/>
      <c r="P671" s="229"/>
      <c r="Q671" s="229"/>
      <c r="R671" s="229"/>
      <c r="S671" s="229"/>
    </row>
    <row r="672" s="10" customFormat="1" ht="14.4" customHeight="1" spans="1:19">
      <c r="A672" s="229"/>
      <c r="B672" s="229"/>
      <c r="C672" s="229"/>
      <c r="D672" s="229"/>
      <c r="E672" s="229">
        <v>2018</v>
      </c>
      <c r="F672" s="229"/>
      <c r="G672" s="229"/>
      <c r="H672" s="229"/>
      <c r="I672" s="229"/>
      <c r="J672" s="229">
        <v>30</v>
      </c>
      <c r="K672" s="229" t="s">
        <v>4756</v>
      </c>
      <c r="L672" s="229">
        <v>30</v>
      </c>
      <c r="M672" s="229"/>
      <c r="N672" s="229"/>
      <c r="O672" s="229"/>
      <c r="P672" s="229"/>
      <c r="Q672" s="229"/>
      <c r="R672" s="229"/>
      <c r="S672" s="229"/>
    </row>
    <row r="673" s="10" customFormat="1" ht="14.4" customHeight="1" spans="1:19">
      <c r="A673" s="229"/>
      <c r="B673" s="229" t="s">
        <v>4741</v>
      </c>
      <c r="C673" s="229" t="s">
        <v>4825</v>
      </c>
      <c r="D673" s="229" t="s">
        <v>29</v>
      </c>
      <c r="E673" s="229">
        <v>2016</v>
      </c>
      <c r="F673" s="229" t="s">
        <v>53</v>
      </c>
      <c r="G673" s="229" t="s">
        <v>54</v>
      </c>
      <c r="H673" s="229"/>
      <c r="I673" s="229" t="s">
        <v>4741</v>
      </c>
      <c r="J673" s="229">
        <v>63</v>
      </c>
      <c r="K673" s="229" t="s">
        <v>4751</v>
      </c>
      <c r="L673" s="229">
        <v>63</v>
      </c>
      <c r="M673" s="229" t="s">
        <v>2521</v>
      </c>
      <c r="N673" s="229" t="s">
        <v>2521</v>
      </c>
      <c r="O673" s="229" t="s">
        <v>2521</v>
      </c>
      <c r="P673" s="229"/>
      <c r="Q673" s="229" t="s">
        <v>35</v>
      </c>
      <c r="R673" s="229"/>
      <c r="S673" s="229" t="s">
        <v>78</v>
      </c>
    </row>
    <row r="674" s="10" customFormat="1" ht="14.4" customHeight="1" spans="1:19">
      <c r="A674" s="229"/>
      <c r="B674" s="229" t="s">
        <v>4741</v>
      </c>
      <c r="C674" s="229" t="s">
        <v>4826</v>
      </c>
      <c r="D674" s="229" t="s">
        <v>29</v>
      </c>
      <c r="E674" s="229">
        <v>2016</v>
      </c>
      <c r="F674" s="229" t="s">
        <v>53</v>
      </c>
      <c r="G674" s="229" t="s">
        <v>2056</v>
      </c>
      <c r="H674" s="229"/>
      <c r="I674" s="229" t="s">
        <v>4741</v>
      </c>
      <c r="J674" s="229">
        <v>0</v>
      </c>
      <c r="K674" s="229" t="s">
        <v>4751</v>
      </c>
      <c r="L674" s="229">
        <v>0</v>
      </c>
      <c r="M674" s="229" t="s">
        <v>4827</v>
      </c>
      <c r="N674" s="229" t="s">
        <v>4827</v>
      </c>
      <c r="O674" s="229" t="s">
        <v>4827</v>
      </c>
      <c r="P674" s="229"/>
      <c r="Q674" s="229" t="s">
        <v>35</v>
      </c>
      <c r="R674" s="229"/>
      <c r="S674" s="229" t="s">
        <v>78</v>
      </c>
    </row>
    <row r="675" s="10" customFormat="1" ht="14.4" customHeight="1" spans="1:19">
      <c r="A675" s="229"/>
      <c r="B675" s="229"/>
      <c r="C675" s="229"/>
      <c r="D675" s="229"/>
      <c r="E675" s="229">
        <v>2017</v>
      </c>
      <c r="F675" s="229"/>
      <c r="G675" s="229"/>
      <c r="H675" s="229"/>
      <c r="I675" s="229"/>
      <c r="J675" s="229">
        <v>15</v>
      </c>
      <c r="K675" s="229" t="s">
        <v>4802</v>
      </c>
      <c r="L675" s="229">
        <v>15</v>
      </c>
      <c r="M675" s="229"/>
      <c r="N675" s="229"/>
      <c r="O675" s="229"/>
      <c r="P675" s="229"/>
      <c r="Q675" s="229"/>
      <c r="R675" s="229"/>
      <c r="S675" s="229"/>
    </row>
    <row r="676" s="10" customFormat="1" ht="14.4" customHeight="1" spans="1:19">
      <c r="A676" s="229"/>
      <c r="B676" s="229"/>
      <c r="C676" s="229"/>
      <c r="D676" s="229"/>
      <c r="E676" s="229">
        <v>2017</v>
      </c>
      <c r="F676" s="229"/>
      <c r="G676" s="229"/>
      <c r="H676" s="229"/>
      <c r="I676" s="229"/>
      <c r="J676" s="229">
        <v>15</v>
      </c>
      <c r="K676" s="229" t="s">
        <v>4754</v>
      </c>
      <c r="L676" s="229">
        <v>15</v>
      </c>
      <c r="M676" s="229"/>
      <c r="N676" s="229"/>
      <c r="O676" s="229"/>
      <c r="P676" s="229"/>
      <c r="Q676" s="229"/>
      <c r="R676" s="229"/>
      <c r="S676" s="229"/>
    </row>
    <row r="677" s="10" customFormat="1" ht="14.4" customHeight="1" spans="1:19">
      <c r="A677" s="229"/>
      <c r="B677" s="229"/>
      <c r="C677" s="229"/>
      <c r="D677" s="229"/>
      <c r="E677" s="229">
        <v>2017</v>
      </c>
      <c r="F677" s="229"/>
      <c r="G677" s="229"/>
      <c r="H677" s="229"/>
      <c r="I677" s="229"/>
      <c r="J677" s="229">
        <v>20</v>
      </c>
      <c r="K677" s="229" t="s">
        <v>4755</v>
      </c>
      <c r="L677" s="229">
        <v>20</v>
      </c>
      <c r="M677" s="229"/>
      <c r="N677" s="229"/>
      <c r="O677" s="229"/>
      <c r="P677" s="229"/>
      <c r="Q677" s="229"/>
      <c r="R677" s="229"/>
      <c r="S677" s="229"/>
    </row>
    <row r="678" s="10" customFormat="1" ht="14.4" customHeight="1" spans="1:19">
      <c r="A678" s="229"/>
      <c r="B678" s="229" t="s">
        <v>4741</v>
      </c>
      <c r="C678" s="229" t="s">
        <v>4828</v>
      </c>
      <c r="D678" s="229" t="s">
        <v>29</v>
      </c>
      <c r="E678" s="229">
        <v>2016</v>
      </c>
      <c r="F678" s="229" t="s">
        <v>53</v>
      </c>
      <c r="G678" s="229" t="s">
        <v>4829</v>
      </c>
      <c r="H678" s="229"/>
      <c r="I678" s="229" t="s">
        <v>4741</v>
      </c>
      <c r="J678" s="229">
        <v>3</v>
      </c>
      <c r="K678" s="229" t="s">
        <v>4751</v>
      </c>
      <c r="L678" s="229">
        <v>3</v>
      </c>
      <c r="M678" s="229" t="s">
        <v>4830</v>
      </c>
      <c r="N678" s="229" t="s">
        <v>4830</v>
      </c>
      <c r="O678" s="229" t="s">
        <v>4830</v>
      </c>
      <c r="P678" s="229"/>
      <c r="Q678" s="229" t="s">
        <v>35</v>
      </c>
      <c r="R678" s="229"/>
      <c r="S678" s="229" t="s">
        <v>78</v>
      </c>
    </row>
    <row r="679" s="10" customFormat="1" ht="14.4" customHeight="1" spans="1:19">
      <c r="A679" s="229"/>
      <c r="B679" s="229" t="s">
        <v>4741</v>
      </c>
      <c r="C679" s="229" t="s">
        <v>4831</v>
      </c>
      <c r="D679" s="229" t="s">
        <v>29</v>
      </c>
      <c r="E679" s="229">
        <v>2016</v>
      </c>
      <c r="F679" s="229" t="s">
        <v>53</v>
      </c>
      <c r="G679" s="229" t="s">
        <v>2261</v>
      </c>
      <c r="H679" s="229"/>
      <c r="I679" s="229" t="s">
        <v>4741</v>
      </c>
      <c r="J679" s="229">
        <v>3</v>
      </c>
      <c r="K679" s="229" t="s">
        <v>4751</v>
      </c>
      <c r="L679" s="229">
        <v>3</v>
      </c>
      <c r="M679" s="229" t="s">
        <v>4832</v>
      </c>
      <c r="N679" s="229" t="s">
        <v>4832</v>
      </c>
      <c r="O679" s="229" t="s">
        <v>4832</v>
      </c>
      <c r="P679" s="229"/>
      <c r="Q679" s="229" t="s">
        <v>35</v>
      </c>
      <c r="R679" s="229"/>
      <c r="S679" s="229" t="s">
        <v>78</v>
      </c>
    </row>
    <row r="680" s="10" customFormat="1" ht="14.4" customHeight="1" spans="1:19">
      <c r="A680" s="229"/>
      <c r="B680" s="229" t="s">
        <v>4741</v>
      </c>
      <c r="C680" s="229" t="s">
        <v>4833</v>
      </c>
      <c r="D680" s="229" t="s">
        <v>29</v>
      </c>
      <c r="E680" s="229">
        <v>2016</v>
      </c>
      <c r="F680" s="229" t="s">
        <v>53</v>
      </c>
      <c r="G680" s="229" t="s">
        <v>2250</v>
      </c>
      <c r="H680" s="229"/>
      <c r="I680" s="229" t="s">
        <v>4741</v>
      </c>
      <c r="J680" s="229">
        <v>2</v>
      </c>
      <c r="K680" s="229" t="s">
        <v>4751</v>
      </c>
      <c r="L680" s="229">
        <v>2</v>
      </c>
      <c r="M680" s="229" t="s">
        <v>4834</v>
      </c>
      <c r="N680" s="229" t="s">
        <v>4834</v>
      </c>
      <c r="O680" s="229" t="s">
        <v>4834</v>
      </c>
      <c r="P680" s="229"/>
      <c r="Q680" s="229" t="s">
        <v>35</v>
      </c>
      <c r="R680" s="229"/>
      <c r="S680" s="229" t="s">
        <v>78</v>
      </c>
    </row>
    <row r="681" s="10" customFormat="1" ht="14.4" customHeight="1" spans="1:19">
      <c r="A681" s="229"/>
      <c r="B681" s="229" t="s">
        <v>4741</v>
      </c>
      <c r="C681" s="229" t="s">
        <v>4835</v>
      </c>
      <c r="D681" s="229" t="s">
        <v>29</v>
      </c>
      <c r="E681" s="229">
        <v>2016</v>
      </c>
      <c r="F681" s="229" t="s">
        <v>127</v>
      </c>
      <c r="G681" s="229" t="s">
        <v>204</v>
      </c>
      <c r="H681" s="229"/>
      <c r="I681" s="229" t="s">
        <v>4741</v>
      </c>
      <c r="J681" s="229">
        <v>3</v>
      </c>
      <c r="K681" s="229" t="s">
        <v>4751</v>
      </c>
      <c r="L681" s="229">
        <v>3</v>
      </c>
      <c r="M681" s="229" t="s">
        <v>4634</v>
      </c>
      <c r="N681" s="229" t="s">
        <v>4634</v>
      </c>
      <c r="O681" s="229" t="s">
        <v>4634</v>
      </c>
      <c r="P681" s="229"/>
      <c r="Q681" s="229" t="s">
        <v>35</v>
      </c>
      <c r="R681" s="229"/>
      <c r="S681" s="229" t="s">
        <v>78</v>
      </c>
    </row>
    <row r="682" s="10" customFormat="1" ht="14.4" customHeight="1" spans="1:19">
      <c r="A682" s="229"/>
      <c r="B682" s="229"/>
      <c r="C682" s="229"/>
      <c r="D682" s="229"/>
      <c r="E682" s="229">
        <v>2017</v>
      </c>
      <c r="F682" s="229"/>
      <c r="G682" s="229"/>
      <c r="H682" s="229"/>
      <c r="I682" s="229"/>
      <c r="J682" s="229">
        <v>12</v>
      </c>
      <c r="K682" s="229" t="s">
        <v>4802</v>
      </c>
      <c r="L682" s="229">
        <v>12</v>
      </c>
      <c r="M682" s="229"/>
      <c r="N682" s="229"/>
      <c r="O682" s="229"/>
      <c r="P682" s="229"/>
      <c r="Q682" s="229"/>
      <c r="R682" s="229"/>
      <c r="S682" s="229"/>
    </row>
    <row r="683" s="10" customFormat="1" ht="14.4" customHeight="1" spans="1:19">
      <c r="A683" s="229"/>
      <c r="B683" s="229"/>
      <c r="C683" s="229"/>
      <c r="D683" s="229"/>
      <c r="E683" s="229">
        <v>2017</v>
      </c>
      <c r="F683" s="229"/>
      <c r="G683" s="229"/>
      <c r="H683" s="229"/>
      <c r="I683" s="229"/>
      <c r="J683" s="229">
        <v>15</v>
      </c>
      <c r="K683" s="229" t="s">
        <v>4754</v>
      </c>
      <c r="L683" s="229">
        <v>15</v>
      </c>
      <c r="M683" s="229"/>
      <c r="N683" s="229"/>
      <c r="O683" s="229"/>
      <c r="P683" s="229"/>
      <c r="Q683" s="229"/>
      <c r="R683" s="229"/>
      <c r="S683" s="229"/>
    </row>
    <row r="684" s="10" customFormat="1" ht="14.4" customHeight="1" spans="1:19">
      <c r="A684" s="229"/>
      <c r="B684" s="229"/>
      <c r="C684" s="229"/>
      <c r="D684" s="229"/>
      <c r="E684" s="229">
        <v>2017</v>
      </c>
      <c r="F684" s="229"/>
      <c r="G684" s="229"/>
      <c r="H684" s="229"/>
      <c r="I684" s="229"/>
      <c r="J684" s="229">
        <v>20</v>
      </c>
      <c r="K684" s="229" t="s">
        <v>4755</v>
      </c>
      <c r="L684" s="229">
        <v>20</v>
      </c>
      <c r="M684" s="229"/>
      <c r="N684" s="229"/>
      <c r="O684" s="229"/>
      <c r="P684" s="229"/>
      <c r="Q684" s="229"/>
      <c r="R684" s="229"/>
      <c r="S684" s="229"/>
    </row>
    <row r="685" s="10" customFormat="1" ht="14.4" customHeight="1" spans="1:19">
      <c r="A685" s="229"/>
      <c r="B685" s="229" t="s">
        <v>4741</v>
      </c>
      <c r="C685" s="229" t="s">
        <v>4836</v>
      </c>
      <c r="D685" s="229" t="s">
        <v>29</v>
      </c>
      <c r="E685" s="229">
        <v>2016</v>
      </c>
      <c r="F685" s="229" t="s">
        <v>127</v>
      </c>
      <c r="G685" s="229" t="s">
        <v>2619</v>
      </c>
      <c r="H685" s="229"/>
      <c r="I685" s="229" t="s">
        <v>4741</v>
      </c>
      <c r="J685" s="229">
        <v>4</v>
      </c>
      <c r="K685" s="229" t="s">
        <v>4751</v>
      </c>
      <c r="L685" s="229">
        <v>4</v>
      </c>
      <c r="M685" s="229" t="s">
        <v>3429</v>
      </c>
      <c r="N685" s="229" t="s">
        <v>3429</v>
      </c>
      <c r="O685" s="229" t="s">
        <v>3429</v>
      </c>
      <c r="P685" s="229"/>
      <c r="Q685" s="229" t="s">
        <v>35</v>
      </c>
      <c r="R685" s="229"/>
      <c r="S685" s="229" t="s">
        <v>78</v>
      </c>
    </row>
    <row r="686" s="10" customFormat="1" ht="14.4" customHeight="1" spans="1:19">
      <c r="A686" s="229"/>
      <c r="B686" s="229"/>
      <c r="C686" s="229"/>
      <c r="D686" s="229"/>
      <c r="E686" s="229">
        <v>2017</v>
      </c>
      <c r="F686" s="229"/>
      <c r="G686" s="229"/>
      <c r="H686" s="229"/>
      <c r="I686" s="229"/>
      <c r="J686" s="229">
        <v>11</v>
      </c>
      <c r="K686" s="229" t="s">
        <v>4802</v>
      </c>
      <c r="L686" s="229">
        <v>11</v>
      </c>
      <c r="M686" s="229"/>
      <c r="N686" s="229"/>
      <c r="O686" s="229"/>
      <c r="P686" s="229"/>
      <c r="Q686" s="229"/>
      <c r="R686" s="229"/>
      <c r="S686" s="229"/>
    </row>
    <row r="687" s="10" customFormat="1" ht="14.4" customHeight="1" spans="1:19">
      <c r="A687" s="229"/>
      <c r="B687" s="229"/>
      <c r="C687" s="229"/>
      <c r="D687" s="229"/>
      <c r="E687" s="229">
        <v>2017</v>
      </c>
      <c r="F687" s="229"/>
      <c r="G687" s="229"/>
      <c r="H687" s="229"/>
      <c r="I687" s="229"/>
      <c r="J687" s="229">
        <v>15</v>
      </c>
      <c r="K687" s="229" t="s">
        <v>4754</v>
      </c>
      <c r="L687" s="229">
        <v>15</v>
      </c>
      <c r="M687" s="229"/>
      <c r="N687" s="229"/>
      <c r="O687" s="229"/>
      <c r="P687" s="229"/>
      <c r="Q687" s="229"/>
      <c r="R687" s="229"/>
      <c r="S687" s="229"/>
    </row>
    <row r="688" s="10" customFormat="1" ht="14.4" customHeight="1" spans="1:19">
      <c r="A688" s="229"/>
      <c r="B688" s="229"/>
      <c r="C688" s="229"/>
      <c r="D688" s="229"/>
      <c r="E688" s="229">
        <v>2017</v>
      </c>
      <c r="F688" s="229"/>
      <c r="G688" s="229"/>
      <c r="H688" s="229"/>
      <c r="I688" s="229"/>
      <c r="J688" s="229">
        <v>20</v>
      </c>
      <c r="K688" s="229" t="s">
        <v>4755</v>
      </c>
      <c r="L688" s="229">
        <v>20</v>
      </c>
      <c r="M688" s="229"/>
      <c r="N688" s="229"/>
      <c r="O688" s="229"/>
      <c r="P688" s="229"/>
      <c r="Q688" s="229"/>
      <c r="R688" s="229"/>
      <c r="S688" s="229"/>
    </row>
    <row r="689" s="10" customFormat="1" ht="14.4" customHeight="1" spans="1:19">
      <c r="A689" s="229"/>
      <c r="B689" s="229" t="s">
        <v>4741</v>
      </c>
      <c r="C689" s="229" t="s">
        <v>4837</v>
      </c>
      <c r="D689" s="229" t="s">
        <v>29</v>
      </c>
      <c r="E689" s="229">
        <v>2016</v>
      </c>
      <c r="F689" s="229" t="s">
        <v>127</v>
      </c>
      <c r="G689" s="229" t="s">
        <v>3314</v>
      </c>
      <c r="H689" s="229"/>
      <c r="I689" s="229" t="s">
        <v>4741</v>
      </c>
      <c r="J689" s="229">
        <v>3</v>
      </c>
      <c r="K689" s="229" t="s">
        <v>4751</v>
      </c>
      <c r="L689" s="229">
        <v>3</v>
      </c>
      <c r="M689" s="229" t="s">
        <v>4628</v>
      </c>
      <c r="N689" s="229" t="s">
        <v>4628</v>
      </c>
      <c r="O689" s="229" t="s">
        <v>4628</v>
      </c>
      <c r="P689" s="229"/>
      <c r="Q689" s="229" t="s">
        <v>35</v>
      </c>
      <c r="R689" s="229"/>
      <c r="S689" s="229" t="s">
        <v>78</v>
      </c>
    </row>
    <row r="690" s="10" customFormat="1" ht="14.4" customHeight="1" spans="1:19">
      <c r="A690" s="229"/>
      <c r="B690" s="229"/>
      <c r="C690" s="229"/>
      <c r="D690" s="229"/>
      <c r="E690" s="229">
        <v>2017</v>
      </c>
      <c r="F690" s="229"/>
      <c r="G690" s="229"/>
      <c r="H690" s="229"/>
      <c r="I690" s="229"/>
      <c r="J690" s="229">
        <v>12</v>
      </c>
      <c r="K690" s="229" t="s">
        <v>4802</v>
      </c>
      <c r="L690" s="229">
        <v>12</v>
      </c>
      <c r="M690" s="229"/>
      <c r="N690" s="229"/>
      <c r="O690" s="229"/>
      <c r="P690" s="229"/>
      <c r="Q690" s="229"/>
      <c r="R690" s="229"/>
      <c r="S690" s="229"/>
    </row>
    <row r="691" s="10" customFormat="1" ht="14.4" customHeight="1" spans="1:19">
      <c r="A691" s="229"/>
      <c r="B691" s="229"/>
      <c r="C691" s="229"/>
      <c r="D691" s="229"/>
      <c r="E691" s="229">
        <v>2017</v>
      </c>
      <c r="F691" s="229"/>
      <c r="G691" s="229"/>
      <c r="H691" s="229"/>
      <c r="I691" s="229"/>
      <c r="J691" s="229">
        <v>15</v>
      </c>
      <c r="K691" s="229" t="s">
        <v>4754</v>
      </c>
      <c r="L691" s="229">
        <v>15</v>
      </c>
      <c r="M691" s="229"/>
      <c r="N691" s="229"/>
      <c r="O691" s="229"/>
      <c r="P691" s="229"/>
      <c r="Q691" s="229"/>
      <c r="R691" s="229"/>
      <c r="S691" s="229"/>
    </row>
    <row r="692" s="10" customFormat="1" ht="14.4" customHeight="1" spans="1:19">
      <c r="A692" s="229"/>
      <c r="B692" s="229"/>
      <c r="C692" s="229"/>
      <c r="D692" s="229"/>
      <c r="E692" s="229">
        <v>2017</v>
      </c>
      <c r="F692" s="229"/>
      <c r="G692" s="229"/>
      <c r="H692" s="229"/>
      <c r="I692" s="229"/>
      <c r="J692" s="229">
        <v>20</v>
      </c>
      <c r="K692" s="229" t="s">
        <v>4755</v>
      </c>
      <c r="L692" s="229">
        <v>20</v>
      </c>
      <c r="M692" s="229"/>
      <c r="N692" s="229"/>
      <c r="O692" s="229"/>
      <c r="P692" s="229"/>
      <c r="Q692" s="229"/>
      <c r="R692" s="229"/>
      <c r="S692" s="229"/>
    </row>
    <row r="693" s="10" customFormat="1" ht="14.4" customHeight="1" spans="1:19">
      <c r="A693" s="229"/>
      <c r="B693" s="229" t="s">
        <v>4741</v>
      </c>
      <c r="C693" s="229" t="s">
        <v>4838</v>
      </c>
      <c r="D693" s="229" t="s">
        <v>29</v>
      </c>
      <c r="E693" s="229">
        <v>2016</v>
      </c>
      <c r="F693" s="229" t="s">
        <v>127</v>
      </c>
      <c r="G693" s="229" t="s">
        <v>3321</v>
      </c>
      <c r="H693" s="229"/>
      <c r="I693" s="229" t="s">
        <v>4741</v>
      </c>
      <c r="J693" s="229">
        <v>4</v>
      </c>
      <c r="K693" s="229" t="s">
        <v>4751</v>
      </c>
      <c r="L693" s="229">
        <v>4</v>
      </c>
      <c r="M693" s="229" t="s">
        <v>4839</v>
      </c>
      <c r="N693" s="229" t="s">
        <v>4839</v>
      </c>
      <c r="O693" s="229" t="s">
        <v>4839</v>
      </c>
      <c r="P693" s="229"/>
      <c r="Q693" s="229" t="s">
        <v>35</v>
      </c>
      <c r="R693" s="229"/>
      <c r="S693" s="229" t="s">
        <v>78</v>
      </c>
    </row>
    <row r="694" s="10" customFormat="1" ht="14.4" customHeight="1" spans="1:19">
      <c r="A694" s="229"/>
      <c r="B694" s="229"/>
      <c r="C694" s="229"/>
      <c r="D694" s="229"/>
      <c r="E694" s="229">
        <v>2017</v>
      </c>
      <c r="F694" s="229"/>
      <c r="G694" s="229"/>
      <c r="H694" s="229"/>
      <c r="I694" s="229"/>
      <c r="J694" s="229">
        <v>11</v>
      </c>
      <c r="K694" s="229" t="s">
        <v>4802</v>
      </c>
      <c r="L694" s="229">
        <v>11</v>
      </c>
      <c r="M694" s="229"/>
      <c r="N694" s="229"/>
      <c r="O694" s="229"/>
      <c r="P694" s="229"/>
      <c r="Q694" s="229"/>
      <c r="R694" s="229"/>
      <c r="S694" s="229"/>
    </row>
    <row r="695" s="10" customFormat="1" ht="14.4" customHeight="1" spans="1:19">
      <c r="A695" s="229"/>
      <c r="B695" s="229"/>
      <c r="C695" s="229"/>
      <c r="D695" s="229"/>
      <c r="E695" s="229">
        <v>2017</v>
      </c>
      <c r="F695" s="229"/>
      <c r="G695" s="229"/>
      <c r="H695" s="229"/>
      <c r="I695" s="229"/>
      <c r="J695" s="229">
        <v>15</v>
      </c>
      <c r="K695" s="229" t="s">
        <v>4754</v>
      </c>
      <c r="L695" s="229">
        <v>15</v>
      </c>
      <c r="M695" s="229"/>
      <c r="N695" s="229"/>
      <c r="O695" s="229"/>
      <c r="P695" s="229"/>
      <c r="Q695" s="229"/>
      <c r="R695" s="229"/>
      <c r="S695" s="229"/>
    </row>
    <row r="696" s="10" customFormat="1" ht="14.4" customHeight="1" spans="1:19">
      <c r="A696" s="229"/>
      <c r="B696" s="229"/>
      <c r="C696" s="229"/>
      <c r="D696" s="229"/>
      <c r="E696" s="229">
        <v>2017</v>
      </c>
      <c r="F696" s="229"/>
      <c r="G696" s="229"/>
      <c r="H696" s="229"/>
      <c r="I696" s="229"/>
      <c r="J696" s="229">
        <v>20</v>
      </c>
      <c r="K696" s="229" t="s">
        <v>4755</v>
      </c>
      <c r="L696" s="229">
        <v>20</v>
      </c>
      <c r="M696" s="229"/>
      <c r="N696" s="229"/>
      <c r="O696" s="229"/>
      <c r="P696" s="229"/>
      <c r="Q696" s="229"/>
      <c r="R696" s="229"/>
      <c r="S696" s="229"/>
    </row>
    <row r="697" s="10" customFormat="1" ht="14.4" customHeight="1" spans="1:19">
      <c r="A697" s="229"/>
      <c r="B697" s="229"/>
      <c r="C697" s="229"/>
      <c r="D697" s="229"/>
      <c r="E697" s="229">
        <v>2018</v>
      </c>
      <c r="F697" s="229"/>
      <c r="G697" s="229"/>
      <c r="H697" s="229"/>
      <c r="I697" s="229"/>
      <c r="J697" s="229">
        <v>40</v>
      </c>
      <c r="K697" s="229" t="s">
        <v>4756</v>
      </c>
      <c r="L697" s="229">
        <v>40</v>
      </c>
      <c r="M697" s="229"/>
      <c r="N697" s="229"/>
      <c r="O697" s="229"/>
      <c r="P697" s="229"/>
      <c r="Q697" s="229"/>
      <c r="R697" s="229"/>
      <c r="S697" s="229"/>
    </row>
    <row r="698" s="10" customFormat="1" ht="14.4" customHeight="1" spans="1:19">
      <c r="A698" s="229"/>
      <c r="B698" s="229" t="s">
        <v>4741</v>
      </c>
      <c r="C698" s="229" t="s">
        <v>4840</v>
      </c>
      <c r="D698" s="229" t="s">
        <v>29</v>
      </c>
      <c r="E698" s="229">
        <v>2016</v>
      </c>
      <c r="F698" s="229" t="s">
        <v>127</v>
      </c>
      <c r="G698" s="229" t="s">
        <v>3318</v>
      </c>
      <c r="H698" s="229"/>
      <c r="I698" s="229" t="s">
        <v>4741</v>
      </c>
      <c r="J698" s="229">
        <v>3</v>
      </c>
      <c r="K698" s="229" t="s">
        <v>4751</v>
      </c>
      <c r="L698" s="229">
        <v>3</v>
      </c>
      <c r="M698" s="229" t="s">
        <v>4841</v>
      </c>
      <c r="N698" s="229" t="s">
        <v>4841</v>
      </c>
      <c r="O698" s="229" t="s">
        <v>4841</v>
      </c>
      <c r="P698" s="229"/>
      <c r="Q698" s="229" t="s">
        <v>35</v>
      </c>
      <c r="R698" s="229"/>
      <c r="S698" s="229" t="s">
        <v>78</v>
      </c>
    </row>
    <row r="699" s="10" customFormat="1" ht="14.4" customHeight="1" spans="1:19">
      <c r="A699" s="229"/>
      <c r="B699" s="229"/>
      <c r="C699" s="229"/>
      <c r="D699" s="229"/>
      <c r="E699" s="229">
        <v>2017</v>
      </c>
      <c r="F699" s="229"/>
      <c r="G699" s="229"/>
      <c r="H699" s="229"/>
      <c r="I699" s="229"/>
      <c r="J699" s="229">
        <v>12</v>
      </c>
      <c r="K699" s="229" t="s">
        <v>4802</v>
      </c>
      <c r="L699" s="229">
        <v>12</v>
      </c>
      <c r="M699" s="229"/>
      <c r="N699" s="229"/>
      <c r="O699" s="229"/>
      <c r="P699" s="229"/>
      <c r="Q699" s="229"/>
      <c r="R699" s="229"/>
      <c r="S699" s="229"/>
    </row>
    <row r="700" s="10" customFormat="1" ht="14.4" customHeight="1" spans="1:19">
      <c r="A700" s="229"/>
      <c r="B700" s="229"/>
      <c r="C700" s="229"/>
      <c r="D700" s="229"/>
      <c r="E700" s="229">
        <v>2017</v>
      </c>
      <c r="F700" s="229"/>
      <c r="G700" s="229"/>
      <c r="H700" s="229"/>
      <c r="I700" s="229"/>
      <c r="J700" s="229">
        <v>15</v>
      </c>
      <c r="K700" s="229" t="s">
        <v>4754</v>
      </c>
      <c r="L700" s="229">
        <v>15</v>
      </c>
      <c r="M700" s="229"/>
      <c r="N700" s="229"/>
      <c r="O700" s="229"/>
      <c r="P700" s="229"/>
      <c r="Q700" s="229"/>
      <c r="R700" s="229"/>
      <c r="S700" s="229"/>
    </row>
    <row r="701" s="10" customFormat="1" ht="14.4" customHeight="1" spans="1:19">
      <c r="A701" s="229"/>
      <c r="B701" s="229"/>
      <c r="C701" s="229"/>
      <c r="D701" s="229"/>
      <c r="E701" s="229">
        <v>2017</v>
      </c>
      <c r="F701" s="229"/>
      <c r="G701" s="229"/>
      <c r="H701" s="229"/>
      <c r="I701" s="229"/>
      <c r="J701" s="229">
        <v>20</v>
      </c>
      <c r="K701" s="229" t="s">
        <v>4755</v>
      </c>
      <c r="L701" s="229">
        <v>20</v>
      </c>
      <c r="M701" s="229"/>
      <c r="N701" s="229"/>
      <c r="O701" s="229"/>
      <c r="P701" s="229"/>
      <c r="Q701" s="229"/>
      <c r="R701" s="229"/>
      <c r="S701" s="229"/>
    </row>
    <row r="702" s="10" customFormat="1" ht="14.4" customHeight="1" spans="1:19">
      <c r="A702" s="229"/>
      <c r="B702" s="229" t="s">
        <v>4741</v>
      </c>
      <c r="C702" s="229" t="s">
        <v>4842</v>
      </c>
      <c r="D702" s="229" t="s">
        <v>29</v>
      </c>
      <c r="E702" s="229">
        <v>2016</v>
      </c>
      <c r="F702" s="229" t="s">
        <v>127</v>
      </c>
      <c r="G702" s="229" t="s">
        <v>2479</v>
      </c>
      <c r="H702" s="229"/>
      <c r="I702" s="229" t="s">
        <v>4741</v>
      </c>
      <c r="J702" s="229">
        <v>4</v>
      </c>
      <c r="K702" s="229" t="s">
        <v>4751</v>
      </c>
      <c r="L702" s="229">
        <v>4</v>
      </c>
      <c r="M702" s="229" t="s">
        <v>3425</v>
      </c>
      <c r="N702" s="229" t="s">
        <v>3425</v>
      </c>
      <c r="O702" s="229" t="s">
        <v>3425</v>
      </c>
      <c r="P702" s="229"/>
      <c r="Q702" s="229" t="s">
        <v>35</v>
      </c>
      <c r="R702" s="229"/>
      <c r="S702" s="229" t="s">
        <v>78</v>
      </c>
    </row>
    <row r="703" s="10" customFormat="1" ht="14.4" customHeight="1" spans="1:19">
      <c r="A703" s="229"/>
      <c r="B703" s="229"/>
      <c r="C703" s="229"/>
      <c r="D703" s="229"/>
      <c r="E703" s="229">
        <v>2017</v>
      </c>
      <c r="F703" s="229"/>
      <c r="G703" s="229"/>
      <c r="H703" s="229"/>
      <c r="I703" s="229"/>
      <c r="J703" s="229">
        <v>11</v>
      </c>
      <c r="K703" s="229" t="s">
        <v>4802</v>
      </c>
      <c r="L703" s="229">
        <v>11</v>
      </c>
      <c r="M703" s="229"/>
      <c r="N703" s="229"/>
      <c r="O703" s="229"/>
      <c r="P703" s="229"/>
      <c r="Q703" s="229"/>
      <c r="R703" s="229"/>
      <c r="S703" s="229"/>
    </row>
    <row r="704" s="10" customFormat="1" ht="14.4" customHeight="1" spans="1:19">
      <c r="A704" s="229"/>
      <c r="B704" s="229"/>
      <c r="C704" s="229"/>
      <c r="D704" s="229"/>
      <c r="E704" s="229">
        <v>2017</v>
      </c>
      <c r="F704" s="229"/>
      <c r="G704" s="229"/>
      <c r="H704" s="229"/>
      <c r="I704" s="229"/>
      <c r="J704" s="229">
        <v>15</v>
      </c>
      <c r="K704" s="229" t="s">
        <v>4754</v>
      </c>
      <c r="L704" s="229">
        <v>15</v>
      </c>
      <c r="M704" s="229"/>
      <c r="N704" s="229"/>
      <c r="O704" s="229"/>
      <c r="P704" s="229"/>
      <c r="Q704" s="229"/>
      <c r="R704" s="229"/>
      <c r="S704" s="229"/>
    </row>
    <row r="705" s="10" customFormat="1" ht="14.4" customHeight="1" spans="1:19">
      <c r="A705" s="229"/>
      <c r="B705" s="229"/>
      <c r="C705" s="229"/>
      <c r="D705" s="229"/>
      <c r="E705" s="229">
        <v>2017</v>
      </c>
      <c r="F705" s="229"/>
      <c r="G705" s="229"/>
      <c r="H705" s="229"/>
      <c r="I705" s="229"/>
      <c r="J705" s="229">
        <v>20</v>
      </c>
      <c r="K705" s="229" t="s">
        <v>4755</v>
      </c>
      <c r="L705" s="229">
        <v>20</v>
      </c>
      <c r="M705" s="229"/>
      <c r="N705" s="229"/>
      <c r="O705" s="229"/>
      <c r="P705" s="229"/>
      <c r="Q705" s="229"/>
      <c r="R705" s="229"/>
      <c r="S705" s="229"/>
    </row>
    <row r="706" s="10" customFormat="1" ht="14.4" customHeight="1" spans="1:19">
      <c r="A706" s="229"/>
      <c r="B706" s="229" t="s">
        <v>4741</v>
      </c>
      <c r="C706" s="229" t="s">
        <v>4843</v>
      </c>
      <c r="D706" s="229" t="s">
        <v>29</v>
      </c>
      <c r="E706" s="229">
        <v>2016</v>
      </c>
      <c r="F706" s="229" t="s">
        <v>127</v>
      </c>
      <c r="G706" s="229" t="s">
        <v>220</v>
      </c>
      <c r="H706" s="229"/>
      <c r="I706" s="229" t="s">
        <v>4741</v>
      </c>
      <c r="J706" s="229">
        <v>2</v>
      </c>
      <c r="K706" s="229" t="s">
        <v>4751</v>
      </c>
      <c r="L706" s="229">
        <v>2</v>
      </c>
      <c r="M706" s="229" t="s">
        <v>2508</v>
      </c>
      <c r="N706" s="229" t="s">
        <v>2508</v>
      </c>
      <c r="O706" s="229" t="s">
        <v>2508</v>
      </c>
      <c r="P706" s="229"/>
      <c r="Q706" s="229" t="s">
        <v>35</v>
      </c>
      <c r="R706" s="229"/>
      <c r="S706" s="229" t="s">
        <v>78</v>
      </c>
    </row>
    <row r="707" s="10" customFormat="1" ht="14.4" customHeight="1" spans="1:19">
      <c r="A707" s="229"/>
      <c r="B707" s="229"/>
      <c r="C707" s="229"/>
      <c r="D707" s="229"/>
      <c r="E707" s="229">
        <v>2017</v>
      </c>
      <c r="F707" s="229"/>
      <c r="G707" s="229"/>
      <c r="H707" s="229"/>
      <c r="I707" s="229"/>
      <c r="J707" s="229">
        <v>13</v>
      </c>
      <c r="K707" s="229" t="s">
        <v>4802</v>
      </c>
      <c r="L707" s="229">
        <v>13</v>
      </c>
      <c r="M707" s="229"/>
      <c r="N707" s="229"/>
      <c r="O707" s="229"/>
      <c r="P707" s="229"/>
      <c r="Q707" s="229"/>
      <c r="R707" s="229"/>
      <c r="S707" s="229"/>
    </row>
    <row r="708" s="10" customFormat="1" ht="14.4" customHeight="1" spans="1:19">
      <c r="A708" s="229"/>
      <c r="B708" s="229"/>
      <c r="C708" s="229"/>
      <c r="D708" s="229"/>
      <c r="E708" s="229">
        <v>2017</v>
      </c>
      <c r="F708" s="229"/>
      <c r="G708" s="229"/>
      <c r="H708" s="229"/>
      <c r="I708" s="229"/>
      <c r="J708" s="229">
        <v>15</v>
      </c>
      <c r="K708" s="229" t="s">
        <v>4754</v>
      </c>
      <c r="L708" s="229">
        <v>15</v>
      </c>
      <c r="M708" s="229"/>
      <c r="N708" s="229"/>
      <c r="O708" s="229"/>
      <c r="P708" s="229"/>
      <c r="Q708" s="229"/>
      <c r="R708" s="229"/>
      <c r="S708" s="229"/>
    </row>
    <row r="709" s="10" customFormat="1" ht="14.4" customHeight="1" spans="1:19">
      <c r="A709" s="229"/>
      <c r="B709" s="229"/>
      <c r="C709" s="229"/>
      <c r="D709" s="229"/>
      <c r="E709" s="229">
        <v>2017</v>
      </c>
      <c r="F709" s="229"/>
      <c r="G709" s="229"/>
      <c r="H709" s="229"/>
      <c r="I709" s="229"/>
      <c r="J709" s="229">
        <v>20</v>
      </c>
      <c r="K709" s="229" t="s">
        <v>4755</v>
      </c>
      <c r="L709" s="229">
        <v>20</v>
      </c>
      <c r="M709" s="229"/>
      <c r="N709" s="229"/>
      <c r="O709" s="229"/>
      <c r="P709" s="229"/>
      <c r="Q709" s="229"/>
      <c r="R709" s="229"/>
      <c r="S709" s="229"/>
    </row>
    <row r="710" s="10" customFormat="1" ht="14.4" customHeight="1" spans="1:19">
      <c r="A710" s="229"/>
      <c r="B710" s="229" t="s">
        <v>4741</v>
      </c>
      <c r="C710" s="229" t="s">
        <v>4844</v>
      </c>
      <c r="D710" s="229" t="s">
        <v>29</v>
      </c>
      <c r="E710" s="229">
        <v>2016</v>
      </c>
      <c r="F710" s="229" t="s">
        <v>127</v>
      </c>
      <c r="G710" s="229" t="s">
        <v>128</v>
      </c>
      <c r="H710" s="229"/>
      <c r="I710" s="229" t="s">
        <v>4741</v>
      </c>
      <c r="J710" s="229">
        <v>6</v>
      </c>
      <c r="K710" s="229" t="s">
        <v>4751</v>
      </c>
      <c r="L710" s="229">
        <v>6</v>
      </c>
      <c r="M710" s="229" t="s">
        <v>4845</v>
      </c>
      <c r="N710" s="229" t="s">
        <v>4845</v>
      </c>
      <c r="O710" s="229" t="s">
        <v>4845</v>
      </c>
      <c r="P710" s="229"/>
      <c r="Q710" s="229" t="s">
        <v>35</v>
      </c>
      <c r="R710" s="229"/>
      <c r="S710" s="229" t="s">
        <v>78</v>
      </c>
    </row>
    <row r="711" s="10" customFormat="1" ht="14.4" customHeight="1" spans="1:19">
      <c r="A711" s="229"/>
      <c r="B711" s="229" t="s">
        <v>4741</v>
      </c>
      <c r="C711" s="229" t="s">
        <v>4846</v>
      </c>
      <c r="D711" s="229" t="s">
        <v>29</v>
      </c>
      <c r="E711" s="229">
        <v>2016</v>
      </c>
      <c r="F711" s="229" t="s">
        <v>127</v>
      </c>
      <c r="G711" s="229" t="s">
        <v>2640</v>
      </c>
      <c r="H711" s="229"/>
      <c r="I711" s="229" t="s">
        <v>4741</v>
      </c>
      <c r="J711" s="229">
        <v>2</v>
      </c>
      <c r="K711" s="229" t="s">
        <v>4751</v>
      </c>
      <c r="L711" s="229">
        <v>2</v>
      </c>
      <c r="M711" s="229" t="s">
        <v>4847</v>
      </c>
      <c r="N711" s="229" t="s">
        <v>4847</v>
      </c>
      <c r="O711" s="229" t="s">
        <v>4847</v>
      </c>
      <c r="P711" s="229"/>
      <c r="Q711" s="229" t="s">
        <v>35</v>
      </c>
      <c r="R711" s="229"/>
      <c r="S711" s="229" t="s">
        <v>78</v>
      </c>
    </row>
    <row r="712" s="10" customFormat="1" ht="14.4" customHeight="1" spans="1:19">
      <c r="A712" s="229"/>
      <c r="B712" s="229" t="s">
        <v>4741</v>
      </c>
      <c r="C712" s="229" t="s">
        <v>4848</v>
      </c>
      <c r="D712" s="229" t="s">
        <v>29</v>
      </c>
      <c r="E712" s="229">
        <v>2016</v>
      </c>
      <c r="F712" s="229" t="s">
        <v>127</v>
      </c>
      <c r="G712" s="229" t="s">
        <v>2642</v>
      </c>
      <c r="H712" s="229"/>
      <c r="I712" s="229" t="s">
        <v>4741</v>
      </c>
      <c r="J712" s="229">
        <v>4</v>
      </c>
      <c r="K712" s="229" t="s">
        <v>4751</v>
      </c>
      <c r="L712" s="229">
        <v>4</v>
      </c>
      <c r="M712" s="229" t="s">
        <v>4849</v>
      </c>
      <c r="N712" s="229" t="s">
        <v>4849</v>
      </c>
      <c r="O712" s="229" t="s">
        <v>4849</v>
      </c>
      <c r="P712" s="229"/>
      <c r="Q712" s="229" t="s">
        <v>35</v>
      </c>
      <c r="R712" s="229"/>
      <c r="S712" s="229" t="s">
        <v>78</v>
      </c>
    </row>
    <row r="713" s="10" customFormat="1" ht="14.4" customHeight="1" spans="1:19">
      <c r="A713" s="229"/>
      <c r="B713" s="229" t="s">
        <v>4741</v>
      </c>
      <c r="C713" s="229" t="s">
        <v>4850</v>
      </c>
      <c r="D713" s="229" t="s">
        <v>29</v>
      </c>
      <c r="E713" s="229">
        <v>2016</v>
      </c>
      <c r="F713" s="229" t="s">
        <v>127</v>
      </c>
      <c r="G713" s="229" t="s">
        <v>4851</v>
      </c>
      <c r="H713" s="229"/>
      <c r="I713" s="229" t="s">
        <v>4741</v>
      </c>
      <c r="J713" s="229">
        <v>5</v>
      </c>
      <c r="K713" s="229" t="s">
        <v>4751</v>
      </c>
      <c r="L713" s="229">
        <v>5</v>
      </c>
      <c r="M713" s="229" t="s">
        <v>4851</v>
      </c>
      <c r="N713" s="229" t="s">
        <v>4851</v>
      </c>
      <c r="O713" s="229" t="s">
        <v>4851</v>
      </c>
      <c r="P713" s="229"/>
      <c r="Q713" s="229" t="s">
        <v>35</v>
      </c>
      <c r="R713" s="229"/>
      <c r="S713" s="229" t="s">
        <v>78</v>
      </c>
    </row>
    <row r="714" s="10" customFormat="1" ht="14.4" customHeight="1" spans="1:19">
      <c r="A714" s="229"/>
      <c r="B714" s="229" t="s">
        <v>4741</v>
      </c>
      <c r="C714" s="229" t="s">
        <v>4852</v>
      </c>
      <c r="D714" s="229" t="s">
        <v>29</v>
      </c>
      <c r="E714" s="229">
        <v>2016</v>
      </c>
      <c r="F714" s="229" t="s">
        <v>127</v>
      </c>
      <c r="G714" s="229" t="s">
        <v>2628</v>
      </c>
      <c r="H714" s="229"/>
      <c r="I714" s="229" t="s">
        <v>4741</v>
      </c>
      <c r="J714" s="229">
        <v>7</v>
      </c>
      <c r="K714" s="229" t="s">
        <v>4751</v>
      </c>
      <c r="L714" s="229">
        <v>7</v>
      </c>
      <c r="M714" s="229" t="s">
        <v>3493</v>
      </c>
      <c r="N714" s="229" t="s">
        <v>3493</v>
      </c>
      <c r="O714" s="229" t="s">
        <v>3493</v>
      </c>
      <c r="P714" s="229"/>
      <c r="Q714" s="229" t="s">
        <v>35</v>
      </c>
      <c r="R714" s="229"/>
      <c r="S714" s="229" t="s">
        <v>78</v>
      </c>
    </row>
    <row r="715" s="10" customFormat="1" ht="14.4" customHeight="1" spans="1:19">
      <c r="A715" s="229"/>
      <c r="B715" s="229" t="s">
        <v>4741</v>
      </c>
      <c r="C715" s="229" t="s">
        <v>4853</v>
      </c>
      <c r="D715" s="229" t="s">
        <v>29</v>
      </c>
      <c r="E715" s="229">
        <v>2016</v>
      </c>
      <c r="F715" s="229" t="s">
        <v>127</v>
      </c>
      <c r="G715" s="229" t="s">
        <v>2631</v>
      </c>
      <c r="H715" s="229"/>
      <c r="I715" s="229" t="s">
        <v>4741</v>
      </c>
      <c r="J715" s="229">
        <v>6</v>
      </c>
      <c r="K715" s="229" t="s">
        <v>4751</v>
      </c>
      <c r="L715" s="229">
        <v>6</v>
      </c>
      <c r="M715" s="229" t="s">
        <v>4854</v>
      </c>
      <c r="N715" s="229" t="s">
        <v>4854</v>
      </c>
      <c r="O715" s="229" t="s">
        <v>4854</v>
      </c>
      <c r="P715" s="229"/>
      <c r="Q715" s="229" t="s">
        <v>35</v>
      </c>
      <c r="R715" s="229"/>
      <c r="S715" s="229" t="s">
        <v>78</v>
      </c>
    </row>
    <row r="716" s="10" customFormat="1" ht="14.4" customHeight="1" spans="1:19">
      <c r="A716" s="229"/>
      <c r="B716" s="229" t="s">
        <v>4741</v>
      </c>
      <c r="C716" s="229" t="s">
        <v>4855</v>
      </c>
      <c r="D716" s="229" t="s">
        <v>29</v>
      </c>
      <c r="E716" s="229">
        <v>2016</v>
      </c>
      <c r="F716" s="229" t="s">
        <v>127</v>
      </c>
      <c r="G716" s="229" t="s">
        <v>2636</v>
      </c>
      <c r="H716" s="229"/>
      <c r="I716" s="229" t="s">
        <v>4741</v>
      </c>
      <c r="J716" s="229">
        <v>3</v>
      </c>
      <c r="K716" s="229" t="s">
        <v>4751</v>
      </c>
      <c r="L716" s="229">
        <v>3</v>
      </c>
      <c r="M716" s="229" t="s">
        <v>4856</v>
      </c>
      <c r="N716" s="229" t="s">
        <v>4856</v>
      </c>
      <c r="O716" s="229" t="s">
        <v>4856</v>
      </c>
      <c r="P716" s="229"/>
      <c r="Q716" s="229" t="s">
        <v>35</v>
      </c>
      <c r="R716" s="229"/>
      <c r="S716" s="229" t="s">
        <v>78</v>
      </c>
    </row>
    <row r="717" s="10" customFormat="1" ht="14.4" customHeight="1" spans="1:19">
      <c r="A717" s="229"/>
      <c r="B717" s="229" t="s">
        <v>4741</v>
      </c>
      <c r="C717" s="229" t="s">
        <v>4857</v>
      </c>
      <c r="D717" s="229" t="s">
        <v>29</v>
      </c>
      <c r="E717" s="229">
        <v>2016</v>
      </c>
      <c r="F717" s="229" t="s">
        <v>47</v>
      </c>
      <c r="G717" s="229" t="s">
        <v>48</v>
      </c>
      <c r="H717" s="229"/>
      <c r="I717" s="229" t="s">
        <v>4741</v>
      </c>
      <c r="J717" s="229">
        <v>13</v>
      </c>
      <c r="K717" s="229" t="s">
        <v>4751</v>
      </c>
      <c r="L717" s="229">
        <v>13</v>
      </c>
      <c r="M717" s="229" t="s">
        <v>3478</v>
      </c>
      <c r="N717" s="229" t="s">
        <v>3478</v>
      </c>
      <c r="O717" s="229" t="s">
        <v>3478</v>
      </c>
      <c r="P717" s="229"/>
      <c r="Q717" s="229" t="s">
        <v>35</v>
      </c>
      <c r="R717" s="229"/>
      <c r="S717" s="229" t="s">
        <v>78</v>
      </c>
    </row>
    <row r="718" s="10" customFormat="1" ht="14.4" customHeight="1" spans="1:19">
      <c r="A718" s="229"/>
      <c r="B718" s="229"/>
      <c r="C718" s="229"/>
      <c r="D718" s="229"/>
      <c r="E718" s="229">
        <v>2017</v>
      </c>
      <c r="F718" s="229"/>
      <c r="G718" s="229"/>
      <c r="H718" s="229"/>
      <c r="I718" s="229"/>
      <c r="J718" s="229">
        <v>2</v>
      </c>
      <c r="K718" s="229" t="s">
        <v>4802</v>
      </c>
      <c r="L718" s="229">
        <v>2</v>
      </c>
      <c r="M718" s="229"/>
      <c r="N718" s="229"/>
      <c r="O718" s="229"/>
      <c r="P718" s="229"/>
      <c r="Q718" s="229"/>
      <c r="R718" s="229"/>
      <c r="S718" s="229"/>
    </row>
    <row r="719" s="10" customFormat="1" ht="14.4" customHeight="1" spans="1:19">
      <c r="A719" s="229"/>
      <c r="B719" s="229"/>
      <c r="C719" s="229"/>
      <c r="D719" s="229"/>
      <c r="E719" s="229">
        <v>2017</v>
      </c>
      <c r="F719" s="229"/>
      <c r="G719" s="229"/>
      <c r="H719" s="229"/>
      <c r="I719" s="229"/>
      <c r="J719" s="229">
        <v>15</v>
      </c>
      <c r="K719" s="229" t="s">
        <v>4754</v>
      </c>
      <c r="L719" s="229">
        <v>15</v>
      </c>
      <c r="M719" s="229"/>
      <c r="N719" s="229"/>
      <c r="O719" s="229"/>
      <c r="P719" s="229"/>
      <c r="Q719" s="229"/>
      <c r="R719" s="229"/>
      <c r="S719" s="229"/>
    </row>
    <row r="720" s="10" customFormat="1" ht="14.4" customHeight="1" spans="1:19">
      <c r="A720" s="229"/>
      <c r="B720" s="229"/>
      <c r="C720" s="229"/>
      <c r="D720" s="229"/>
      <c r="E720" s="229">
        <v>2017</v>
      </c>
      <c r="F720" s="229"/>
      <c r="G720" s="229"/>
      <c r="H720" s="229"/>
      <c r="I720" s="229"/>
      <c r="J720" s="229">
        <v>20</v>
      </c>
      <c r="K720" s="229" t="s">
        <v>4755</v>
      </c>
      <c r="L720" s="229">
        <v>20</v>
      </c>
      <c r="M720" s="229"/>
      <c r="N720" s="229"/>
      <c r="O720" s="229"/>
      <c r="P720" s="229"/>
      <c r="Q720" s="229"/>
      <c r="R720" s="229"/>
      <c r="S720" s="229"/>
    </row>
    <row r="721" s="10" customFormat="1" ht="14.4" customHeight="1" spans="1:19">
      <c r="A721" s="229"/>
      <c r="B721" s="229" t="s">
        <v>4741</v>
      </c>
      <c r="C721" s="229" t="s">
        <v>4858</v>
      </c>
      <c r="D721" s="229" t="s">
        <v>29</v>
      </c>
      <c r="E721" s="229">
        <v>2016</v>
      </c>
      <c r="F721" s="229" t="s">
        <v>47</v>
      </c>
      <c r="G721" s="229" t="s">
        <v>3181</v>
      </c>
      <c r="H721" s="229"/>
      <c r="I721" s="229" t="s">
        <v>4741</v>
      </c>
      <c r="J721" s="229">
        <v>9</v>
      </c>
      <c r="K721" s="229" t="s">
        <v>4751</v>
      </c>
      <c r="L721" s="229">
        <v>9</v>
      </c>
      <c r="M721" s="229" t="s">
        <v>4703</v>
      </c>
      <c r="N721" s="229" t="s">
        <v>4703</v>
      </c>
      <c r="O721" s="229" t="s">
        <v>4703</v>
      </c>
      <c r="P721" s="229"/>
      <c r="Q721" s="229" t="s">
        <v>35</v>
      </c>
      <c r="R721" s="229"/>
      <c r="S721" s="229" t="s">
        <v>78</v>
      </c>
    </row>
    <row r="722" s="10" customFormat="1" ht="14.4" customHeight="1" spans="1:19">
      <c r="A722" s="229"/>
      <c r="B722" s="229"/>
      <c r="C722" s="229"/>
      <c r="D722" s="229"/>
      <c r="E722" s="229">
        <v>2017</v>
      </c>
      <c r="F722" s="229"/>
      <c r="G722" s="229"/>
      <c r="H722" s="229"/>
      <c r="I722" s="229"/>
      <c r="J722" s="229">
        <v>6</v>
      </c>
      <c r="K722" s="229" t="s">
        <v>4802</v>
      </c>
      <c r="L722" s="229">
        <v>6</v>
      </c>
      <c r="M722" s="229"/>
      <c r="N722" s="229"/>
      <c r="O722" s="229"/>
      <c r="P722" s="229"/>
      <c r="Q722" s="229"/>
      <c r="R722" s="229"/>
      <c r="S722" s="229"/>
    </row>
    <row r="723" s="10" customFormat="1" ht="14.4" customHeight="1" spans="1:19">
      <c r="A723" s="229"/>
      <c r="B723" s="229"/>
      <c r="C723" s="229"/>
      <c r="D723" s="229"/>
      <c r="E723" s="229">
        <v>2017</v>
      </c>
      <c r="F723" s="229"/>
      <c r="G723" s="229"/>
      <c r="H723" s="229"/>
      <c r="I723" s="229"/>
      <c r="J723" s="229">
        <v>15</v>
      </c>
      <c r="K723" s="229" t="s">
        <v>4754</v>
      </c>
      <c r="L723" s="229">
        <v>15</v>
      </c>
      <c r="M723" s="229"/>
      <c r="N723" s="229"/>
      <c r="O723" s="229"/>
      <c r="P723" s="229"/>
      <c r="Q723" s="229"/>
      <c r="R723" s="229"/>
      <c r="S723" s="229"/>
    </row>
    <row r="724" s="10" customFormat="1" ht="14.4" customHeight="1" spans="1:19">
      <c r="A724" s="229"/>
      <c r="B724" s="229"/>
      <c r="C724" s="229"/>
      <c r="D724" s="229"/>
      <c r="E724" s="229">
        <v>2017</v>
      </c>
      <c r="F724" s="229"/>
      <c r="G724" s="229"/>
      <c r="H724" s="229"/>
      <c r="I724" s="229"/>
      <c r="J724" s="229">
        <v>20</v>
      </c>
      <c r="K724" s="229" t="s">
        <v>4755</v>
      </c>
      <c r="L724" s="229">
        <v>20</v>
      </c>
      <c r="M724" s="229"/>
      <c r="N724" s="229"/>
      <c r="O724" s="229"/>
      <c r="P724" s="229"/>
      <c r="Q724" s="229"/>
      <c r="R724" s="229"/>
      <c r="S724" s="229"/>
    </row>
    <row r="725" s="10" customFormat="1" ht="14.4" customHeight="1" spans="1:19">
      <c r="A725" s="229"/>
      <c r="B725" s="229" t="s">
        <v>4741</v>
      </c>
      <c r="C725" s="229" t="s">
        <v>4859</v>
      </c>
      <c r="D725" s="229" t="s">
        <v>29</v>
      </c>
      <c r="E725" s="229">
        <v>2016</v>
      </c>
      <c r="F725" s="229" t="s">
        <v>47</v>
      </c>
      <c r="G725" s="229" t="s">
        <v>3189</v>
      </c>
      <c r="H725" s="229"/>
      <c r="I725" s="229" t="s">
        <v>4741</v>
      </c>
      <c r="J725" s="229">
        <v>10</v>
      </c>
      <c r="K725" s="229" t="s">
        <v>4860</v>
      </c>
      <c r="L725" s="229">
        <v>10</v>
      </c>
      <c r="M725" s="229" t="s">
        <v>4689</v>
      </c>
      <c r="N725" s="229" t="s">
        <v>4689</v>
      </c>
      <c r="O725" s="229" t="s">
        <v>4689</v>
      </c>
      <c r="P725" s="229"/>
      <c r="Q725" s="229" t="s">
        <v>35</v>
      </c>
      <c r="R725" s="229"/>
      <c r="S725" s="229" t="s">
        <v>78</v>
      </c>
    </row>
    <row r="726" s="10" customFormat="1" ht="14.4" customHeight="1" spans="1:19">
      <c r="A726" s="229"/>
      <c r="B726" s="229"/>
      <c r="C726" s="229"/>
      <c r="D726" s="229"/>
      <c r="E726" s="229">
        <v>2017</v>
      </c>
      <c r="F726" s="229"/>
      <c r="G726" s="229"/>
      <c r="H726" s="229"/>
      <c r="I726" s="229"/>
      <c r="J726" s="229">
        <v>5</v>
      </c>
      <c r="K726" s="229" t="s">
        <v>4802</v>
      </c>
      <c r="L726" s="229">
        <v>5</v>
      </c>
      <c r="M726" s="229"/>
      <c r="N726" s="229"/>
      <c r="O726" s="229"/>
      <c r="P726" s="229"/>
      <c r="Q726" s="229"/>
      <c r="R726" s="229"/>
      <c r="S726" s="229"/>
    </row>
    <row r="727" s="10" customFormat="1" ht="14.4" customHeight="1" spans="1:19">
      <c r="A727" s="229"/>
      <c r="B727" s="229"/>
      <c r="C727" s="229"/>
      <c r="D727" s="229"/>
      <c r="E727" s="229">
        <v>2017</v>
      </c>
      <c r="F727" s="229"/>
      <c r="G727" s="229"/>
      <c r="H727" s="229"/>
      <c r="I727" s="229"/>
      <c r="J727" s="229">
        <v>15</v>
      </c>
      <c r="K727" s="229" t="s">
        <v>4754</v>
      </c>
      <c r="L727" s="229">
        <v>15</v>
      </c>
      <c r="M727" s="229"/>
      <c r="N727" s="229"/>
      <c r="O727" s="229"/>
      <c r="P727" s="229"/>
      <c r="Q727" s="229"/>
      <c r="R727" s="229"/>
      <c r="S727" s="229"/>
    </row>
    <row r="728" s="10" customFormat="1" ht="14.4" customHeight="1" spans="1:19">
      <c r="A728" s="229"/>
      <c r="B728" s="229"/>
      <c r="C728" s="229"/>
      <c r="D728" s="229"/>
      <c r="E728" s="229">
        <v>2017</v>
      </c>
      <c r="F728" s="229"/>
      <c r="G728" s="229"/>
      <c r="H728" s="229"/>
      <c r="I728" s="229"/>
      <c r="J728" s="229">
        <v>20</v>
      </c>
      <c r="K728" s="229" t="s">
        <v>4755</v>
      </c>
      <c r="L728" s="229">
        <v>20</v>
      </c>
      <c r="M728" s="229"/>
      <c r="N728" s="229"/>
      <c r="O728" s="229"/>
      <c r="P728" s="229"/>
      <c r="Q728" s="229"/>
      <c r="R728" s="229"/>
      <c r="S728" s="229"/>
    </row>
    <row r="729" s="10" customFormat="1" ht="14.4" customHeight="1" spans="1:19">
      <c r="A729" s="229"/>
      <c r="B729" s="229" t="s">
        <v>4741</v>
      </c>
      <c r="C729" s="229" t="s">
        <v>4861</v>
      </c>
      <c r="D729" s="229" t="s">
        <v>29</v>
      </c>
      <c r="E729" s="229">
        <v>2016</v>
      </c>
      <c r="F729" s="229" t="s">
        <v>47</v>
      </c>
      <c r="G729" s="229" t="s">
        <v>3409</v>
      </c>
      <c r="H729" s="229"/>
      <c r="I729" s="229" t="s">
        <v>4741</v>
      </c>
      <c r="J729" s="229">
        <v>8</v>
      </c>
      <c r="K729" s="229" t="s">
        <v>4860</v>
      </c>
      <c r="L729" s="229">
        <v>8</v>
      </c>
      <c r="M729" s="229" t="s">
        <v>4862</v>
      </c>
      <c r="N729" s="229" t="s">
        <v>4862</v>
      </c>
      <c r="O729" s="229" t="s">
        <v>4862</v>
      </c>
      <c r="P729" s="229"/>
      <c r="Q729" s="229" t="s">
        <v>35</v>
      </c>
      <c r="R729" s="229"/>
      <c r="S729" s="229" t="s">
        <v>78</v>
      </c>
    </row>
    <row r="730" s="10" customFormat="1" ht="14.4" customHeight="1" spans="1:19">
      <c r="A730" s="229"/>
      <c r="B730" s="229"/>
      <c r="C730" s="229"/>
      <c r="D730" s="229"/>
      <c r="E730" s="229">
        <v>2017</v>
      </c>
      <c r="F730" s="229"/>
      <c r="G730" s="229"/>
      <c r="H730" s="229"/>
      <c r="I730" s="229"/>
      <c r="J730" s="229">
        <v>7</v>
      </c>
      <c r="K730" s="229" t="s">
        <v>4802</v>
      </c>
      <c r="L730" s="229">
        <v>7</v>
      </c>
      <c r="M730" s="229"/>
      <c r="N730" s="229"/>
      <c r="O730" s="229"/>
      <c r="P730" s="229"/>
      <c r="Q730" s="229"/>
      <c r="R730" s="229"/>
      <c r="S730" s="229"/>
    </row>
    <row r="731" s="10" customFormat="1" ht="14.4" customHeight="1" spans="1:19">
      <c r="A731" s="229"/>
      <c r="B731" s="229"/>
      <c r="C731" s="229"/>
      <c r="D731" s="229"/>
      <c r="E731" s="229">
        <v>2017</v>
      </c>
      <c r="F731" s="229"/>
      <c r="G731" s="229"/>
      <c r="H731" s="229"/>
      <c r="I731" s="229"/>
      <c r="J731" s="229">
        <v>15</v>
      </c>
      <c r="K731" s="229" t="s">
        <v>4754</v>
      </c>
      <c r="L731" s="229">
        <v>15</v>
      </c>
      <c r="M731" s="229"/>
      <c r="N731" s="229"/>
      <c r="O731" s="229"/>
      <c r="P731" s="229"/>
      <c r="Q731" s="229"/>
      <c r="R731" s="229"/>
      <c r="S731" s="229"/>
    </row>
    <row r="732" s="10" customFormat="1" ht="14.4" customHeight="1" spans="1:19">
      <c r="A732" s="229"/>
      <c r="B732" s="229"/>
      <c r="C732" s="229"/>
      <c r="D732" s="229"/>
      <c r="E732" s="229">
        <v>2017</v>
      </c>
      <c r="F732" s="229"/>
      <c r="G732" s="229"/>
      <c r="H732" s="229"/>
      <c r="I732" s="229"/>
      <c r="J732" s="229">
        <v>20</v>
      </c>
      <c r="K732" s="229" t="s">
        <v>4755</v>
      </c>
      <c r="L732" s="229">
        <v>20</v>
      </c>
      <c r="M732" s="229"/>
      <c r="N732" s="229"/>
      <c r="O732" s="229"/>
      <c r="P732" s="229"/>
      <c r="Q732" s="229"/>
      <c r="R732" s="229"/>
      <c r="S732" s="229"/>
    </row>
    <row r="733" s="10" customFormat="1" ht="14.4" customHeight="1" spans="1:19">
      <c r="A733" s="229"/>
      <c r="B733" s="229"/>
      <c r="C733" s="229"/>
      <c r="D733" s="229"/>
      <c r="E733" s="229">
        <v>2018</v>
      </c>
      <c r="F733" s="229"/>
      <c r="G733" s="229"/>
      <c r="H733" s="229"/>
      <c r="I733" s="229"/>
      <c r="J733" s="229">
        <v>80</v>
      </c>
      <c r="K733" s="229" t="s">
        <v>4756</v>
      </c>
      <c r="L733" s="229">
        <v>80</v>
      </c>
      <c r="M733" s="229"/>
      <c r="N733" s="229"/>
      <c r="O733" s="229"/>
      <c r="P733" s="229"/>
      <c r="Q733" s="229"/>
      <c r="R733" s="229"/>
      <c r="S733" s="229"/>
    </row>
    <row r="734" s="10" customFormat="1" ht="14.4" customHeight="1" spans="1:19">
      <c r="A734" s="229"/>
      <c r="B734" s="229" t="s">
        <v>4741</v>
      </c>
      <c r="C734" s="229" t="s">
        <v>4863</v>
      </c>
      <c r="D734" s="229" t="s">
        <v>29</v>
      </c>
      <c r="E734" s="229">
        <v>2016</v>
      </c>
      <c r="F734" s="229" t="s">
        <v>47</v>
      </c>
      <c r="G734" s="229" t="s">
        <v>2088</v>
      </c>
      <c r="H734" s="229"/>
      <c r="I734" s="229" t="s">
        <v>4741</v>
      </c>
      <c r="J734" s="229">
        <v>13</v>
      </c>
      <c r="K734" s="229" t="s">
        <v>4860</v>
      </c>
      <c r="L734" s="229">
        <v>13</v>
      </c>
      <c r="M734" s="229" t="s">
        <v>4864</v>
      </c>
      <c r="N734" s="229" t="s">
        <v>4864</v>
      </c>
      <c r="O734" s="229" t="s">
        <v>4864</v>
      </c>
      <c r="P734" s="229"/>
      <c r="Q734" s="229" t="s">
        <v>35</v>
      </c>
      <c r="R734" s="229"/>
      <c r="S734" s="229" t="s">
        <v>78</v>
      </c>
    </row>
    <row r="735" s="10" customFormat="1" ht="14.4" customHeight="1" spans="1:19">
      <c r="A735" s="229"/>
      <c r="B735" s="229"/>
      <c r="C735" s="229"/>
      <c r="D735" s="229"/>
      <c r="E735" s="229">
        <v>2017</v>
      </c>
      <c r="F735" s="229"/>
      <c r="G735" s="229"/>
      <c r="H735" s="229"/>
      <c r="I735" s="229"/>
      <c r="J735" s="229">
        <v>2</v>
      </c>
      <c r="K735" s="229" t="s">
        <v>4802</v>
      </c>
      <c r="L735" s="229">
        <v>2</v>
      </c>
      <c r="M735" s="229"/>
      <c r="N735" s="229"/>
      <c r="O735" s="229"/>
      <c r="P735" s="229"/>
      <c r="Q735" s="229"/>
      <c r="R735" s="229"/>
      <c r="S735" s="229"/>
    </row>
    <row r="736" s="10" customFormat="1" ht="14.4" customHeight="1" spans="1:19">
      <c r="A736" s="229"/>
      <c r="B736" s="229"/>
      <c r="C736" s="229"/>
      <c r="D736" s="229"/>
      <c r="E736" s="229">
        <v>2017</v>
      </c>
      <c r="F736" s="229"/>
      <c r="G736" s="229"/>
      <c r="H736" s="229"/>
      <c r="I736" s="229"/>
      <c r="J736" s="229">
        <v>15</v>
      </c>
      <c r="K736" s="229" t="s">
        <v>4754</v>
      </c>
      <c r="L736" s="229">
        <v>15</v>
      </c>
      <c r="M736" s="229"/>
      <c r="N736" s="229"/>
      <c r="O736" s="229"/>
      <c r="P736" s="229"/>
      <c r="Q736" s="229"/>
      <c r="R736" s="229"/>
      <c r="S736" s="229"/>
    </row>
    <row r="737" s="10" customFormat="1" ht="14.4" customHeight="1" spans="1:19">
      <c r="A737" s="229"/>
      <c r="B737" s="229"/>
      <c r="C737" s="229"/>
      <c r="D737" s="229"/>
      <c r="E737" s="229">
        <v>2017</v>
      </c>
      <c r="F737" s="229"/>
      <c r="G737" s="229"/>
      <c r="H737" s="229"/>
      <c r="I737" s="229"/>
      <c r="J737" s="229">
        <v>20</v>
      </c>
      <c r="K737" s="229" t="s">
        <v>4755</v>
      </c>
      <c r="L737" s="229">
        <v>20</v>
      </c>
      <c r="M737" s="229"/>
      <c r="N737" s="229"/>
      <c r="O737" s="229"/>
      <c r="P737" s="229"/>
      <c r="Q737" s="229"/>
      <c r="R737" s="229"/>
      <c r="S737" s="229"/>
    </row>
    <row r="738" s="10" customFormat="1" ht="14.4" customHeight="1" spans="1:19">
      <c r="A738" s="229"/>
      <c r="B738" s="229" t="s">
        <v>4741</v>
      </c>
      <c r="C738" s="229" t="s">
        <v>4865</v>
      </c>
      <c r="D738" s="229" t="s">
        <v>29</v>
      </c>
      <c r="E738" s="229">
        <v>2016</v>
      </c>
      <c r="F738" s="229" t="s">
        <v>47</v>
      </c>
      <c r="G738" s="229" t="s">
        <v>764</v>
      </c>
      <c r="H738" s="229"/>
      <c r="I738" s="229" t="s">
        <v>4741</v>
      </c>
      <c r="J738" s="229">
        <v>14</v>
      </c>
      <c r="K738" s="229" t="s">
        <v>4860</v>
      </c>
      <c r="L738" s="229">
        <v>14</v>
      </c>
      <c r="M738" s="229" t="s">
        <v>3474</v>
      </c>
      <c r="N738" s="229" t="s">
        <v>3474</v>
      </c>
      <c r="O738" s="229" t="s">
        <v>3474</v>
      </c>
      <c r="P738" s="229"/>
      <c r="Q738" s="229" t="s">
        <v>35</v>
      </c>
      <c r="R738" s="229"/>
      <c r="S738" s="229" t="s">
        <v>78</v>
      </c>
    </row>
    <row r="739" s="10" customFormat="1" ht="14.4" customHeight="1" spans="1:19">
      <c r="A739" s="229"/>
      <c r="B739" s="229"/>
      <c r="C739" s="229"/>
      <c r="D739" s="229"/>
      <c r="E739" s="229">
        <v>2017</v>
      </c>
      <c r="F739" s="229"/>
      <c r="G739" s="229"/>
      <c r="H739" s="229"/>
      <c r="I739" s="229"/>
      <c r="J739" s="229">
        <v>1</v>
      </c>
      <c r="K739" s="229" t="s">
        <v>4802</v>
      </c>
      <c r="L739" s="229">
        <v>1</v>
      </c>
      <c r="M739" s="229"/>
      <c r="N739" s="229"/>
      <c r="O739" s="229"/>
      <c r="P739" s="229"/>
      <c r="Q739" s="229"/>
      <c r="R739" s="229"/>
      <c r="S739" s="229"/>
    </row>
    <row r="740" s="10" customFormat="1" ht="14.4" customHeight="1" spans="1:19">
      <c r="A740" s="229"/>
      <c r="B740" s="229"/>
      <c r="C740" s="229"/>
      <c r="D740" s="229"/>
      <c r="E740" s="229">
        <v>2017</v>
      </c>
      <c r="F740" s="229"/>
      <c r="G740" s="229"/>
      <c r="H740" s="229"/>
      <c r="I740" s="229"/>
      <c r="J740" s="229">
        <v>15</v>
      </c>
      <c r="K740" s="229" t="s">
        <v>4754</v>
      </c>
      <c r="L740" s="229">
        <v>15</v>
      </c>
      <c r="M740" s="229"/>
      <c r="N740" s="229"/>
      <c r="O740" s="229"/>
      <c r="P740" s="229"/>
      <c r="Q740" s="229"/>
      <c r="R740" s="229"/>
      <c r="S740" s="229"/>
    </row>
    <row r="741" s="10" customFormat="1" ht="14.4" customHeight="1" spans="1:19">
      <c r="A741" s="229"/>
      <c r="B741" s="229"/>
      <c r="C741" s="229"/>
      <c r="D741" s="229"/>
      <c r="E741" s="229">
        <v>2017</v>
      </c>
      <c r="F741" s="229"/>
      <c r="G741" s="229"/>
      <c r="H741" s="229"/>
      <c r="I741" s="229"/>
      <c r="J741" s="229">
        <v>20</v>
      </c>
      <c r="K741" s="229" t="s">
        <v>4755</v>
      </c>
      <c r="L741" s="229">
        <v>20</v>
      </c>
      <c r="M741" s="229"/>
      <c r="N741" s="229"/>
      <c r="O741" s="229"/>
      <c r="P741" s="229"/>
      <c r="Q741" s="229"/>
      <c r="R741" s="229"/>
      <c r="S741" s="229"/>
    </row>
    <row r="742" s="10" customFormat="1" ht="14.4" customHeight="1" spans="1:19">
      <c r="A742" s="229"/>
      <c r="B742" s="229" t="s">
        <v>4741</v>
      </c>
      <c r="C742" s="229" t="s">
        <v>4866</v>
      </c>
      <c r="D742" s="229" t="s">
        <v>29</v>
      </c>
      <c r="E742" s="229">
        <v>2016</v>
      </c>
      <c r="F742" s="229" t="s">
        <v>47</v>
      </c>
      <c r="G742" s="229" t="s">
        <v>845</v>
      </c>
      <c r="H742" s="229"/>
      <c r="I742" s="229" t="s">
        <v>4741</v>
      </c>
      <c r="J742" s="229">
        <v>7</v>
      </c>
      <c r="K742" s="229" t="s">
        <v>4860</v>
      </c>
      <c r="L742" s="229">
        <v>7</v>
      </c>
      <c r="M742" s="229" t="s">
        <v>4867</v>
      </c>
      <c r="N742" s="229" t="s">
        <v>4867</v>
      </c>
      <c r="O742" s="229" t="s">
        <v>4867</v>
      </c>
      <c r="P742" s="229"/>
      <c r="Q742" s="229" t="s">
        <v>35</v>
      </c>
      <c r="R742" s="229"/>
      <c r="S742" s="229" t="s">
        <v>78</v>
      </c>
    </row>
    <row r="743" s="10" customFormat="1" ht="14.4" customHeight="1" spans="1:19">
      <c r="A743" s="229"/>
      <c r="B743" s="229" t="s">
        <v>4741</v>
      </c>
      <c r="C743" s="229" t="s">
        <v>4868</v>
      </c>
      <c r="D743" s="229" t="s">
        <v>29</v>
      </c>
      <c r="E743" s="229">
        <v>2016</v>
      </c>
      <c r="F743" s="229" t="s">
        <v>47</v>
      </c>
      <c r="G743" s="229" t="s">
        <v>4869</v>
      </c>
      <c r="H743" s="229"/>
      <c r="I743" s="229" t="s">
        <v>4741</v>
      </c>
      <c r="J743" s="229">
        <v>9</v>
      </c>
      <c r="K743" s="229" t="s">
        <v>4860</v>
      </c>
      <c r="L743" s="229">
        <v>9</v>
      </c>
      <c r="M743" s="229" t="s">
        <v>4870</v>
      </c>
      <c r="N743" s="229" t="s">
        <v>4870</v>
      </c>
      <c r="O743" s="229" t="s">
        <v>4870</v>
      </c>
      <c r="P743" s="229"/>
      <c r="Q743" s="229" t="s">
        <v>35</v>
      </c>
      <c r="R743" s="229"/>
      <c r="S743" s="229" t="s">
        <v>78</v>
      </c>
    </row>
    <row r="744" s="10" customFormat="1" ht="14.4" customHeight="1" spans="1:19">
      <c r="A744" s="229"/>
      <c r="B744" s="229" t="s">
        <v>4741</v>
      </c>
      <c r="C744" s="229" t="s">
        <v>4871</v>
      </c>
      <c r="D744" s="229" t="s">
        <v>29</v>
      </c>
      <c r="E744" s="229">
        <v>2016</v>
      </c>
      <c r="F744" s="229" t="s">
        <v>47</v>
      </c>
      <c r="G744" s="229" t="s">
        <v>2122</v>
      </c>
      <c r="H744" s="229"/>
      <c r="I744" s="229" t="s">
        <v>4741</v>
      </c>
      <c r="J744" s="229">
        <v>12</v>
      </c>
      <c r="K744" s="229" t="s">
        <v>4860</v>
      </c>
      <c r="L744" s="229">
        <v>12</v>
      </c>
      <c r="M744" s="229" t="s">
        <v>4872</v>
      </c>
      <c r="N744" s="229" t="s">
        <v>4872</v>
      </c>
      <c r="O744" s="229" t="s">
        <v>4872</v>
      </c>
      <c r="P744" s="229"/>
      <c r="Q744" s="229" t="s">
        <v>35</v>
      </c>
      <c r="R744" s="229"/>
      <c r="S744" s="229" t="s">
        <v>78</v>
      </c>
    </row>
    <row r="745" s="10" customFormat="1" ht="14.4" customHeight="1" spans="1:19">
      <c r="A745" s="229"/>
      <c r="B745" s="229" t="s">
        <v>4741</v>
      </c>
      <c r="C745" s="229" t="s">
        <v>4873</v>
      </c>
      <c r="D745" s="229" t="s">
        <v>29</v>
      </c>
      <c r="E745" s="229">
        <v>2016</v>
      </c>
      <c r="F745" s="229" t="s">
        <v>47</v>
      </c>
      <c r="G745" s="229" t="s">
        <v>2656</v>
      </c>
      <c r="H745" s="229"/>
      <c r="I745" s="229" t="s">
        <v>4741</v>
      </c>
      <c r="J745" s="229">
        <v>8</v>
      </c>
      <c r="K745" s="229" t="s">
        <v>4860</v>
      </c>
      <c r="L745" s="229">
        <v>8</v>
      </c>
      <c r="M745" s="229" t="s">
        <v>4874</v>
      </c>
      <c r="N745" s="229" t="s">
        <v>4874</v>
      </c>
      <c r="O745" s="229" t="s">
        <v>4874</v>
      </c>
      <c r="P745" s="229"/>
      <c r="Q745" s="229" t="s">
        <v>35</v>
      </c>
      <c r="R745" s="229"/>
      <c r="S745" s="229" t="s">
        <v>78</v>
      </c>
    </row>
    <row r="746" s="10" customFormat="1" ht="14.4" customHeight="1" spans="1:19">
      <c r="A746" s="229"/>
      <c r="B746" s="229" t="s">
        <v>4741</v>
      </c>
      <c r="C746" s="229" t="s">
        <v>4875</v>
      </c>
      <c r="D746" s="229" t="s">
        <v>29</v>
      </c>
      <c r="E746" s="229">
        <v>2016</v>
      </c>
      <c r="F746" s="229" t="s">
        <v>47</v>
      </c>
      <c r="G746" s="229" t="s">
        <v>2374</v>
      </c>
      <c r="H746" s="229"/>
      <c r="I746" s="229" t="s">
        <v>4741</v>
      </c>
      <c r="J746" s="229">
        <v>9</v>
      </c>
      <c r="K746" s="229" t="s">
        <v>4860</v>
      </c>
      <c r="L746" s="229">
        <v>9</v>
      </c>
      <c r="M746" s="229" t="s">
        <v>4876</v>
      </c>
      <c r="N746" s="229" t="s">
        <v>4876</v>
      </c>
      <c r="O746" s="229" t="s">
        <v>4876</v>
      </c>
      <c r="P746" s="229"/>
      <c r="Q746" s="229" t="s">
        <v>35</v>
      </c>
      <c r="R746" s="229"/>
      <c r="S746" s="229" t="s">
        <v>78</v>
      </c>
    </row>
    <row r="747" s="10" customFormat="1" ht="14.4" customHeight="1" spans="1:19">
      <c r="A747" s="229"/>
      <c r="B747" s="229" t="s">
        <v>4741</v>
      </c>
      <c r="C747" s="229" t="s">
        <v>4877</v>
      </c>
      <c r="D747" s="229" t="s">
        <v>29</v>
      </c>
      <c r="E747" s="229">
        <v>2016</v>
      </c>
      <c r="F747" s="229" t="s">
        <v>47</v>
      </c>
      <c r="G747" s="229" t="s">
        <v>3622</v>
      </c>
      <c r="H747" s="229"/>
      <c r="I747" s="229" t="s">
        <v>4741</v>
      </c>
      <c r="J747" s="229">
        <v>11</v>
      </c>
      <c r="K747" s="229" t="s">
        <v>4878</v>
      </c>
      <c r="L747" s="229">
        <v>11</v>
      </c>
      <c r="M747" s="229" t="s">
        <v>4879</v>
      </c>
      <c r="N747" s="229" t="s">
        <v>4879</v>
      </c>
      <c r="O747" s="229" t="s">
        <v>4879</v>
      </c>
      <c r="P747" s="229"/>
      <c r="Q747" s="229" t="s">
        <v>35</v>
      </c>
      <c r="R747" s="229"/>
      <c r="S747" s="229" t="s">
        <v>78</v>
      </c>
    </row>
    <row r="748" s="10" customFormat="1" ht="14.4" customHeight="1" spans="1:19">
      <c r="A748" s="229"/>
      <c r="B748" s="229" t="s">
        <v>4741</v>
      </c>
      <c r="C748" s="229" t="s">
        <v>4880</v>
      </c>
      <c r="D748" s="229" t="s">
        <v>29</v>
      </c>
      <c r="E748" s="229">
        <v>2016</v>
      </c>
      <c r="F748" s="229" t="s">
        <v>1711</v>
      </c>
      <c r="G748" s="229" t="s">
        <v>4881</v>
      </c>
      <c r="H748" s="229"/>
      <c r="I748" s="229" t="s">
        <v>4741</v>
      </c>
      <c r="J748" s="229">
        <v>2</v>
      </c>
      <c r="K748" s="229" t="s">
        <v>4878</v>
      </c>
      <c r="L748" s="229">
        <v>2</v>
      </c>
      <c r="M748" s="229" t="s">
        <v>4882</v>
      </c>
      <c r="N748" s="229" t="s">
        <v>4882</v>
      </c>
      <c r="O748" s="229" t="s">
        <v>4882</v>
      </c>
      <c r="P748" s="229"/>
      <c r="Q748" s="229" t="s">
        <v>35</v>
      </c>
      <c r="R748" s="229"/>
      <c r="S748" s="229" t="s">
        <v>78</v>
      </c>
    </row>
    <row r="749" s="10" customFormat="1" ht="14.4" customHeight="1" spans="1:19">
      <c r="A749" s="229"/>
      <c r="B749" s="229"/>
      <c r="C749" s="229"/>
      <c r="D749" s="229"/>
      <c r="E749" s="229">
        <v>2017</v>
      </c>
      <c r="F749" s="229"/>
      <c r="G749" s="229"/>
      <c r="H749" s="229"/>
      <c r="I749" s="229"/>
      <c r="J749" s="229">
        <v>13</v>
      </c>
      <c r="K749" s="229" t="s">
        <v>4802</v>
      </c>
      <c r="L749" s="229">
        <v>13</v>
      </c>
      <c r="M749" s="229"/>
      <c r="N749" s="229"/>
      <c r="O749" s="229"/>
      <c r="P749" s="229"/>
      <c r="Q749" s="229"/>
      <c r="R749" s="229"/>
      <c r="S749" s="229"/>
    </row>
    <row r="750" s="10" customFormat="1" ht="14.4" customHeight="1" spans="1:19">
      <c r="A750" s="229"/>
      <c r="B750" s="229"/>
      <c r="C750" s="229"/>
      <c r="D750" s="229"/>
      <c r="E750" s="229">
        <v>2017</v>
      </c>
      <c r="F750" s="229"/>
      <c r="G750" s="229"/>
      <c r="H750" s="229"/>
      <c r="I750" s="229"/>
      <c r="J750" s="229">
        <v>15</v>
      </c>
      <c r="K750" s="229" t="s">
        <v>4754</v>
      </c>
      <c r="L750" s="229">
        <v>15</v>
      </c>
      <c r="M750" s="229"/>
      <c r="N750" s="229"/>
      <c r="O750" s="229"/>
      <c r="P750" s="229"/>
      <c r="Q750" s="229"/>
      <c r="R750" s="229"/>
      <c r="S750" s="229"/>
    </row>
    <row r="751" s="10" customFormat="1" ht="14.4" customHeight="1" spans="1:19">
      <c r="A751" s="229"/>
      <c r="B751" s="229"/>
      <c r="C751" s="229"/>
      <c r="D751" s="229"/>
      <c r="E751" s="229">
        <v>2017</v>
      </c>
      <c r="F751" s="229"/>
      <c r="G751" s="229"/>
      <c r="H751" s="229"/>
      <c r="I751" s="229"/>
      <c r="J751" s="229">
        <v>20</v>
      </c>
      <c r="K751" s="229" t="s">
        <v>4755</v>
      </c>
      <c r="L751" s="229">
        <v>20</v>
      </c>
      <c r="M751" s="229"/>
      <c r="N751" s="229"/>
      <c r="O751" s="229"/>
      <c r="P751" s="229"/>
      <c r="Q751" s="229"/>
      <c r="R751" s="229"/>
      <c r="S751" s="229"/>
    </row>
    <row r="752" s="10" customFormat="1" ht="14.4" customHeight="1" spans="1:19">
      <c r="A752" s="229"/>
      <c r="B752" s="229" t="s">
        <v>4741</v>
      </c>
      <c r="C752" s="229" t="s">
        <v>4883</v>
      </c>
      <c r="D752" s="229" t="s">
        <v>29</v>
      </c>
      <c r="E752" s="229">
        <v>2016</v>
      </c>
      <c r="F752" s="229" t="s">
        <v>1711</v>
      </c>
      <c r="G752" s="229" t="s">
        <v>2001</v>
      </c>
      <c r="H752" s="229"/>
      <c r="I752" s="229" t="s">
        <v>4741</v>
      </c>
      <c r="J752" s="229">
        <v>6</v>
      </c>
      <c r="K752" s="229" t="s">
        <v>4878</v>
      </c>
      <c r="L752" s="229">
        <v>6</v>
      </c>
      <c r="M752" s="229" t="s">
        <v>2503</v>
      </c>
      <c r="N752" s="229" t="s">
        <v>2503</v>
      </c>
      <c r="O752" s="229" t="s">
        <v>2503</v>
      </c>
      <c r="P752" s="229"/>
      <c r="Q752" s="229" t="s">
        <v>35</v>
      </c>
      <c r="R752" s="229"/>
      <c r="S752" s="229" t="s">
        <v>78</v>
      </c>
    </row>
    <row r="753" s="10" customFormat="1" ht="14.4" customHeight="1" spans="1:19">
      <c r="A753" s="229"/>
      <c r="B753" s="229"/>
      <c r="C753" s="229"/>
      <c r="D753" s="229"/>
      <c r="E753" s="229">
        <v>2017</v>
      </c>
      <c r="F753" s="229"/>
      <c r="G753" s="229"/>
      <c r="H753" s="229"/>
      <c r="I753" s="229"/>
      <c r="J753" s="229">
        <v>9</v>
      </c>
      <c r="K753" s="229" t="s">
        <v>4753</v>
      </c>
      <c r="L753" s="229">
        <v>9</v>
      </c>
      <c r="M753" s="229"/>
      <c r="N753" s="229"/>
      <c r="O753" s="229"/>
      <c r="P753" s="229"/>
      <c r="Q753" s="229"/>
      <c r="R753" s="229"/>
      <c r="S753" s="229"/>
    </row>
    <row r="754" s="10" customFormat="1" ht="14.4" customHeight="1" spans="1:19">
      <c r="A754" s="229"/>
      <c r="B754" s="229"/>
      <c r="C754" s="229"/>
      <c r="D754" s="229"/>
      <c r="E754" s="229">
        <v>2017</v>
      </c>
      <c r="F754" s="229"/>
      <c r="G754" s="229"/>
      <c r="H754" s="229"/>
      <c r="I754" s="229"/>
      <c r="J754" s="229">
        <v>15</v>
      </c>
      <c r="K754" s="229" t="s">
        <v>4754</v>
      </c>
      <c r="L754" s="229">
        <v>15</v>
      </c>
      <c r="M754" s="229"/>
      <c r="N754" s="229"/>
      <c r="O754" s="229"/>
      <c r="P754" s="229"/>
      <c r="Q754" s="229"/>
      <c r="R754" s="229"/>
      <c r="S754" s="229"/>
    </row>
    <row r="755" s="10" customFormat="1" ht="14.4" customHeight="1" spans="1:19">
      <c r="A755" s="229"/>
      <c r="B755" s="229"/>
      <c r="C755" s="229"/>
      <c r="D755" s="229"/>
      <c r="E755" s="229">
        <v>2017</v>
      </c>
      <c r="F755" s="229"/>
      <c r="G755" s="229"/>
      <c r="H755" s="229"/>
      <c r="I755" s="229"/>
      <c r="J755" s="229">
        <v>20</v>
      </c>
      <c r="K755" s="229" t="s">
        <v>4755</v>
      </c>
      <c r="L755" s="229">
        <v>20</v>
      </c>
      <c r="M755" s="229"/>
      <c r="N755" s="229"/>
      <c r="O755" s="229"/>
      <c r="P755" s="229"/>
      <c r="Q755" s="229"/>
      <c r="R755" s="229"/>
      <c r="S755" s="229"/>
    </row>
    <row r="756" s="10" customFormat="1" ht="14.4" customHeight="1" spans="1:19">
      <c r="A756" s="229"/>
      <c r="B756" s="229" t="s">
        <v>4741</v>
      </c>
      <c r="C756" s="229" t="s">
        <v>4884</v>
      </c>
      <c r="D756" s="229" t="s">
        <v>29</v>
      </c>
      <c r="E756" s="229">
        <v>2016</v>
      </c>
      <c r="F756" s="229" t="s">
        <v>1711</v>
      </c>
      <c r="G756" s="229" t="s">
        <v>1789</v>
      </c>
      <c r="H756" s="229"/>
      <c r="I756" s="229" t="s">
        <v>4741</v>
      </c>
      <c r="J756" s="229">
        <v>9</v>
      </c>
      <c r="K756" s="229" t="s">
        <v>4878</v>
      </c>
      <c r="L756" s="229">
        <v>9</v>
      </c>
      <c r="M756" s="229" t="s">
        <v>4885</v>
      </c>
      <c r="N756" s="229" t="s">
        <v>4885</v>
      </c>
      <c r="O756" s="229" t="s">
        <v>4885</v>
      </c>
      <c r="P756" s="229"/>
      <c r="Q756" s="229" t="s">
        <v>35</v>
      </c>
      <c r="R756" s="229"/>
      <c r="S756" s="229" t="s">
        <v>78</v>
      </c>
    </row>
    <row r="757" s="10" customFormat="1" ht="14.4" customHeight="1" spans="1:19">
      <c r="A757" s="229"/>
      <c r="B757" s="229"/>
      <c r="C757" s="229"/>
      <c r="D757" s="229"/>
      <c r="E757" s="229">
        <v>2017</v>
      </c>
      <c r="F757" s="229"/>
      <c r="G757" s="229"/>
      <c r="H757" s="229"/>
      <c r="I757" s="229"/>
      <c r="J757" s="229">
        <v>6</v>
      </c>
      <c r="K757" s="229" t="s">
        <v>4802</v>
      </c>
      <c r="L757" s="229">
        <v>6</v>
      </c>
      <c r="M757" s="229"/>
      <c r="N757" s="229"/>
      <c r="O757" s="229"/>
      <c r="P757" s="229"/>
      <c r="Q757" s="229"/>
      <c r="R757" s="229"/>
      <c r="S757" s="229"/>
    </row>
    <row r="758" s="10" customFormat="1" ht="14.4" customHeight="1" spans="1:19">
      <c r="A758" s="229"/>
      <c r="B758" s="229"/>
      <c r="C758" s="229"/>
      <c r="D758" s="229"/>
      <c r="E758" s="229">
        <v>2017</v>
      </c>
      <c r="F758" s="229"/>
      <c r="G758" s="229"/>
      <c r="H758" s="229"/>
      <c r="I758" s="229"/>
      <c r="J758" s="229">
        <v>15</v>
      </c>
      <c r="K758" s="229" t="s">
        <v>4754</v>
      </c>
      <c r="L758" s="229">
        <v>15</v>
      </c>
      <c r="M758" s="229"/>
      <c r="N758" s="229"/>
      <c r="O758" s="229"/>
      <c r="P758" s="229"/>
      <c r="Q758" s="229"/>
      <c r="R758" s="229"/>
      <c r="S758" s="229"/>
    </row>
    <row r="759" s="10" customFormat="1" ht="14.4" customHeight="1" spans="1:19">
      <c r="A759" s="229"/>
      <c r="B759" s="229"/>
      <c r="C759" s="229"/>
      <c r="D759" s="229"/>
      <c r="E759" s="229">
        <v>2017</v>
      </c>
      <c r="F759" s="229"/>
      <c r="G759" s="229"/>
      <c r="H759" s="229"/>
      <c r="I759" s="229"/>
      <c r="J759" s="229">
        <v>20</v>
      </c>
      <c r="K759" s="229" t="s">
        <v>4755</v>
      </c>
      <c r="L759" s="229">
        <v>20</v>
      </c>
      <c r="M759" s="229"/>
      <c r="N759" s="229"/>
      <c r="O759" s="229"/>
      <c r="P759" s="229"/>
      <c r="Q759" s="229"/>
      <c r="R759" s="229"/>
      <c r="S759" s="229"/>
    </row>
    <row r="760" s="10" customFormat="1" ht="14.4" customHeight="1" spans="1:19">
      <c r="A760" s="229"/>
      <c r="B760" s="229" t="s">
        <v>4741</v>
      </c>
      <c r="C760" s="229" t="s">
        <v>4886</v>
      </c>
      <c r="D760" s="229" t="s">
        <v>29</v>
      </c>
      <c r="E760" s="229">
        <v>2016</v>
      </c>
      <c r="F760" s="229" t="s">
        <v>1711</v>
      </c>
      <c r="G760" s="229" t="s">
        <v>2489</v>
      </c>
      <c r="H760" s="229"/>
      <c r="I760" s="229" t="s">
        <v>4741</v>
      </c>
      <c r="J760" s="229">
        <v>3</v>
      </c>
      <c r="K760" s="229" t="s">
        <v>4878</v>
      </c>
      <c r="L760" s="229">
        <v>3</v>
      </c>
      <c r="M760" s="229" t="s">
        <v>4887</v>
      </c>
      <c r="N760" s="229" t="s">
        <v>4887</v>
      </c>
      <c r="O760" s="229" t="s">
        <v>4887</v>
      </c>
      <c r="P760" s="229"/>
      <c r="Q760" s="229" t="s">
        <v>35</v>
      </c>
      <c r="R760" s="229"/>
      <c r="S760" s="229" t="s">
        <v>78</v>
      </c>
    </row>
    <row r="761" s="10" customFormat="1" ht="14.4" customHeight="1" spans="1:19">
      <c r="A761" s="229"/>
      <c r="B761" s="229"/>
      <c r="C761" s="229"/>
      <c r="D761" s="229"/>
      <c r="E761" s="229">
        <v>2017</v>
      </c>
      <c r="F761" s="229"/>
      <c r="G761" s="229"/>
      <c r="H761" s="229"/>
      <c r="I761" s="229"/>
      <c r="J761" s="229">
        <v>12</v>
      </c>
      <c r="K761" s="229" t="s">
        <v>4802</v>
      </c>
      <c r="L761" s="229">
        <v>12</v>
      </c>
      <c r="M761" s="229"/>
      <c r="N761" s="229"/>
      <c r="O761" s="229"/>
      <c r="P761" s="229"/>
      <c r="Q761" s="229"/>
      <c r="R761" s="229"/>
      <c r="S761" s="229"/>
    </row>
    <row r="762" s="10" customFormat="1" ht="14.4" customHeight="1" spans="1:19">
      <c r="A762" s="229"/>
      <c r="B762" s="229"/>
      <c r="C762" s="229"/>
      <c r="D762" s="229"/>
      <c r="E762" s="229">
        <v>2017</v>
      </c>
      <c r="F762" s="229"/>
      <c r="G762" s="229"/>
      <c r="H762" s="229"/>
      <c r="I762" s="229"/>
      <c r="J762" s="229">
        <v>15</v>
      </c>
      <c r="K762" s="229" t="s">
        <v>4754</v>
      </c>
      <c r="L762" s="229">
        <v>15</v>
      </c>
      <c r="M762" s="229"/>
      <c r="N762" s="229"/>
      <c r="O762" s="229"/>
      <c r="P762" s="229"/>
      <c r="Q762" s="229"/>
      <c r="R762" s="229"/>
      <c r="S762" s="229"/>
    </row>
    <row r="763" s="10" customFormat="1" ht="14.4" customHeight="1" spans="1:19">
      <c r="A763" s="229"/>
      <c r="B763" s="229"/>
      <c r="C763" s="229"/>
      <c r="D763" s="229"/>
      <c r="E763" s="229">
        <v>2017</v>
      </c>
      <c r="F763" s="229"/>
      <c r="G763" s="229"/>
      <c r="H763" s="229"/>
      <c r="I763" s="229"/>
      <c r="J763" s="229">
        <v>20</v>
      </c>
      <c r="K763" s="229" t="s">
        <v>4755</v>
      </c>
      <c r="L763" s="229">
        <v>20</v>
      </c>
      <c r="M763" s="229"/>
      <c r="N763" s="229"/>
      <c r="O763" s="229"/>
      <c r="P763" s="229"/>
      <c r="Q763" s="229"/>
      <c r="R763" s="229"/>
      <c r="S763" s="229"/>
    </row>
    <row r="764" s="10" customFormat="1" ht="14.4" customHeight="1" spans="1:19">
      <c r="A764" s="229"/>
      <c r="B764" s="229" t="s">
        <v>4741</v>
      </c>
      <c r="C764" s="229" t="s">
        <v>4888</v>
      </c>
      <c r="D764" s="229" t="s">
        <v>29</v>
      </c>
      <c r="E764" s="229">
        <v>2016</v>
      </c>
      <c r="F764" s="229" t="s">
        <v>1711</v>
      </c>
      <c r="G764" s="229" t="s">
        <v>2870</v>
      </c>
      <c r="H764" s="229"/>
      <c r="I764" s="229" t="s">
        <v>4741</v>
      </c>
      <c r="J764" s="229">
        <v>10</v>
      </c>
      <c r="K764" s="229" t="s">
        <v>4878</v>
      </c>
      <c r="L764" s="229">
        <v>10</v>
      </c>
      <c r="M764" s="229" t="s">
        <v>4889</v>
      </c>
      <c r="N764" s="229" t="s">
        <v>4889</v>
      </c>
      <c r="O764" s="229" t="s">
        <v>4889</v>
      </c>
      <c r="P764" s="229"/>
      <c r="Q764" s="229" t="s">
        <v>35</v>
      </c>
      <c r="R764" s="229"/>
      <c r="S764" s="229" t="s">
        <v>78</v>
      </c>
    </row>
    <row r="765" s="10" customFormat="1" ht="14.4" customHeight="1" spans="1:19">
      <c r="A765" s="229"/>
      <c r="B765" s="229"/>
      <c r="C765" s="229"/>
      <c r="D765" s="229"/>
      <c r="E765" s="229">
        <v>2017</v>
      </c>
      <c r="F765" s="229"/>
      <c r="G765" s="229"/>
      <c r="H765" s="229"/>
      <c r="I765" s="229"/>
      <c r="J765" s="229">
        <v>5</v>
      </c>
      <c r="K765" s="229" t="s">
        <v>4802</v>
      </c>
      <c r="L765" s="229">
        <v>5</v>
      </c>
      <c r="M765" s="229"/>
      <c r="N765" s="229"/>
      <c r="O765" s="229"/>
      <c r="P765" s="229"/>
      <c r="Q765" s="229"/>
      <c r="R765" s="229"/>
      <c r="S765" s="229"/>
    </row>
    <row r="766" s="10" customFormat="1" ht="14.4" customHeight="1" spans="1:19">
      <c r="A766" s="229"/>
      <c r="B766" s="229"/>
      <c r="C766" s="229"/>
      <c r="D766" s="229"/>
      <c r="E766" s="229">
        <v>2017</v>
      </c>
      <c r="F766" s="229"/>
      <c r="G766" s="229"/>
      <c r="H766" s="229"/>
      <c r="I766" s="229"/>
      <c r="J766" s="229">
        <v>15</v>
      </c>
      <c r="K766" s="229" t="s">
        <v>4754</v>
      </c>
      <c r="L766" s="229">
        <v>15</v>
      </c>
      <c r="M766" s="229"/>
      <c r="N766" s="229"/>
      <c r="O766" s="229"/>
      <c r="P766" s="229"/>
      <c r="Q766" s="229"/>
      <c r="R766" s="229"/>
      <c r="S766" s="229"/>
    </row>
    <row r="767" s="10" customFormat="1" ht="14.4" customHeight="1" spans="1:19">
      <c r="A767" s="229"/>
      <c r="B767" s="229"/>
      <c r="C767" s="229"/>
      <c r="D767" s="229"/>
      <c r="E767" s="229">
        <v>2017</v>
      </c>
      <c r="F767" s="229"/>
      <c r="G767" s="229"/>
      <c r="H767" s="229"/>
      <c r="I767" s="229"/>
      <c r="J767" s="229">
        <v>20</v>
      </c>
      <c r="K767" s="229" t="s">
        <v>4755</v>
      </c>
      <c r="L767" s="229">
        <v>20</v>
      </c>
      <c r="M767" s="229"/>
      <c r="N767" s="229"/>
      <c r="O767" s="229"/>
      <c r="P767" s="229"/>
      <c r="Q767" s="229"/>
      <c r="R767" s="229"/>
      <c r="S767" s="229"/>
    </row>
    <row r="768" s="10" customFormat="1" ht="14.4" customHeight="1" spans="1:19">
      <c r="A768" s="229"/>
      <c r="B768" s="229" t="s">
        <v>4741</v>
      </c>
      <c r="C768" s="229" t="s">
        <v>4890</v>
      </c>
      <c r="D768" s="229" t="s">
        <v>29</v>
      </c>
      <c r="E768" s="229">
        <v>2016</v>
      </c>
      <c r="F768" s="229" t="s">
        <v>1711</v>
      </c>
      <c r="G768" s="229" t="s">
        <v>3303</v>
      </c>
      <c r="H768" s="229"/>
      <c r="I768" s="229" t="s">
        <v>4741</v>
      </c>
      <c r="J768" s="229">
        <v>4</v>
      </c>
      <c r="K768" s="229" t="s">
        <v>4878</v>
      </c>
      <c r="L768" s="229">
        <v>4</v>
      </c>
      <c r="M768" s="229" t="s">
        <v>4891</v>
      </c>
      <c r="N768" s="229" t="s">
        <v>4891</v>
      </c>
      <c r="O768" s="229" t="s">
        <v>4891</v>
      </c>
      <c r="P768" s="229"/>
      <c r="Q768" s="229" t="s">
        <v>35</v>
      </c>
      <c r="R768" s="229"/>
      <c r="S768" s="229" t="s">
        <v>78</v>
      </c>
    </row>
    <row r="769" s="10" customFormat="1" ht="14.4" customHeight="1" spans="1:19">
      <c r="A769" s="229"/>
      <c r="B769" s="229"/>
      <c r="C769" s="229"/>
      <c r="D769" s="229"/>
      <c r="E769" s="229">
        <v>2017</v>
      </c>
      <c r="F769" s="229"/>
      <c r="G769" s="229"/>
      <c r="H769" s="229"/>
      <c r="I769" s="229"/>
      <c r="J769" s="229">
        <v>11</v>
      </c>
      <c r="K769" s="229" t="s">
        <v>4802</v>
      </c>
      <c r="L769" s="229">
        <v>11</v>
      </c>
      <c r="M769" s="229"/>
      <c r="N769" s="229"/>
      <c r="O769" s="229"/>
      <c r="P769" s="229"/>
      <c r="Q769" s="229"/>
      <c r="R769" s="229"/>
      <c r="S769" s="229"/>
    </row>
    <row r="770" s="10" customFormat="1" ht="14.4" customHeight="1" spans="1:19">
      <c r="A770" s="229"/>
      <c r="B770" s="229"/>
      <c r="C770" s="229"/>
      <c r="D770" s="229"/>
      <c r="E770" s="229">
        <v>2017</v>
      </c>
      <c r="F770" s="229"/>
      <c r="G770" s="229"/>
      <c r="H770" s="229"/>
      <c r="I770" s="229"/>
      <c r="J770" s="229">
        <v>15</v>
      </c>
      <c r="K770" s="229" t="s">
        <v>4754</v>
      </c>
      <c r="L770" s="229">
        <v>15</v>
      </c>
      <c r="M770" s="229"/>
      <c r="N770" s="229"/>
      <c r="O770" s="229"/>
      <c r="P770" s="229"/>
      <c r="Q770" s="229"/>
      <c r="R770" s="229"/>
      <c r="S770" s="229"/>
    </row>
    <row r="771" s="10" customFormat="1" ht="14.4" customHeight="1" spans="1:19">
      <c r="A771" s="229"/>
      <c r="B771" s="229"/>
      <c r="C771" s="229"/>
      <c r="D771" s="229"/>
      <c r="E771" s="229">
        <v>2017</v>
      </c>
      <c r="F771" s="229"/>
      <c r="G771" s="229"/>
      <c r="H771" s="229"/>
      <c r="I771" s="229"/>
      <c r="J771" s="229">
        <v>20</v>
      </c>
      <c r="K771" s="229" t="s">
        <v>4755</v>
      </c>
      <c r="L771" s="229">
        <v>20</v>
      </c>
      <c r="M771" s="229"/>
      <c r="N771" s="229"/>
      <c r="O771" s="229"/>
      <c r="P771" s="229"/>
      <c r="Q771" s="229"/>
      <c r="R771" s="229"/>
      <c r="S771" s="229"/>
    </row>
    <row r="772" s="10" customFormat="1" ht="14.4" customHeight="1" spans="1:19">
      <c r="A772" s="229"/>
      <c r="B772" s="229" t="s">
        <v>4741</v>
      </c>
      <c r="C772" s="229" t="s">
        <v>4892</v>
      </c>
      <c r="D772" s="229" t="s">
        <v>29</v>
      </c>
      <c r="E772" s="229">
        <v>2016</v>
      </c>
      <c r="F772" s="229" t="s">
        <v>1711</v>
      </c>
      <c r="G772" s="229" t="s">
        <v>2387</v>
      </c>
      <c r="H772" s="229"/>
      <c r="I772" s="229" t="s">
        <v>4741</v>
      </c>
      <c r="J772" s="229">
        <v>5</v>
      </c>
      <c r="K772" s="229" t="s">
        <v>4878</v>
      </c>
      <c r="L772" s="229">
        <v>5</v>
      </c>
      <c r="M772" s="229" t="s">
        <v>4893</v>
      </c>
      <c r="N772" s="229" t="s">
        <v>4893</v>
      </c>
      <c r="O772" s="229" t="s">
        <v>4893</v>
      </c>
      <c r="P772" s="229"/>
      <c r="Q772" s="229" t="s">
        <v>35</v>
      </c>
      <c r="R772" s="229"/>
      <c r="S772" s="229" t="s">
        <v>78</v>
      </c>
    </row>
    <row r="773" s="10" customFormat="1" ht="14.4" customHeight="1" spans="1:19">
      <c r="A773" s="229"/>
      <c r="B773" s="229" t="s">
        <v>4741</v>
      </c>
      <c r="C773" s="229" t="s">
        <v>4894</v>
      </c>
      <c r="D773" s="229" t="s">
        <v>29</v>
      </c>
      <c r="E773" s="229">
        <v>2016</v>
      </c>
      <c r="F773" s="229" t="s">
        <v>1711</v>
      </c>
      <c r="G773" s="229" t="s">
        <v>1741</v>
      </c>
      <c r="H773" s="229"/>
      <c r="I773" s="229" t="s">
        <v>4741</v>
      </c>
      <c r="J773" s="229">
        <v>8</v>
      </c>
      <c r="K773" s="229" t="s">
        <v>4878</v>
      </c>
      <c r="L773" s="229">
        <v>8</v>
      </c>
      <c r="M773" s="229" t="s">
        <v>4895</v>
      </c>
      <c r="N773" s="229" t="s">
        <v>4895</v>
      </c>
      <c r="O773" s="229" t="s">
        <v>4895</v>
      </c>
      <c r="P773" s="229"/>
      <c r="Q773" s="229" t="s">
        <v>35</v>
      </c>
      <c r="R773" s="229"/>
      <c r="S773" s="229" t="s">
        <v>78</v>
      </c>
    </row>
    <row r="774" s="10" customFormat="1" ht="14.4" customHeight="1" spans="1:19">
      <c r="A774" s="229"/>
      <c r="B774" s="229" t="s">
        <v>4741</v>
      </c>
      <c r="C774" s="229" t="s">
        <v>4896</v>
      </c>
      <c r="D774" s="229" t="s">
        <v>29</v>
      </c>
      <c r="E774" s="229">
        <v>2016</v>
      </c>
      <c r="F774" s="229" t="s">
        <v>1711</v>
      </c>
      <c r="G774" s="229" t="s">
        <v>2689</v>
      </c>
      <c r="H774" s="229"/>
      <c r="I774" s="229" t="s">
        <v>4741</v>
      </c>
      <c r="J774" s="229">
        <v>8</v>
      </c>
      <c r="K774" s="229" t="s">
        <v>4878</v>
      </c>
      <c r="L774" s="229">
        <v>8</v>
      </c>
      <c r="M774" s="229" t="s">
        <v>4897</v>
      </c>
      <c r="N774" s="229" t="s">
        <v>4897</v>
      </c>
      <c r="O774" s="229" t="s">
        <v>4897</v>
      </c>
      <c r="P774" s="229"/>
      <c r="Q774" s="229" t="s">
        <v>35</v>
      </c>
      <c r="R774" s="229"/>
      <c r="S774" s="229" t="s">
        <v>78</v>
      </c>
    </row>
    <row r="775" s="10" customFormat="1" ht="14.4" customHeight="1" spans="1:19">
      <c r="A775" s="229"/>
      <c r="B775" s="229" t="s">
        <v>4741</v>
      </c>
      <c r="C775" s="229" t="s">
        <v>4898</v>
      </c>
      <c r="D775" s="229" t="s">
        <v>29</v>
      </c>
      <c r="E775" s="229">
        <v>2016</v>
      </c>
      <c r="F775" s="229" t="s">
        <v>1711</v>
      </c>
      <c r="G775" s="229" t="s">
        <v>1982</v>
      </c>
      <c r="H775" s="229"/>
      <c r="I775" s="229" t="s">
        <v>4741</v>
      </c>
      <c r="J775" s="229">
        <v>8</v>
      </c>
      <c r="K775" s="229" t="s">
        <v>4878</v>
      </c>
      <c r="L775" s="229">
        <v>8</v>
      </c>
      <c r="M775" s="229" t="s">
        <v>4899</v>
      </c>
      <c r="N775" s="229" t="s">
        <v>4899</v>
      </c>
      <c r="O775" s="229" t="s">
        <v>4899</v>
      </c>
      <c r="P775" s="229"/>
      <c r="Q775" s="229" t="s">
        <v>35</v>
      </c>
      <c r="R775" s="229"/>
      <c r="S775" s="229" t="s">
        <v>78</v>
      </c>
    </row>
    <row r="776" s="10" customFormat="1" ht="14.4" customHeight="1" spans="1:19">
      <c r="A776" s="229"/>
      <c r="B776" s="229" t="s">
        <v>4741</v>
      </c>
      <c r="C776" s="229" t="s">
        <v>4900</v>
      </c>
      <c r="D776" s="229" t="s">
        <v>29</v>
      </c>
      <c r="E776" s="229">
        <v>2016</v>
      </c>
      <c r="F776" s="229" t="s">
        <v>1711</v>
      </c>
      <c r="G776" s="229" t="s">
        <v>1837</v>
      </c>
      <c r="H776" s="229"/>
      <c r="I776" s="229" t="s">
        <v>4741</v>
      </c>
      <c r="J776" s="229">
        <v>14</v>
      </c>
      <c r="K776" s="229" t="s">
        <v>4878</v>
      </c>
      <c r="L776" s="229">
        <v>14</v>
      </c>
      <c r="M776" s="229" t="s">
        <v>4901</v>
      </c>
      <c r="N776" s="229" t="s">
        <v>4901</v>
      </c>
      <c r="O776" s="229" t="s">
        <v>4901</v>
      </c>
      <c r="P776" s="229"/>
      <c r="Q776" s="229" t="s">
        <v>35</v>
      </c>
      <c r="R776" s="229"/>
      <c r="S776" s="229" t="s">
        <v>78</v>
      </c>
    </row>
    <row r="777" s="10" customFormat="1" ht="14.4" customHeight="1" spans="1:19">
      <c r="A777" s="229"/>
      <c r="B777" s="229" t="s">
        <v>4741</v>
      </c>
      <c r="C777" s="229" t="s">
        <v>4902</v>
      </c>
      <c r="D777" s="229" t="s">
        <v>29</v>
      </c>
      <c r="E777" s="229">
        <v>2016</v>
      </c>
      <c r="F777" s="229" t="s">
        <v>74</v>
      </c>
      <c r="G777" s="229" t="s">
        <v>1014</v>
      </c>
      <c r="H777" s="229"/>
      <c r="I777" s="229" t="s">
        <v>4741</v>
      </c>
      <c r="J777" s="229">
        <v>8</v>
      </c>
      <c r="K777" s="229" t="s">
        <v>4878</v>
      </c>
      <c r="L777" s="229">
        <v>8</v>
      </c>
      <c r="M777" s="229" t="s">
        <v>4647</v>
      </c>
      <c r="N777" s="229" t="s">
        <v>4647</v>
      </c>
      <c r="O777" s="229" t="s">
        <v>4647</v>
      </c>
      <c r="P777" s="229"/>
      <c r="Q777" s="229" t="s">
        <v>35</v>
      </c>
      <c r="R777" s="229"/>
      <c r="S777" s="229" t="s">
        <v>78</v>
      </c>
    </row>
    <row r="778" s="10" customFormat="1" ht="14.4" customHeight="1" spans="1:19">
      <c r="A778" s="229"/>
      <c r="B778" s="229"/>
      <c r="C778" s="229"/>
      <c r="D778" s="229"/>
      <c r="E778" s="229">
        <v>2017</v>
      </c>
      <c r="F778" s="229"/>
      <c r="G778" s="229"/>
      <c r="H778" s="229"/>
      <c r="I778" s="229"/>
      <c r="J778" s="229">
        <v>7</v>
      </c>
      <c r="K778" s="229" t="s">
        <v>4802</v>
      </c>
      <c r="L778" s="229">
        <v>7</v>
      </c>
      <c r="M778" s="229"/>
      <c r="N778" s="229"/>
      <c r="O778" s="229"/>
      <c r="P778" s="229"/>
      <c r="Q778" s="229"/>
      <c r="R778" s="229"/>
      <c r="S778" s="229"/>
    </row>
    <row r="779" s="10" customFormat="1" ht="14.4" customHeight="1" spans="1:19">
      <c r="A779" s="229"/>
      <c r="B779" s="229"/>
      <c r="C779" s="229"/>
      <c r="D779" s="229"/>
      <c r="E779" s="229">
        <v>2017</v>
      </c>
      <c r="F779" s="229"/>
      <c r="G779" s="229"/>
      <c r="H779" s="229"/>
      <c r="I779" s="229"/>
      <c r="J779" s="229">
        <v>15</v>
      </c>
      <c r="K779" s="229" t="s">
        <v>4754</v>
      </c>
      <c r="L779" s="229">
        <v>15</v>
      </c>
      <c r="M779" s="229"/>
      <c r="N779" s="229"/>
      <c r="O779" s="229"/>
      <c r="P779" s="229"/>
      <c r="Q779" s="229"/>
      <c r="R779" s="229"/>
      <c r="S779" s="229"/>
    </row>
    <row r="780" s="10" customFormat="1" ht="14.4" customHeight="1" spans="1:19">
      <c r="A780" s="229"/>
      <c r="B780" s="229"/>
      <c r="C780" s="229"/>
      <c r="D780" s="229"/>
      <c r="E780" s="229">
        <v>2017</v>
      </c>
      <c r="F780" s="229"/>
      <c r="G780" s="229"/>
      <c r="H780" s="229"/>
      <c r="I780" s="229"/>
      <c r="J780" s="229">
        <v>20</v>
      </c>
      <c r="K780" s="229" t="s">
        <v>4755</v>
      </c>
      <c r="L780" s="229">
        <v>20</v>
      </c>
      <c r="M780" s="229"/>
      <c r="N780" s="229"/>
      <c r="O780" s="229"/>
      <c r="P780" s="229"/>
      <c r="Q780" s="229"/>
      <c r="R780" s="229"/>
      <c r="S780" s="229"/>
    </row>
    <row r="781" s="10" customFormat="1" ht="14.4" customHeight="1" spans="1:19">
      <c r="A781" s="229"/>
      <c r="B781" s="229" t="s">
        <v>4741</v>
      </c>
      <c r="C781" s="229" t="s">
        <v>4903</v>
      </c>
      <c r="D781" s="229" t="s">
        <v>29</v>
      </c>
      <c r="E781" s="229">
        <v>2016</v>
      </c>
      <c r="F781" s="229" t="s">
        <v>74</v>
      </c>
      <c r="G781" s="229" t="s">
        <v>972</v>
      </c>
      <c r="H781" s="229"/>
      <c r="I781" s="229" t="s">
        <v>4741</v>
      </c>
      <c r="J781" s="229">
        <v>9</v>
      </c>
      <c r="K781" s="229" t="s">
        <v>4878</v>
      </c>
      <c r="L781" s="229">
        <v>9</v>
      </c>
      <c r="M781" s="229" t="s">
        <v>4904</v>
      </c>
      <c r="N781" s="229" t="s">
        <v>4904</v>
      </c>
      <c r="O781" s="229" t="s">
        <v>4904</v>
      </c>
      <c r="P781" s="229"/>
      <c r="Q781" s="229" t="s">
        <v>35</v>
      </c>
      <c r="R781" s="229"/>
      <c r="S781" s="229" t="s">
        <v>78</v>
      </c>
    </row>
    <row r="782" s="10" customFormat="1" ht="14.4" customHeight="1" spans="1:19">
      <c r="A782" s="229"/>
      <c r="B782" s="229"/>
      <c r="C782" s="229"/>
      <c r="D782" s="229"/>
      <c r="E782" s="229">
        <v>2017</v>
      </c>
      <c r="F782" s="229"/>
      <c r="G782" s="229"/>
      <c r="H782" s="229"/>
      <c r="I782" s="229"/>
      <c r="J782" s="229">
        <v>6</v>
      </c>
      <c r="K782" s="229" t="s">
        <v>4802</v>
      </c>
      <c r="L782" s="229">
        <v>6</v>
      </c>
      <c r="M782" s="229"/>
      <c r="N782" s="229"/>
      <c r="O782" s="229"/>
      <c r="P782" s="229"/>
      <c r="Q782" s="229"/>
      <c r="R782" s="229"/>
      <c r="S782" s="229"/>
    </row>
    <row r="783" s="10" customFormat="1" ht="14.4" customHeight="1" spans="1:19">
      <c r="A783" s="229"/>
      <c r="B783" s="229"/>
      <c r="C783" s="229"/>
      <c r="D783" s="229"/>
      <c r="E783" s="229">
        <v>2017</v>
      </c>
      <c r="F783" s="229"/>
      <c r="G783" s="229"/>
      <c r="H783" s="229"/>
      <c r="I783" s="229"/>
      <c r="J783" s="229">
        <v>15</v>
      </c>
      <c r="K783" s="229" t="s">
        <v>4754</v>
      </c>
      <c r="L783" s="229">
        <v>15</v>
      </c>
      <c r="M783" s="229"/>
      <c r="N783" s="229"/>
      <c r="O783" s="229"/>
      <c r="P783" s="229"/>
      <c r="Q783" s="229"/>
      <c r="R783" s="229"/>
      <c r="S783" s="229"/>
    </row>
    <row r="784" s="10" customFormat="1" ht="14.4" customHeight="1" spans="1:19">
      <c r="A784" s="229"/>
      <c r="B784" s="229"/>
      <c r="C784" s="229"/>
      <c r="D784" s="229"/>
      <c r="E784" s="229">
        <v>2017</v>
      </c>
      <c r="F784" s="229"/>
      <c r="G784" s="229"/>
      <c r="H784" s="229"/>
      <c r="I784" s="229"/>
      <c r="J784" s="229">
        <v>20</v>
      </c>
      <c r="K784" s="229" t="s">
        <v>4755</v>
      </c>
      <c r="L784" s="229">
        <v>20</v>
      </c>
      <c r="M784" s="229"/>
      <c r="N784" s="229"/>
      <c r="O784" s="229"/>
      <c r="P784" s="229"/>
      <c r="Q784" s="229"/>
      <c r="R784" s="229"/>
      <c r="S784" s="229"/>
    </row>
    <row r="785" s="10" customFormat="1" ht="14.4" customHeight="1" spans="1:19">
      <c r="A785" s="229"/>
      <c r="B785" s="229" t="s">
        <v>4741</v>
      </c>
      <c r="C785" s="229" t="s">
        <v>4905</v>
      </c>
      <c r="D785" s="229" t="s">
        <v>29</v>
      </c>
      <c r="E785" s="229">
        <v>2016</v>
      </c>
      <c r="F785" s="229" t="s">
        <v>74</v>
      </c>
      <c r="G785" s="229" t="s">
        <v>1082</v>
      </c>
      <c r="H785" s="229"/>
      <c r="I785" s="229" t="s">
        <v>4741</v>
      </c>
      <c r="J785" s="229">
        <v>8</v>
      </c>
      <c r="K785" s="229" t="s">
        <v>4878</v>
      </c>
      <c r="L785" s="229">
        <v>8</v>
      </c>
      <c r="M785" s="229" t="s">
        <v>4643</v>
      </c>
      <c r="N785" s="229" t="s">
        <v>4643</v>
      </c>
      <c r="O785" s="229" t="s">
        <v>4643</v>
      </c>
      <c r="P785" s="229"/>
      <c r="Q785" s="229" t="s">
        <v>35</v>
      </c>
      <c r="R785" s="229"/>
      <c r="S785" s="229" t="s">
        <v>78</v>
      </c>
    </row>
    <row r="786" s="10" customFormat="1" ht="14.4" customHeight="1" spans="1:19">
      <c r="A786" s="229"/>
      <c r="B786" s="229"/>
      <c r="C786" s="229"/>
      <c r="D786" s="229"/>
      <c r="E786" s="229">
        <v>2017</v>
      </c>
      <c r="F786" s="229"/>
      <c r="G786" s="229"/>
      <c r="H786" s="229"/>
      <c r="I786" s="229"/>
      <c r="J786" s="229">
        <v>7</v>
      </c>
      <c r="K786" s="229" t="s">
        <v>4802</v>
      </c>
      <c r="L786" s="229">
        <v>7</v>
      </c>
      <c r="M786" s="229"/>
      <c r="N786" s="229"/>
      <c r="O786" s="229"/>
      <c r="P786" s="229"/>
      <c r="Q786" s="229"/>
      <c r="R786" s="229"/>
      <c r="S786" s="229"/>
    </row>
    <row r="787" s="10" customFormat="1" ht="14.4" customHeight="1" spans="1:19">
      <c r="A787" s="229"/>
      <c r="B787" s="229"/>
      <c r="C787" s="229"/>
      <c r="D787" s="229"/>
      <c r="E787" s="229">
        <v>2017</v>
      </c>
      <c r="F787" s="229"/>
      <c r="G787" s="229"/>
      <c r="H787" s="229"/>
      <c r="I787" s="229"/>
      <c r="J787" s="229">
        <v>15</v>
      </c>
      <c r="K787" s="229" t="s">
        <v>4754</v>
      </c>
      <c r="L787" s="229">
        <v>15</v>
      </c>
      <c r="M787" s="229"/>
      <c r="N787" s="229"/>
      <c r="O787" s="229"/>
      <c r="P787" s="229"/>
      <c r="Q787" s="229"/>
      <c r="R787" s="229"/>
      <c r="S787" s="229"/>
    </row>
    <row r="788" s="10" customFormat="1" ht="14.4" customHeight="1" spans="1:19">
      <c r="A788" s="229"/>
      <c r="B788" s="229"/>
      <c r="C788" s="229"/>
      <c r="D788" s="229"/>
      <c r="E788" s="229">
        <v>2017</v>
      </c>
      <c r="F788" s="229"/>
      <c r="G788" s="229"/>
      <c r="H788" s="229"/>
      <c r="I788" s="229"/>
      <c r="J788" s="229">
        <v>20</v>
      </c>
      <c r="K788" s="229" t="s">
        <v>4755</v>
      </c>
      <c r="L788" s="229">
        <v>20</v>
      </c>
      <c r="M788" s="229"/>
      <c r="N788" s="229"/>
      <c r="O788" s="229"/>
      <c r="P788" s="229"/>
      <c r="Q788" s="229"/>
      <c r="R788" s="229"/>
      <c r="S788" s="229"/>
    </row>
    <row r="789" s="10" customFormat="1" ht="14.4" customHeight="1" spans="1:19">
      <c r="A789" s="229"/>
      <c r="B789" s="229" t="s">
        <v>4741</v>
      </c>
      <c r="C789" s="229" t="s">
        <v>4906</v>
      </c>
      <c r="D789" s="229" t="s">
        <v>29</v>
      </c>
      <c r="E789" s="229">
        <v>2016</v>
      </c>
      <c r="F789" s="229" t="s">
        <v>74</v>
      </c>
      <c r="G789" s="229" t="s">
        <v>959</v>
      </c>
      <c r="H789" s="229"/>
      <c r="I789" s="229" t="s">
        <v>4741</v>
      </c>
      <c r="J789" s="229">
        <v>2</v>
      </c>
      <c r="K789" s="229" t="s">
        <v>4878</v>
      </c>
      <c r="L789" s="229">
        <v>2</v>
      </c>
      <c r="M789" s="229" t="s">
        <v>2514</v>
      </c>
      <c r="N789" s="229" t="s">
        <v>2514</v>
      </c>
      <c r="O789" s="229" t="s">
        <v>2514</v>
      </c>
      <c r="P789" s="229"/>
      <c r="Q789" s="229" t="s">
        <v>35</v>
      </c>
      <c r="R789" s="229"/>
      <c r="S789" s="229" t="s">
        <v>78</v>
      </c>
    </row>
    <row r="790" s="10" customFormat="1" ht="14.4" customHeight="1" spans="1:19">
      <c r="A790" s="229"/>
      <c r="B790" s="229"/>
      <c r="C790" s="229"/>
      <c r="D790" s="229"/>
      <c r="E790" s="229">
        <v>2017</v>
      </c>
      <c r="F790" s="229"/>
      <c r="G790" s="229"/>
      <c r="H790" s="229"/>
      <c r="I790" s="229"/>
      <c r="J790" s="229">
        <v>13</v>
      </c>
      <c r="K790" s="229" t="s">
        <v>4802</v>
      </c>
      <c r="L790" s="229">
        <v>13</v>
      </c>
      <c r="M790" s="229"/>
      <c r="N790" s="229"/>
      <c r="O790" s="229"/>
      <c r="P790" s="229"/>
      <c r="Q790" s="229"/>
      <c r="R790" s="229"/>
      <c r="S790" s="229"/>
    </row>
    <row r="791" s="10" customFormat="1" ht="14.4" customHeight="1" spans="1:19">
      <c r="A791" s="229"/>
      <c r="B791" s="229"/>
      <c r="C791" s="229"/>
      <c r="D791" s="229"/>
      <c r="E791" s="229">
        <v>2017</v>
      </c>
      <c r="F791" s="229"/>
      <c r="G791" s="229"/>
      <c r="H791" s="229"/>
      <c r="I791" s="229"/>
      <c r="J791" s="229">
        <v>15</v>
      </c>
      <c r="K791" s="229" t="s">
        <v>4754</v>
      </c>
      <c r="L791" s="229">
        <v>15</v>
      </c>
      <c r="M791" s="229"/>
      <c r="N791" s="229"/>
      <c r="O791" s="229"/>
      <c r="P791" s="229"/>
      <c r="Q791" s="229"/>
      <c r="R791" s="229"/>
      <c r="S791" s="229"/>
    </row>
    <row r="792" s="10" customFormat="1" ht="14.4" customHeight="1" spans="1:19">
      <c r="A792" s="229"/>
      <c r="B792" s="229"/>
      <c r="C792" s="229"/>
      <c r="D792" s="229"/>
      <c r="E792" s="229">
        <v>2017</v>
      </c>
      <c r="F792" s="229"/>
      <c r="G792" s="229"/>
      <c r="H792" s="229"/>
      <c r="I792" s="229"/>
      <c r="J792" s="229">
        <v>20</v>
      </c>
      <c r="K792" s="229" t="s">
        <v>4755</v>
      </c>
      <c r="L792" s="229">
        <v>20</v>
      </c>
      <c r="M792" s="229"/>
      <c r="N792" s="229"/>
      <c r="O792" s="229"/>
      <c r="P792" s="229"/>
      <c r="Q792" s="229"/>
      <c r="R792" s="229"/>
      <c r="S792" s="229"/>
    </row>
    <row r="793" s="10" customFormat="1" ht="14.4" customHeight="1" spans="1:19">
      <c r="A793" s="229"/>
      <c r="B793" s="229" t="s">
        <v>4741</v>
      </c>
      <c r="C793" s="229" t="s">
        <v>4907</v>
      </c>
      <c r="D793" s="229" t="s">
        <v>29</v>
      </c>
      <c r="E793" s="229">
        <v>2016</v>
      </c>
      <c r="F793" s="229" t="s">
        <v>74</v>
      </c>
      <c r="G793" s="229" t="s">
        <v>932</v>
      </c>
      <c r="H793" s="229"/>
      <c r="I793" s="229" t="s">
        <v>4741</v>
      </c>
      <c r="J793" s="229">
        <v>6</v>
      </c>
      <c r="K793" s="229" t="s">
        <v>4878</v>
      </c>
      <c r="L793" s="229">
        <v>6</v>
      </c>
      <c r="M793" s="229" t="s">
        <v>4908</v>
      </c>
      <c r="N793" s="229" t="s">
        <v>4908</v>
      </c>
      <c r="O793" s="229" t="s">
        <v>4908</v>
      </c>
      <c r="P793" s="229"/>
      <c r="Q793" s="229" t="s">
        <v>35</v>
      </c>
      <c r="R793" s="229"/>
      <c r="S793" s="229" t="s">
        <v>78</v>
      </c>
    </row>
    <row r="794" s="10" customFormat="1" ht="14.4" customHeight="1" spans="1:19">
      <c r="A794" s="229"/>
      <c r="B794" s="229"/>
      <c r="C794" s="229"/>
      <c r="D794" s="229"/>
      <c r="E794" s="229">
        <v>2017</v>
      </c>
      <c r="F794" s="229"/>
      <c r="G794" s="229"/>
      <c r="H794" s="229"/>
      <c r="I794" s="229"/>
      <c r="J794" s="229">
        <v>9</v>
      </c>
      <c r="K794" s="229" t="s">
        <v>4802</v>
      </c>
      <c r="L794" s="229">
        <v>9</v>
      </c>
      <c r="M794" s="229"/>
      <c r="N794" s="229"/>
      <c r="O794" s="229"/>
      <c r="P794" s="229"/>
      <c r="Q794" s="229"/>
      <c r="R794" s="229"/>
      <c r="S794" s="229"/>
    </row>
    <row r="795" s="10" customFormat="1" ht="14.4" customHeight="1" spans="1:19">
      <c r="A795" s="229"/>
      <c r="B795" s="229"/>
      <c r="C795" s="229"/>
      <c r="D795" s="229"/>
      <c r="E795" s="229">
        <v>2017</v>
      </c>
      <c r="F795" s="229"/>
      <c r="G795" s="229"/>
      <c r="H795" s="229"/>
      <c r="I795" s="229"/>
      <c r="J795" s="229">
        <v>15</v>
      </c>
      <c r="K795" s="229" t="s">
        <v>4754</v>
      </c>
      <c r="L795" s="229">
        <v>15</v>
      </c>
      <c r="M795" s="229"/>
      <c r="N795" s="229"/>
      <c r="O795" s="229"/>
      <c r="P795" s="229"/>
      <c r="Q795" s="229"/>
      <c r="R795" s="229"/>
      <c r="S795" s="229"/>
    </row>
    <row r="796" s="10" customFormat="1" ht="14.4" customHeight="1" spans="1:19">
      <c r="A796" s="229"/>
      <c r="B796" s="229"/>
      <c r="C796" s="229"/>
      <c r="D796" s="229"/>
      <c r="E796" s="229">
        <v>2017</v>
      </c>
      <c r="F796" s="229"/>
      <c r="G796" s="229"/>
      <c r="H796" s="229"/>
      <c r="I796" s="229"/>
      <c r="J796" s="229">
        <v>20</v>
      </c>
      <c r="K796" s="229" t="s">
        <v>4755</v>
      </c>
      <c r="L796" s="229">
        <v>20</v>
      </c>
      <c r="M796" s="229"/>
      <c r="N796" s="229"/>
      <c r="O796" s="229"/>
      <c r="P796" s="229"/>
      <c r="Q796" s="229"/>
      <c r="R796" s="229"/>
      <c r="S796" s="229"/>
    </row>
    <row r="797" s="10" customFormat="1" ht="14.4" customHeight="1" spans="1:19">
      <c r="A797" s="229"/>
      <c r="B797" s="229" t="s">
        <v>4741</v>
      </c>
      <c r="C797" s="229" t="s">
        <v>4909</v>
      </c>
      <c r="D797" s="229" t="s">
        <v>29</v>
      </c>
      <c r="E797" s="229">
        <v>2016</v>
      </c>
      <c r="F797" s="229" t="s">
        <v>74</v>
      </c>
      <c r="G797" s="229" t="s">
        <v>2415</v>
      </c>
      <c r="H797" s="229"/>
      <c r="I797" s="229" t="s">
        <v>4741</v>
      </c>
      <c r="J797" s="229">
        <v>4</v>
      </c>
      <c r="K797" s="229" t="s">
        <v>4751</v>
      </c>
      <c r="L797" s="229">
        <v>4</v>
      </c>
      <c r="M797" s="229" t="s">
        <v>4910</v>
      </c>
      <c r="N797" s="229" t="s">
        <v>4910</v>
      </c>
      <c r="O797" s="229" t="s">
        <v>4910</v>
      </c>
      <c r="P797" s="229"/>
      <c r="Q797" s="229" t="s">
        <v>35</v>
      </c>
      <c r="R797" s="229"/>
      <c r="S797" s="229" t="s">
        <v>78</v>
      </c>
    </row>
    <row r="798" s="10" customFormat="1" ht="14.4" customHeight="1" spans="1:19">
      <c r="A798" s="229"/>
      <c r="B798" s="229" t="s">
        <v>4741</v>
      </c>
      <c r="C798" s="229" t="s">
        <v>4911</v>
      </c>
      <c r="D798" s="229" t="s">
        <v>29</v>
      </c>
      <c r="E798" s="229">
        <v>2016</v>
      </c>
      <c r="F798" s="229" t="s">
        <v>74</v>
      </c>
      <c r="G798" s="229" t="s">
        <v>3067</v>
      </c>
      <c r="H798" s="229"/>
      <c r="I798" s="229" t="s">
        <v>4741</v>
      </c>
      <c r="J798" s="229">
        <v>5</v>
      </c>
      <c r="K798" s="229" t="s">
        <v>4878</v>
      </c>
      <c r="L798" s="229">
        <v>5</v>
      </c>
      <c r="M798" s="229" t="s">
        <v>4912</v>
      </c>
      <c r="N798" s="229" t="s">
        <v>4912</v>
      </c>
      <c r="O798" s="229" t="s">
        <v>4912</v>
      </c>
      <c r="P798" s="229"/>
      <c r="Q798" s="229" t="s">
        <v>35</v>
      </c>
      <c r="R798" s="229"/>
      <c r="S798" s="229" t="s">
        <v>78</v>
      </c>
    </row>
    <row r="799" s="10" customFormat="1" ht="14.4" customHeight="1" spans="1:19">
      <c r="A799" s="229"/>
      <c r="B799" s="229" t="s">
        <v>4741</v>
      </c>
      <c r="C799" s="229" t="s">
        <v>4913</v>
      </c>
      <c r="D799" s="229" t="s">
        <v>29</v>
      </c>
      <c r="E799" s="229">
        <v>2016</v>
      </c>
      <c r="F799" s="229" t="s">
        <v>74</v>
      </c>
      <c r="G799" s="229" t="s">
        <v>2669</v>
      </c>
      <c r="H799" s="229"/>
      <c r="I799" s="229" t="s">
        <v>4741</v>
      </c>
      <c r="J799" s="229">
        <v>4</v>
      </c>
      <c r="K799" s="229" t="s">
        <v>4878</v>
      </c>
      <c r="L799" s="229">
        <v>4</v>
      </c>
      <c r="M799" s="229" t="s">
        <v>4914</v>
      </c>
      <c r="N799" s="229" t="s">
        <v>4914</v>
      </c>
      <c r="O799" s="229" t="s">
        <v>4914</v>
      </c>
      <c r="P799" s="229"/>
      <c r="Q799" s="229" t="s">
        <v>35</v>
      </c>
      <c r="R799" s="229"/>
      <c r="S799" s="229" t="s">
        <v>78</v>
      </c>
    </row>
    <row r="800" s="10" customFormat="1" ht="14.4" customHeight="1" spans="1:19">
      <c r="A800" s="229"/>
      <c r="B800" s="229" t="s">
        <v>4741</v>
      </c>
      <c r="C800" s="229" t="s">
        <v>4915</v>
      </c>
      <c r="D800" s="229" t="s">
        <v>29</v>
      </c>
      <c r="E800" s="229">
        <v>2016</v>
      </c>
      <c r="F800" s="229" t="s">
        <v>74</v>
      </c>
      <c r="G800" s="229" t="s">
        <v>75</v>
      </c>
      <c r="H800" s="229"/>
      <c r="I800" s="229" t="s">
        <v>4741</v>
      </c>
      <c r="J800" s="229">
        <v>4</v>
      </c>
      <c r="K800" s="229" t="s">
        <v>4860</v>
      </c>
      <c r="L800" s="229">
        <v>4</v>
      </c>
      <c r="M800" s="229" t="s">
        <v>4707</v>
      </c>
      <c r="N800" s="229" t="s">
        <v>4707</v>
      </c>
      <c r="O800" s="229" t="s">
        <v>4707</v>
      </c>
      <c r="P800" s="229"/>
      <c r="Q800" s="229" t="s">
        <v>35</v>
      </c>
      <c r="R800" s="229"/>
      <c r="S800" s="229" t="s">
        <v>78</v>
      </c>
    </row>
    <row r="801" s="10" customFormat="1" ht="14.4" customHeight="1" spans="1:19">
      <c r="A801" s="229"/>
      <c r="B801" s="229" t="s">
        <v>4741</v>
      </c>
      <c r="C801" s="229" t="s">
        <v>4916</v>
      </c>
      <c r="D801" s="229" t="s">
        <v>29</v>
      </c>
      <c r="E801" s="229">
        <v>2016</v>
      </c>
      <c r="F801" s="229" t="s">
        <v>86</v>
      </c>
      <c r="G801" s="229" t="s">
        <v>3050</v>
      </c>
      <c r="H801" s="229"/>
      <c r="I801" s="229" t="s">
        <v>4741</v>
      </c>
      <c r="J801" s="229">
        <v>6</v>
      </c>
      <c r="K801" s="229" t="s">
        <v>4878</v>
      </c>
      <c r="L801" s="229">
        <v>6</v>
      </c>
      <c r="M801" s="229" t="s">
        <v>4917</v>
      </c>
      <c r="N801" s="229" t="s">
        <v>4917</v>
      </c>
      <c r="O801" s="229" t="s">
        <v>4917</v>
      </c>
      <c r="P801" s="229"/>
      <c r="Q801" s="229" t="s">
        <v>35</v>
      </c>
      <c r="R801" s="229"/>
      <c r="S801" s="229" t="s">
        <v>78</v>
      </c>
    </row>
    <row r="802" s="10" customFormat="1" ht="14.4" customHeight="1" spans="1:19">
      <c r="A802" s="229"/>
      <c r="B802" s="229"/>
      <c r="C802" s="229"/>
      <c r="D802" s="229"/>
      <c r="E802" s="229">
        <v>2017</v>
      </c>
      <c r="F802" s="229"/>
      <c r="G802" s="229"/>
      <c r="H802" s="229"/>
      <c r="I802" s="229"/>
      <c r="J802" s="229">
        <v>9</v>
      </c>
      <c r="K802" s="229" t="s">
        <v>4802</v>
      </c>
      <c r="L802" s="229">
        <v>9</v>
      </c>
      <c r="M802" s="229"/>
      <c r="N802" s="229"/>
      <c r="O802" s="229"/>
      <c r="P802" s="229"/>
      <c r="Q802" s="229"/>
      <c r="R802" s="229"/>
      <c r="S802" s="229"/>
    </row>
    <row r="803" s="10" customFormat="1" ht="14.4" customHeight="1" spans="1:19">
      <c r="A803" s="229"/>
      <c r="B803" s="229"/>
      <c r="C803" s="229"/>
      <c r="D803" s="229"/>
      <c r="E803" s="229">
        <v>2017</v>
      </c>
      <c r="F803" s="229"/>
      <c r="G803" s="229"/>
      <c r="H803" s="229"/>
      <c r="I803" s="229"/>
      <c r="J803" s="229">
        <v>15</v>
      </c>
      <c r="K803" s="229" t="s">
        <v>4754</v>
      </c>
      <c r="L803" s="229">
        <v>15</v>
      </c>
      <c r="M803" s="229"/>
      <c r="N803" s="229"/>
      <c r="O803" s="229"/>
      <c r="P803" s="229"/>
      <c r="Q803" s="229"/>
      <c r="R803" s="229"/>
      <c r="S803" s="229"/>
    </row>
    <row r="804" s="10" customFormat="1" ht="14.4" customHeight="1" spans="1:19">
      <c r="A804" s="229"/>
      <c r="B804" s="229"/>
      <c r="C804" s="229"/>
      <c r="D804" s="229"/>
      <c r="E804" s="229">
        <v>2017</v>
      </c>
      <c r="F804" s="229"/>
      <c r="G804" s="229"/>
      <c r="H804" s="229"/>
      <c r="I804" s="229"/>
      <c r="J804" s="229">
        <v>20</v>
      </c>
      <c r="K804" s="229" t="s">
        <v>4755</v>
      </c>
      <c r="L804" s="229">
        <v>20</v>
      </c>
      <c r="M804" s="229"/>
      <c r="N804" s="229"/>
      <c r="O804" s="229"/>
      <c r="P804" s="229"/>
      <c r="Q804" s="229"/>
      <c r="R804" s="229"/>
      <c r="S804" s="229"/>
    </row>
    <row r="805" s="10" customFormat="1" ht="14.4" customHeight="1" spans="1:19">
      <c r="A805" s="229"/>
      <c r="B805" s="229" t="s">
        <v>4741</v>
      </c>
      <c r="C805" s="229" t="s">
        <v>4918</v>
      </c>
      <c r="D805" s="229" t="s">
        <v>29</v>
      </c>
      <c r="E805" s="229">
        <v>2016</v>
      </c>
      <c r="F805" s="229" t="s">
        <v>86</v>
      </c>
      <c r="G805" s="229" t="s">
        <v>3361</v>
      </c>
      <c r="H805" s="229"/>
      <c r="I805" s="229" t="s">
        <v>4741</v>
      </c>
      <c r="J805" s="229">
        <v>6</v>
      </c>
      <c r="K805" s="229" t="s">
        <v>4878</v>
      </c>
      <c r="L805" s="229">
        <v>6</v>
      </c>
      <c r="M805" s="229" t="s">
        <v>4919</v>
      </c>
      <c r="N805" s="229" t="s">
        <v>4919</v>
      </c>
      <c r="O805" s="229" t="s">
        <v>4919</v>
      </c>
      <c r="P805" s="229"/>
      <c r="Q805" s="229" t="s">
        <v>35</v>
      </c>
      <c r="R805" s="229"/>
      <c r="S805" s="229" t="s">
        <v>78</v>
      </c>
    </row>
    <row r="806" s="10" customFormat="1" ht="14.4" customHeight="1" spans="1:19">
      <c r="A806" s="229"/>
      <c r="B806" s="229"/>
      <c r="C806" s="229"/>
      <c r="D806" s="229"/>
      <c r="E806" s="229">
        <v>2017</v>
      </c>
      <c r="F806" s="229"/>
      <c r="G806" s="229"/>
      <c r="H806" s="229"/>
      <c r="I806" s="229"/>
      <c r="J806" s="229">
        <v>9</v>
      </c>
      <c r="K806" s="229" t="s">
        <v>4802</v>
      </c>
      <c r="L806" s="229">
        <v>9</v>
      </c>
      <c r="M806" s="229"/>
      <c r="N806" s="229"/>
      <c r="O806" s="229"/>
      <c r="P806" s="229"/>
      <c r="Q806" s="229"/>
      <c r="R806" s="229"/>
      <c r="S806" s="229"/>
    </row>
    <row r="807" s="10" customFormat="1" ht="14.4" customHeight="1" spans="1:19">
      <c r="A807" s="229"/>
      <c r="B807" s="229"/>
      <c r="C807" s="229"/>
      <c r="D807" s="229"/>
      <c r="E807" s="229">
        <v>2017</v>
      </c>
      <c r="F807" s="229"/>
      <c r="G807" s="229"/>
      <c r="H807" s="229"/>
      <c r="I807" s="229"/>
      <c r="J807" s="229">
        <v>15</v>
      </c>
      <c r="K807" s="229" t="s">
        <v>4754</v>
      </c>
      <c r="L807" s="229">
        <v>15</v>
      </c>
      <c r="M807" s="229"/>
      <c r="N807" s="229"/>
      <c r="O807" s="229"/>
      <c r="P807" s="229"/>
      <c r="Q807" s="229"/>
      <c r="R807" s="229"/>
      <c r="S807" s="229"/>
    </row>
    <row r="808" s="10" customFormat="1" ht="14.4" customHeight="1" spans="1:19">
      <c r="A808" s="229"/>
      <c r="B808" s="229"/>
      <c r="C808" s="229"/>
      <c r="D808" s="229"/>
      <c r="E808" s="229">
        <v>2017</v>
      </c>
      <c r="F808" s="229"/>
      <c r="G808" s="229"/>
      <c r="H808" s="229"/>
      <c r="I808" s="229"/>
      <c r="J808" s="229">
        <v>20</v>
      </c>
      <c r="K808" s="229" t="s">
        <v>4755</v>
      </c>
      <c r="L808" s="229">
        <v>20</v>
      </c>
      <c r="M808" s="229"/>
      <c r="N808" s="229"/>
      <c r="O808" s="229"/>
      <c r="P808" s="229"/>
      <c r="Q808" s="229"/>
      <c r="R808" s="229"/>
      <c r="S808" s="229"/>
    </row>
    <row r="809" s="10" customFormat="1" ht="14.4" customHeight="1" spans="1:19">
      <c r="A809" s="229"/>
      <c r="B809" s="229" t="s">
        <v>4741</v>
      </c>
      <c r="C809" s="229" t="s">
        <v>4920</v>
      </c>
      <c r="D809" s="229" t="s">
        <v>29</v>
      </c>
      <c r="E809" s="229">
        <v>2016</v>
      </c>
      <c r="F809" s="229" t="s">
        <v>86</v>
      </c>
      <c r="G809" s="229" t="s">
        <v>3011</v>
      </c>
      <c r="H809" s="229"/>
      <c r="I809" s="229" t="s">
        <v>4741</v>
      </c>
      <c r="J809" s="229">
        <v>5</v>
      </c>
      <c r="K809" s="229" t="s">
        <v>4878</v>
      </c>
      <c r="L809" s="229">
        <v>5</v>
      </c>
      <c r="M809" s="229" t="s">
        <v>3455</v>
      </c>
      <c r="N809" s="229" t="s">
        <v>3455</v>
      </c>
      <c r="O809" s="229" t="s">
        <v>3455</v>
      </c>
      <c r="P809" s="229"/>
      <c r="Q809" s="229" t="s">
        <v>35</v>
      </c>
      <c r="R809" s="229"/>
      <c r="S809" s="229" t="s">
        <v>78</v>
      </c>
    </row>
    <row r="810" s="10" customFormat="1" ht="14.4" customHeight="1" spans="1:19">
      <c r="A810" s="229"/>
      <c r="B810" s="229"/>
      <c r="C810" s="229"/>
      <c r="D810" s="229"/>
      <c r="E810" s="229">
        <v>2017</v>
      </c>
      <c r="F810" s="229"/>
      <c r="G810" s="229"/>
      <c r="H810" s="229"/>
      <c r="I810" s="229"/>
      <c r="J810" s="229">
        <v>10</v>
      </c>
      <c r="K810" s="229" t="s">
        <v>4802</v>
      </c>
      <c r="L810" s="229">
        <v>10</v>
      </c>
      <c r="M810" s="229"/>
      <c r="N810" s="229"/>
      <c r="O810" s="229"/>
      <c r="P810" s="229"/>
      <c r="Q810" s="229"/>
      <c r="R810" s="229"/>
      <c r="S810" s="229"/>
    </row>
    <row r="811" s="10" customFormat="1" ht="14.4" customHeight="1" spans="1:19">
      <c r="A811" s="229"/>
      <c r="B811" s="229"/>
      <c r="C811" s="229"/>
      <c r="D811" s="229"/>
      <c r="E811" s="229">
        <v>2017</v>
      </c>
      <c r="F811" s="229"/>
      <c r="G811" s="229"/>
      <c r="H811" s="229"/>
      <c r="I811" s="229"/>
      <c r="J811" s="229">
        <v>15</v>
      </c>
      <c r="K811" s="229" t="s">
        <v>4754</v>
      </c>
      <c r="L811" s="229">
        <v>15</v>
      </c>
      <c r="M811" s="229"/>
      <c r="N811" s="229"/>
      <c r="O811" s="229"/>
      <c r="P811" s="229"/>
      <c r="Q811" s="229"/>
      <c r="R811" s="229"/>
      <c r="S811" s="229"/>
    </row>
    <row r="812" s="10" customFormat="1" ht="14.4" customHeight="1" spans="1:19">
      <c r="A812" s="229"/>
      <c r="B812" s="229"/>
      <c r="C812" s="229"/>
      <c r="D812" s="229"/>
      <c r="E812" s="229">
        <v>2017</v>
      </c>
      <c r="F812" s="229"/>
      <c r="G812" s="229"/>
      <c r="H812" s="229"/>
      <c r="I812" s="229"/>
      <c r="J812" s="229">
        <v>20</v>
      </c>
      <c r="K812" s="229" t="s">
        <v>4755</v>
      </c>
      <c r="L812" s="229">
        <v>20</v>
      </c>
      <c r="M812" s="229"/>
      <c r="N812" s="229"/>
      <c r="O812" s="229"/>
      <c r="P812" s="229"/>
      <c r="Q812" s="229"/>
      <c r="R812" s="229"/>
      <c r="S812" s="229"/>
    </row>
    <row r="813" s="10" customFormat="1" ht="14.4" customHeight="1" spans="1:19">
      <c r="A813" s="229"/>
      <c r="B813" s="229" t="s">
        <v>4741</v>
      </c>
      <c r="C813" s="229" t="s">
        <v>4921</v>
      </c>
      <c r="D813" s="229" t="s">
        <v>29</v>
      </c>
      <c r="E813" s="229">
        <v>2016</v>
      </c>
      <c r="F813" s="229" t="s">
        <v>86</v>
      </c>
      <c r="G813" s="229" t="s">
        <v>3357</v>
      </c>
      <c r="H813" s="229"/>
      <c r="I813" s="229" t="s">
        <v>4741</v>
      </c>
      <c r="J813" s="229">
        <v>8</v>
      </c>
      <c r="K813" s="229" t="s">
        <v>4878</v>
      </c>
      <c r="L813" s="229">
        <v>8</v>
      </c>
      <c r="M813" s="229" t="s">
        <v>4922</v>
      </c>
      <c r="N813" s="229" t="s">
        <v>4922</v>
      </c>
      <c r="O813" s="229" t="s">
        <v>4922</v>
      </c>
      <c r="P813" s="229"/>
      <c r="Q813" s="229" t="s">
        <v>35</v>
      </c>
      <c r="R813" s="229"/>
      <c r="S813" s="229" t="s">
        <v>78</v>
      </c>
    </row>
    <row r="814" s="10" customFormat="1" ht="14.4" customHeight="1" spans="1:19">
      <c r="A814" s="229"/>
      <c r="B814" s="229"/>
      <c r="C814" s="229"/>
      <c r="D814" s="229"/>
      <c r="E814" s="229">
        <v>2017</v>
      </c>
      <c r="F814" s="229"/>
      <c r="G814" s="229"/>
      <c r="H814" s="229"/>
      <c r="I814" s="229"/>
      <c r="J814" s="229">
        <v>7</v>
      </c>
      <c r="K814" s="229" t="s">
        <v>4802</v>
      </c>
      <c r="L814" s="229">
        <v>7</v>
      </c>
      <c r="M814" s="229"/>
      <c r="N814" s="229"/>
      <c r="O814" s="229"/>
      <c r="P814" s="229"/>
      <c r="Q814" s="229"/>
      <c r="R814" s="229"/>
      <c r="S814" s="229"/>
    </row>
    <row r="815" s="10" customFormat="1" ht="14.4" customHeight="1" spans="1:19">
      <c r="A815" s="229"/>
      <c r="B815" s="229"/>
      <c r="C815" s="229"/>
      <c r="D815" s="229"/>
      <c r="E815" s="229">
        <v>2017</v>
      </c>
      <c r="F815" s="229"/>
      <c r="G815" s="229"/>
      <c r="H815" s="229"/>
      <c r="I815" s="229"/>
      <c r="J815" s="229">
        <v>15</v>
      </c>
      <c r="K815" s="229" t="s">
        <v>4754</v>
      </c>
      <c r="L815" s="229">
        <v>15</v>
      </c>
      <c r="M815" s="229"/>
      <c r="N815" s="229"/>
      <c r="O815" s="229"/>
      <c r="P815" s="229"/>
      <c r="Q815" s="229"/>
      <c r="R815" s="229"/>
      <c r="S815" s="229"/>
    </row>
    <row r="816" s="10" customFormat="1" ht="14.4" customHeight="1" spans="1:19">
      <c r="A816" s="229"/>
      <c r="B816" s="229"/>
      <c r="C816" s="229"/>
      <c r="D816" s="229"/>
      <c r="E816" s="229">
        <v>2017</v>
      </c>
      <c r="F816" s="229"/>
      <c r="G816" s="229"/>
      <c r="H816" s="229"/>
      <c r="I816" s="229"/>
      <c r="J816" s="229">
        <v>20</v>
      </c>
      <c r="K816" s="229" t="s">
        <v>4755</v>
      </c>
      <c r="L816" s="229">
        <v>20</v>
      </c>
      <c r="M816" s="229"/>
      <c r="N816" s="229"/>
      <c r="O816" s="229"/>
      <c r="P816" s="229"/>
      <c r="Q816" s="229"/>
      <c r="R816" s="229"/>
      <c r="S816" s="229"/>
    </row>
    <row r="817" s="10" customFormat="1" ht="14.4" customHeight="1" spans="1:19">
      <c r="A817" s="229"/>
      <c r="B817" s="229" t="s">
        <v>4741</v>
      </c>
      <c r="C817" s="229" t="s">
        <v>4923</v>
      </c>
      <c r="D817" s="229" t="s">
        <v>29</v>
      </c>
      <c r="E817" s="229">
        <v>2016</v>
      </c>
      <c r="F817" s="229" t="s">
        <v>86</v>
      </c>
      <c r="G817" s="229" t="s">
        <v>102</v>
      </c>
      <c r="H817" s="229"/>
      <c r="I817" s="229" t="s">
        <v>4741</v>
      </c>
      <c r="J817" s="229">
        <v>4</v>
      </c>
      <c r="K817" s="229" t="s">
        <v>4878</v>
      </c>
      <c r="L817" s="229">
        <v>4</v>
      </c>
      <c r="M817" s="229" t="s">
        <v>3451</v>
      </c>
      <c r="N817" s="229" t="s">
        <v>3451</v>
      </c>
      <c r="O817" s="229" t="s">
        <v>3451</v>
      </c>
      <c r="P817" s="229"/>
      <c r="Q817" s="229" t="s">
        <v>35</v>
      </c>
      <c r="R817" s="229"/>
      <c r="S817" s="229" t="s">
        <v>78</v>
      </c>
    </row>
    <row r="818" s="10" customFormat="1" ht="14.4" customHeight="1" spans="1:19">
      <c r="A818" s="229"/>
      <c r="B818" s="229"/>
      <c r="C818" s="229"/>
      <c r="D818" s="229"/>
      <c r="E818" s="229">
        <v>2017</v>
      </c>
      <c r="F818" s="229"/>
      <c r="G818" s="229"/>
      <c r="H818" s="229"/>
      <c r="I818" s="229"/>
      <c r="J818" s="229">
        <v>11</v>
      </c>
      <c r="K818" s="229" t="s">
        <v>4802</v>
      </c>
      <c r="L818" s="229">
        <v>11</v>
      </c>
      <c r="M818" s="229"/>
      <c r="N818" s="229"/>
      <c r="O818" s="229"/>
      <c r="P818" s="229"/>
      <c r="Q818" s="229"/>
      <c r="R818" s="229"/>
      <c r="S818" s="229"/>
    </row>
    <row r="819" s="10" customFormat="1" ht="14.4" customHeight="1" spans="1:19">
      <c r="A819" s="229"/>
      <c r="B819" s="229"/>
      <c r="C819" s="229"/>
      <c r="D819" s="229"/>
      <c r="E819" s="229">
        <v>2017</v>
      </c>
      <c r="F819" s="229"/>
      <c r="G819" s="229"/>
      <c r="H819" s="229"/>
      <c r="I819" s="229"/>
      <c r="J819" s="229">
        <v>15</v>
      </c>
      <c r="K819" s="229" t="s">
        <v>4754</v>
      </c>
      <c r="L819" s="229">
        <v>15</v>
      </c>
      <c r="M819" s="229"/>
      <c r="N819" s="229"/>
      <c r="O819" s="229"/>
      <c r="P819" s="229"/>
      <c r="Q819" s="229"/>
      <c r="R819" s="229"/>
      <c r="S819" s="229"/>
    </row>
    <row r="820" s="10" customFormat="1" ht="14.4" customHeight="1" spans="1:19">
      <c r="A820" s="229"/>
      <c r="B820" s="229"/>
      <c r="C820" s="229"/>
      <c r="D820" s="229"/>
      <c r="E820" s="229">
        <v>2017</v>
      </c>
      <c r="F820" s="229"/>
      <c r="G820" s="229"/>
      <c r="H820" s="229"/>
      <c r="I820" s="229"/>
      <c r="J820" s="229">
        <v>20</v>
      </c>
      <c r="K820" s="229" t="s">
        <v>4755</v>
      </c>
      <c r="L820" s="229">
        <v>20</v>
      </c>
      <c r="M820" s="229"/>
      <c r="N820" s="229"/>
      <c r="O820" s="229"/>
      <c r="P820" s="229"/>
      <c r="Q820" s="229"/>
      <c r="R820" s="229"/>
      <c r="S820" s="229"/>
    </row>
    <row r="821" s="10" customFormat="1" ht="14.4" customHeight="1" spans="1:19">
      <c r="A821" s="229"/>
      <c r="B821" s="229" t="s">
        <v>4741</v>
      </c>
      <c r="C821" s="229" t="s">
        <v>4924</v>
      </c>
      <c r="D821" s="229" t="s">
        <v>29</v>
      </c>
      <c r="E821" s="229">
        <v>2016</v>
      </c>
      <c r="F821" s="229" t="s">
        <v>86</v>
      </c>
      <c r="G821" s="229" t="s">
        <v>616</v>
      </c>
      <c r="H821" s="229"/>
      <c r="I821" s="229" t="s">
        <v>4741</v>
      </c>
      <c r="J821" s="229">
        <v>8</v>
      </c>
      <c r="K821" s="229" t="s">
        <v>4878</v>
      </c>
      <c r="L821" s="229">
        <v>8</v>
      </c>
      <c r="M821" s="229" t="s">
        <v>4925</v>
      </c>
      <c r="N821" s="229" t="s">
        <v>4925</v>
      </c>
      <c r="O821" s="229" t="s">
        <v>4925</v>
      </c>
      <c r="P821" s="229"/>
      <c r="Q821" s="229" t="s">
        <v>35</v>
      </c>
      <c r="R821" s="229"/>
      <c r="S821" s="229" t="s">
        <v>78</v>
      </c>
    </row>
    <row r="822" s="10" customFormat="1" ht="14.4" customHeight="1" spans="1:19">
      <c r="A822" s="229"/>
      <c r="B822" s="229"/>
      <c r="C822" s="229"/>
      <c r="D822" s="229"/>
      <c r="E822" s="229">
        <v>2017</v>
      </c>
      <c r="F822" s="229"/>
      <c r="G822" s="229"/>
      <c r="H822" s="229"/>
      <c r="I822" s="229"/>
      <c r="J822" s="229">
        <v>7</v>
      </c>
      <c r="K822" s="229" t="s">
        <v>4802</v>
      </c>
      <c r="L822" s="229">
        <v>7</v>
      </c>
      <c r="M822" s="229"/>
      <c r="N822" s="229"/>
      <c r="O822" s="229"/>
      <c r="P822" s="229"/>
      <c r="Q822" s="229"/>
      <c r="R822" s="229"/>
      <c r="S822" s="229"/>
    </row>
    <row r="823" s="10" customFormat="1" ht="14.4" customHeight="1" spans="1:19">
      <c r="A823" s="229"/>
      <c r="B823" s="229"/>
      <c r="C823" s="229"/>
      <c r="D823" s="229"/>
      <c r="E823" s="229">
        <v>2017</v>
      </c>
      <c r="F823" s="229"/>
      <c r="G823" s="229"/>
      <c r="H823" s="229"/>
      <c r="I823" s="229"/>
      <c r="J823" s="229">
        <v>15</v>
      </c>
      <c r="K823" s="229" t="s">
        <v>4754</v>
      </c>
      <c r="L823" s="229">
        <v>15</v>
      </c>
      <c r="M823" s="229"/>
      <c r="N823" s="229"/>
      <c r="O823" s="229"/>
      <c r="P823" s="229"/>
      <c r="Q823" s="229"/>
      <c r="R823" s="229"/>
      <c r="S823" s="229"/>
    </row>
    <row r="824" s="10" customFormat="1" ht="14.4" customHeight="1" spans="1:19">
      <c r="A824" s="229"/>
      <c r="B824" s="229"/>
      <c r="C824" s="229"/>
      <c r="D824" s="229"/>
      <c r="E824" s="229">
        <v>2017</v>
      </c>
      <c r="F824" s="229"/>
      <c r="G824" s="229"/>
      <c r="H824" s="229"/>
      <c r="I824" s="229"/>
      <c r="J824" s="229">
        <v>20</v>
      </c>
      <c r="K824" s="229" t="s">
        <v>4755</v>
      </c>
      <c r="L824" s="229">
        <v>20</v>
      </c>
      <c r="M824" s="229"/>
      <c r="N824" s="229"/>
      <c r="O824" s="229"/>
      <c r="P824" s="229"/>
      <c r="Q824" s="229"/>
      <c r="R824" s="229"/>
      <c r="S824" s="229"/>
    </row>
    <row r="825" s="10" customFormat="1" ht="14.4" customHeight="1" spans="1:19">
      <c r="A825" s="229"/>
      <c r="B825" s="229" t="s">
        <v>4741</v>
      </c>
      <c r="C825" s="229" t="s">
        <v>4926</v>
      </c>
      <c r="D825" s="229" t="s">
        <v>29</v>
      </c>
      <c r="E825" s="229">
        <v>2016</v>
      </c>
      <c r="F825" s="229" t="s">
        <v>86</v>
      </c>
      <c r="G825" s="229" t="s">
        <v>2150</v>
      </c>
      <c r="H825" s="229"/>
      <c r="I825" s="229" t="s">
        <v>4741</v>
      </c>
      <c r="J825" s="229">
        <v>10</v>
      </c>
      <c r="K825" s="229" t="s">
        <v>4878</v>
      </c>
      <c r="L825" s="229">
        <v>10</v>
      </c>
      <c r="M825" s="229" t="s">
        <v>4664</v>
      </c>
      <c r="N825" s="229" t="s">
        <v>4664</v>
      </c>
      <c r="O825" s="229" t="s">
        <v>4664</v>
      </c>
      <c r="P825" s="229"/>
      <c r="Q825" s="229" t="s">
        <v>35</v>
      </c>
      <c r="R825" s="229"/>
      <c r="S825" s="229" t="s">
        <v>78</v>
      </c>
    </row>
    <row r="826" s="10" customFormat="1" ht="14.4" customHeight="1" spans="1:19">
      <c r="A826" s="229"/>
      <c r="B826" s="229"/>
      <c r="C826" s="229"/>
      <c r="D826" s="229"/>
      <c r="E826" s="229">
        <v>2017</v>
      </c>
      <c r="F826" s="229"/>
      <c r="G826" s="229"/>
      <c r="H826" s="229"/>
      <c r="I826" s="229"/>
      <c r="J826" s="229">
        <v>5</v>
      </c>
      <c r="K826" s="229" t="s">
        <v>4802</v>
      </c>
      <c r="L826" s="229">
        <v>5</v>
      </c>
      <c r="M826" s="229"/>
      <c r="N826" s="229"/>
      <c r="O826" s="229"/>
      <c r="P826" s="229"/>
      <c r="Q826" s="229"/>
      <c r="R826" s="229"/>
      <c r="S826" s="229"/>
    </row>
    <row r="827" s="10" customFormat="1" ht="14.4" customHeight="1" spans="1:19">
      <c r="A827" s="229"/>
      <c r="B827" s="229"/>
      <c r="C827" s="229"/>
      <c r="D827" s="229"/>
      <c r="E827" s="229">
        <v>2017</v>
      </c>
      <c r="F827" s="229"/>
      <c r="G827" s="229"/>
      <c r="H827" s="229"/>
      <c r="I827" s="229"/>
      <c r="J827" s="229">
        <v>15</v>
      </c>
      <c r="K827" s="229" t="s">
        <v>4754</v>
      </c>
      <c r="L827" s="229">
        <v>15</v>
      </c>
      <c r="M827" s="229"/>
      <c r="N827" s="229"/>
      <c r="O827" s="229"/>
      <c r="P827" s="229"/>
      <c r="Q827" s="229"/>
      <c r="R827" s="229"/>
      <c r="S827" s="229"/>
    </row>
    <row r="828" s="10" customFormat="1" ht="14.4" customHeight="1" spans="1:19">
      <c r="A828" s="229"/>
      <c r="B828" s="229"/>
      <c r="C828" s="229"/>
      <c r="D828" s="229"/>
      <c r="E828" s="229">
        <v>2017</v>
      </c>
      <c r="F828" s="229"/>
      <c r="G828" s="229"/>
      <c r="H828" s="229"/>
      <c r="I828" s="229"/>
      <c r="J828" s="229">
        <v>20</v>
      </c>
      <c r="K828" s="229" t="s">
        <v>4755</v>
      </c>
      <c r="L828" s="229">
        <v>20</v>
      </c>
      <c r="M828" s="229"/>
      <c r="N828" s="229"/>
      <c r="O828" s="229"/>
      <c r="P828" s="229"/>
      <c r="Q828" s="229"/>
      <c r="R828" s="229"/>
      <c r="S828" s="229"/>
    </row>
    <row r="829" s="10" customFormat="1" ht="14.4" customHeight="1" spans="1:19">
      <c r="A829" s="229"/>
      <c r="B829" s="229" t="s">
        <v>4741</v>
      </c>
      <c r="C829" s="229" t="s">
        <v>4927</v>
      </c>
      <c r="D829" s="229" t="s">
        <v>29</v>
      </c>
      <c r="E829" s="229">
        <v>2016</v>
      </c>
      <c r="F829" s="229" t="s">
        <v>86</v>
      </c>
      <c r="G829" s="229" t="s">
        <v>87</v>
      </c>
      <c r="H829" s="229"/>
      <c r="I829" s="229" t="s">
        <v>4741</v>
      </c>
      <c r="J829" s="229">
        <v>0</v>
      </c>
      <c r="K829" s="229" t="s">
        <v>4878</v>
      </c>
      <c r="L829" s="229">
        <v>0</v>
      </c>
      <c r="M829" s="229" t="s">
        <v>2539</v>
      </c>
      <c r="N829" s="229" t="s">
        <v>2539</v>
      </c>
      <c r="O829" s="229" t="s">
        <v>2539</v>
      </c>
      <c r="P829" s="229"/>
      <c r="Q829" s="229" t="s">
        <v>35</v>
      </c>
      <c r="R829" s="229"/>
      <c r="S829" s="229" t="s">
        <v>78</v>
      </c>
    </row>
    <row r="830" s="10" customFormat="1" ht="14.4" customHeight="1" spans="1:19">
      <c r="A830" s="229"/>
      <c r="B830" s="229"/>
      <c r="C830" s="229"/>
      <c r="D830" s="229"/>
      <c r="E830" s="229">
        <v>2017</v>
      </c>
      <c r="F830" s="229"/>
      <c r="G830" s="229"/>
      <c r="H830" s="229"/>
      <c r="I830" s="229"/>
      <c r="J830" s="229">
        <v>15</v>
      </c>
      <c r="K830" s="229" t="s">
        <v>4802</v>
      </c>
      <c r="L830" s="229">
        <v>15</v>
      </c>
      <c r="M830" s="229"/>
      <c r="N830" s="229"/>
      <c r="O830" s="229"/>
      <c r="P830" s="229"/>
      <c r="Q830" s="229"/>
      <c r="R830" s="229"/>
      <c r="S830" s="229"/>
    </row>
    <row r="831" s="10" customFormat="1" ht="14.4" customHeight="1" spans="1:19">
      <c r="A831" s="229"/>
      <c r="B831" s="229"/>
      <c r="C831" s="229"/>
      <c r="D831" s="229"/>
      <c r="E831" s="229">
        <v>2017</v>
      </c>
      <c r="F831" s="229"/>
      <c r="G831" s="229"/>
      <c r="H831" s="229"/>
      <c r="I831" s="229"/>
      <c r="J831" s="229">
        <v>15</v>
      </c>
      <c r="K831" s="229" t="s">
        <v>4754</v>
      </c>
      <c r="L831" s="229">
        <v>15</v>
      </c>
      <c r="M831" s="229"/>
      <c r="N831" s="229"/>
      <c r="O831" s="229"/>
      <c r="P831" s="229"/>
      <c r="Q831" s="229"/>
      <c r="R831" s="229"/>
      <c r="S831" s="229"/>
    </row>
    <row r="832" s="10" customFormat="1" ht="14.4" customHeight="1" spans="1:19">
      <c r="A832" s="229"/>
      <c r="B832" s="229"/>
      <c r="C832" s="229"/>
      <c r="D832" s="229"/>
      <c r="E832" s="229">
        <v>2017</v>
      </c>
      <c r="F832" s="229"/>
      <c r="G832" s="229"/>
      <c r="H832" s="229"/>
      <c r="I832" s="229"/>
      <c r="J832" s="229">
        <v>20</v>
      </c>
      <c r="K832" s="229" t="s">
        <v>4755</v>
      </c>
      <c r="L832" s="229">
        <v>20</v>
      </c>
      <c r="M832" s="229"/>
      <c r="N832" s="229"/>
      <c r="O832" s="229"/>
      <c r="P832" s="229"/>
      <c r="Q832" s="229"/>
      <c r="R832" s="229"/>
      <c r="S832" s="229"/>
    </row>
    <row r="833" s="10" customFormat="1" ht="14.4" customHeight="1" spans="1:19">
      <c r="A833" s="229"/>
      <c r="B833" s="229" t="s">
        <v>4741</v>
      </c>
      <c r="C833" s="229" t="s">
        <v>4928</v>
      </c>
      <c r="D833" s="229" t="s">
        <v>29</v>
      </c>
      <c r="E833" s="229">
        <v>2016</v>
      </c>
      <c r="F833" s="229" t="s">
        <v>86</v>
      </c>
      <c r="G833" s="229" t="s">
        <v>693</v>
      </c>
      <c r="H833" s="229"/>
      <c r="I833" s="229" t="s">
        <v>4741</v>
      </c>
      <c r="J833" s="229">
        <v>10</v>
      </c>
      <c r="K833" s="229" t="s">
        <v>4878</v>
      </c>
      <c r="L833" s="229">
        <v>10</v>
      </c>
      <c r="M833" s="229" t="s">
        <v>4929</v>
      </c>
      <c r="N833" s="229" t="s">
        <v>4929</v>
      </c>
      <c r="O833" s="229" t="s">
        <v>4929</v>
      </c>
      <c r="P833" s="229"/>
      <c r="Q833" s="229" t="s">
        <v>35</v>
      </c>
      <c r="R833" s="229"/>
      <c r="S833" s="229" t="s">
        <v>78</v>
      </c>
    </row>
    <row r="834" s="10" customFormat="1" ht="14.4" customHeight="1" spans="1:19">
      <c r="A834" s="229"/>
      <c r="B834" s="229" t="s">
        <v>4741</v>
      </c>
      <c r="C834" s="229" t="s">
        <v>4930</v>
      </c>
      <c r="D834" s="229" t="s">
        <v>29</v>
      </c>
      <c r="E834" s="229">
        <v>2016</v>
      </c>
      <c r="F834" s="229" t="s">
        <v>86</v>
      </c>
      <c r="G834" s="229" t="s">
        <v>61</v>
      </c>
      <c r="H834" s="229"/>
      <c r="I834" s="229" t="s">
        <v>4741</v>
      </c>
      <c r="J834" s="229">
        <v>11</v>
      </c>
      <c r="K834" s="229" t="s">
        <v>4878</v>
      </c>
      <c r="L834" s="229">
        <v>11</v>
      </c>
      <c r="M834" s="229" t="s">
        <v>4931</v>
      </c>
      <c r="N834" s="229" t="s">
        <v>4931</v>
      </c>
      <c r="O834" s="229" t="s">
        <v>4931</v>
      </c>
      <c r="P834" s="229"/>
      <c r="Q834" s="229" t="s">
        <v>35</v>
      </c>
      <c r="R834" s="229"/>
      <c r="S834" s="229" t="s">
        <v>78</v>
      </c>
    </row>
    <row r="835" s="10" customFormat="1" ht="14.4" customHeight="1" spans="1:19">
      <c r="A835" s="229"/>
      <c r="B835" s="229" t="s">
        <v>4741</v>
      </c>
      <c r="C835" s="229" t="s">
        <v>4932</v>
      </c>
      <c r="D835" s="229" t="s">
        <v>29</v>
      </c>
      <c r="E835" s="229">
        <v>2016</v>
      </c>
      <c r="F835" s="229" t="s">
        <v>86</v>
      </c>
      <c r="G835" s="229" t="s">
        <v>2950</v>
      </c>
      <c r="H835" s="229"/>
      <c r="I835" s="229" t="s">
        <v>4741</v>
      </c>
      <c r="J835" s="229">
        <v>6</v>
      </c>
      <c r="K835" s="229" t="s">
        <v>4878</v>
      </c>
      <c r="L835" s="229">
        <v>6</v>
      </c>
      <c r="M835" s="229" t="s">
        <v>4611</v>
      </c>
      <c r="N835" s="229" t="s">
        <v>4611</v>
      </c>
      <c r="O835" s="229" t="s">
        <v>4611</v>
      </c>
      <c r="P835" s="229"/>
      <c r="Q835" s="229" t="s">
        <v>35</v>
      </c>
      <c r="R835" s="229"/>
      <c r="S835" s="229" t="s">
        <v>78</v>
      </c>
    </row>
    <row r="836" s="10" customFormat="1" ht="14.4" customHeight="1" spans="1:19">
      <c r="A836" s="229"/>
      <c r="B836" s="229" t="s">
        <v>4741</v>
      </c>
      <c r="C836" s="229" t="s">
        <v>4933</v>
      </c>
      <c r="D836" s="229" t="s">
        <v>29</v>
      </c>
      <c r="E836" s="229">
        <v>2016</v>
      </c>
      <c r="F836" s="229" t="s">
        <v>86</v>
      </c>
      <c r="G836" s="229" t="s">
        <v>2224</v>
      </c>
      <c r="H836" s="229"/>
      <c r="I836" s="229" t="s">
        <v>4741</v>
      </c>
      <c r="J836" s="229">
        <v>5</v>
      </c>
      <c r="K836" s="229" t="s">
        <v>4878</v>
      </c>
      <c r="L836" s="229">
        <v>5</v>
      </c>
      <c r="M836" s="229" t="s">
        <v>4934</v>
      </c>
      <c r="N836" s="229" t="s">
        <v>4934</v>
      </c>
      <c r="O836" s="229" t="s">
        <v>4934</v>
      </c>
      <c r="P836" s="229"/>
      <c r="Q836" s="229" t="s">
        <v>35</v>
      </c>
      <c r="R836" s="229"/>
      <c r="S836" s="229" t="s">
        <v>78</v>
      </c>
    </row>
    <row r="837" s="10" customFormat="1" ht="14.4" customHeight="1" spans="1:19">
      <c r="A837" s="229"/>
      <c r="B837" s="229" t="s">
        <v>4741</v>
      </c>
      <c r="C837" s="229" t="s">
        <v>4935</v>
      </c>
      <c r="D837" s="229" t="s">
        <v>29</v>
      </c>
      <c r="E837" s="229">
        <v>2016</v>
      </c>
      <c r="F837" s="229" t="s">
        <v>86</v>
      </c>
      <c r="G837" s="229" t="s">
        <v>2363</v>
      </c>
      <c r="H837" s="229"/>
      <c r="I837" s="229" t="s">
        <v>4741</v>
      </c>
      <c r="J837" s="229">
        <v>5</v>
      </c>
      <c r="K837" s="229" t="s">
        <v>4878</v>
      </c>
      <c r="L837" s="229">
        <v>5</v>
      </c>
      <c r="M837" s="229" t="s">
        <v>4936</v>
      </c>
      <c r="N837" s="229" t="s">
        <v>4936</v>
      </c>
      <c r="O837" s="229" t="s">
        <v>4936</v>
      </c>
      <c r="P837" s="229"/>
      <c r="Q837" s="229" t="s">
        <v>35</v>
      </c>
      <c r="R837" s="229"/>
      <c r="S837" s="229" t="s">
        <v>78</v>
      </c>
    </row>
    <row r="838" s="10" customFormat="1" ht="14.4" customHeight="1" spans="1:19">
      <c r="A838" s="229"/>
      <c r="B838" s="229" t="s">
        <v>4741</v>
      </c>
      <c r="C838" s="229" t="s">
        <v>4937</v>
      </c>
      <c r="D838" s="229" t="s">
        <v>29</v>
      </c>
      <c r="E838" s="229">
        <v>2016</v>
      </c>
      <c r="F838" s="229" t="s">
        <v>86</v>
      </c>
      <c r="G838" s="229" t="s">
        <v>589</v>
      </c>
      <c r="H838" s="229"/>
      <c r="I838" s="229" t="s">
        <v>4741</v>
      </c>
      <c r="J838" s="229">
        <v>8</v>
      </c>
      <c r="K838" s="229" t="s">
        <v>4878</v>
      </c>
      <c r="L838" s="229">
        <v>8</v>
      </c>
      <c r="M838" s="229" t="s">
        <v>4938</v>
      </c>
      <c r="N838" s="229" t="s">
        <v>4938</v>
      </c>
      <c r="O838" s="229" t="s">
        <v>4938</v>
      </c>
      <c r="P838" s="229"/>
      <c r="Q838" s="229" t="s">
        <v>35</v>
      </c>
      <c r="R838" s="229"/>
      <c r="S838" s="229" t="s">
        <v>78</v>
      </c>
    </row>
    <row r="839" s="10" customFormat="1" ht="14.4" customHeight="1" spans="1:19">
      <c r="A839" s="229"/>
      <c r="B839" s="229" t="s">
        <v>4741</v>
      </c>
      <c r="C839" s="229" t="s">
        <v>4939</v>
      </c>
      <c r="D839" s="229" t="s">
        <v>29</v>
      </c>
      <c r="E839" s="229">
        <v>2016</v>
      </c>
      <c r="F839" s="229" t="s">
        <v>86</v>
      </c>
      <c r="G839" s="229" t="s">
        <v>2146</v>
      </c>
      <c r="H839" s="229"/>
      <c r="I839" s="229" t="s">
        <v>4741</v>
      </c>
      <c r="J839" s="229">
        <v>10</v>
      </c>
      <c r="K839" s="229" t="s">
        <v>4878</v>
      </c>
      <c r="L839" s="229">
        <v>10</v>
      </c>
      <c r="M839" s="229" t="s">
        <v>4940</v>
      </c>
      <c r="N839" s="229" t="s">
        <v>4940</v>
      </c>
      <c r="O839" s="229" t="s">
        <v>4940</v>
      </c>
      <c r="P839" s="229"/>
      <c r="Q839" s="229" t="s">
        <v>35</v>
      </c>
      <c r="R839" s="229"/>
      <c r="S839" s="229" t="s">
        <v>78</v>
      </c>
    </row>
    <row r="840" s="10" customFormat="1" ht="14.4" customHeight="1" spans="1:19">
      <c r="A840" s="229"/>
      <c r="B840" s="229" t="s">
        <v>4741</v>
      </c>
      <c r="C840" s="229" t="s">
        <v>4941</v>
      </c>
      <c r="D840" s="229" t="s">
        <v>29</v>
      </c>
      <c r="E840" s="229">
        <v>2016</v>
      </c>
      <c r="F840" s="229" t="s">
        <v>405</v>
      </c>
      <c r="G840" s="229" t="s">
        <v>2609</v>
      </c>
      <c r="H840" s="229"/>
      <c r="I840" s="229" t="s">
        <v>4741</v>
      </c>
      <c r="J840" s="229">
        <v>7</v>
      </c>
      <c r="K840" s="229" t="s">
        <v>4808</v>
      </c>
      <c r="L840" s="229">
        <v>7</v>
      </c>
      <c r="M840" s="229" t="s">
        <v>3466</v>
      </c>
      <c r="N840" s="229" t="s">
        <v>3466</v>
      </c>
      <c r="O840" s="229" t="s">
        <v>3466</v>
      </c>
      <c r="P840" s="229"/>
      <c r="Q840" s="229" t="s">
        <v>35</v>
      </c>
      <c r="R840" s="229"/>
      <c r="S840" s="229" t="s">
        <v>78</v>
      </c>
    </row>
    <row r="841" s="10" customFormat="1" ht="14.4" customHeight="1" spans="1:19">
      <c r="A841" s="229"/>
      <c r="B841" s="229"/>
      <c r="C841" s="229"/>
      <c r="D841" s="229"/>
      <c r="E841" s="229">
        <v>2017</v>
      </c>
      <c r="F841" s="229"/>
      <c r="G841" s="229"/>
      <c r="H841" s="229"/>
      <c r="I841" s="229"/>
      <c r="J841" s="229">
        <v>8</v>
      </c>
      <c r="K841" s="229" t="s">
        <v>4802</v>
      </c>
      <c r="L841" s="229">
        <v>8</v>
      </c>
      <c r="M841" s="229"/>
      <c r="N841" s="229"/>
      <c r="O841" s="229"/>
      <c r="P841" s="229"/>
      <c r="Q841" s="229"/>
      <c r="R841" s="229"/>
      <c r="S841" s="229"/>
    </row>
    <row r="842" s="10" customFormat="1" ht="14.4" customHeight="1" spans="1:19">
      <c r="A842" s="229"/>
      <c r="B842" s="229"/>
      <c r="C842" s="229"/>
      <c r="D842" s="229"/>
      <c r="E842" s="229">
        <v>2017</v>
      </c>
      <c r="F842" s="229"/>
      <c r="G842" s="229"/>
      <c r="H842" s="229"/>
      <c r="I842" s="229"/>
      <c r="J842" s="229">
        <v>15</v>
      </c>
      <c r="K842" s="229" t="s">
        <v>4754</v>
      </c>
      <c r="L842" s="229">
        <v>15</v>
      </c>
      <c r="M842" s="229"/>
      <c r="N842" s="229"/>
      <c r="O842" s="229"/>
      <c r="P842" s="229"/>
      <c r="Q842" s="229"/>
      <c r="R842" s="229"/>
      <c r="S842" s="229"/>
    </row>
    <row r="843" s="10" customFormat="1" ht="14.4" customHeight="1" spans="1:19">
      <c r="A843" s="229"/>
      <c r="B843" s="229"/>
      <c r="C843" s="229"/>
      <c r="D843" s="229"/>
      <c r="E843" s="229">
        <v>2017</v>
      </c>
      <c r="F843" s="229"/>
      <c r="G843" s="229"/>
      <c r="H843" s="229"/>
      <c r="I843" s="229"/>
      <c r="J843" s="229">
        <v>20</v>
      </c>
      <c r="K843" s="229" t="s">
        <v>4755</v>
      </c>
      <c r="L843" s="229">
        <v>20</v>
      </c>
      <c r="M843" s="229"/>
      <c r="N843" s="229"/>
      <c r="O843" s="229"/>
      <c r="P843" s="229"/>
      <c r="Q843" s="229"/>
      <c r="R843" s="229"/>
      <c r="S843" s="229"/>
    </row>
    <row r="844" s="10" customFormat="1" ht="14.4" customHeight="1" spans="1:19">
      <c r="A844" s="229"/>
      <c r="B844" s="229" t="s">
        <v>4741</v>
      </c>
      <c r="C844" s="229" t="s">
        <v>4942</v>
      </c>
      <c r="D844" s="229" t="s">
        <v>29</v>
      </c>
      <c r="E844" s="229">
        <v>2016</v>
      </c>
      <c r="F844" s="229" t="s">
        <v>405</v>
      </c>
      <c r="G844" s="229" t="s">
        <v>2075</v>
      </c>
      <c r="H844" s="229"/>
      <c r="I844" s="229" t="s">
        <v>4741</v>
      </c>
      <c r="J844" s="229">
        <v>3</v>
      </c>
      <c r="K844" s="229" t="s">
        <v>4878</v>
      </c>
      <c r="L844" s="229">
        <v>3</v>
      </c>
      <c r="M844" s="229" t="s">
        <v>2556</v>
      </c>
      <c r="N844" s="229" t="s">
        <v>2556</v>
      </c>
      <c r="O844" s="229" t="s">
        <v>2556</v>
      </c>
      <c r="P844" s="229"/>
      <c r="Q844" s="229" t="s">
        <v>35</v>
      </c>
      <c r="R844" s="229"/>
      <c r="S844" s="229" t="s">
        <v>78</v>
      </c>
    </row>
    <row r="845" s="10" customFormat="1" ht="14.4" customHeight="1" spans="1:19">
      <c r="A845" s="229"/>
      <c r="B845" s="229"/>
      <c r="C845" s="229"/>
      <c r="D845" s="229"/>
      <c r="E845" s="229">
        <v>2017</v>
      </c>
      <c r="F845" s="229"/>
      <c r="G845" s="229"/>
      <c r="H845" s="229"/>
      <c r="I845" s="229"/>
      <c r="J845" s="229">
        <v>12</v>
      </c>
      <c r="K845" s="229" t="s">
        <v>4802</v>
      </c>
      <c r="L845" s="229">
        <v>12</v>
      </c>
      <c r="M845" s="229"/>
      <c r="N845" s="229"/>
      <c r="O845" s="229"/>
      <c r="P845" s="229"/>
      <c r="Q845" s="229"/>
      <c r="R845" s="229"/>
      <c r="S845" s="229"/>
    </row>
    <row r="846" s="10" customFormat="1" ht="14.4" customHeight="1" spans="1:19">
      <c r="A846" s="229"/>
      <c r="B846" s="229"/>
      <c r="C846" s="229"/>
      <c r="D846" s="229"/>
      <c r="E846" s="229">
        <v>2017</v>
      </c>
      <c r="F846" s="229"/>
      <c r="G846" s="229"/>
      <c r="H846" s="229"/>
      <c r="I846" s="229"/>
      <c r="J846" s="229">
        <v>15</v>
      </c>
      <c r="K846" s="229" t="s">
        <v>4754</v>
      </c>
      <c r="L846" s="229">
        <v>15</v>
      </c>
      <c r="M846" s="229"/>
      <c r="N846" s="229"/>
      <c r="O846" s="229"/>
      <c r="P846" s="229"/>
      <c r="Q846" s="229"/>
      <c r="R846" s="229"/>
      <c r="S846" s="229"/>
    </row>
    <row r="847" s="10" customFormat="1" ht="14.4" customHeight="1" spans="1:19">
      <c r="A847" s="229"/>
      <c r="B847" s="229"/>
      <c r="C847" s="229"/>
      <c r="D847" s="229"/>
      <c r="E847" s="229">
        <v>2017</v>
      </c>
      <c r="F847" s="229"/>
      <c r="G847" s="229"/>
      <c r="H847" s="229"/>
      <c r="I847" s="229"/>
      <c r="J847" s="229">
        <v>20</v>
      </c>
      <c r="K847" s="229" t="s">
        <v>4755</v>
      </c>
      <c r="L847" s="229">
        <v>20</v>
      </c>
      <c r="M847" s="229"/>
      <c r="N847" s="229"/>
      <c r="O847" s="229"/>
      <c r="P847" s="229"/>
      <c r="Q847" s="229"/>
      <c r="R847" s="229"/>
      <c r="S847" s="229"/>
    </row>
    <row r="848" s="10" customFormat="1" ht="14.4" customHeight="1" spans="1:19">
      <c r="A848" s="229"/>
      <c r="B848" s="229" t="s">
        <v>4741</v>
      </c>
      <c r="C848" s="229" t="s">
        <v>4943</v>
      </c>
      <c r="D848" s="229" t="s">
        <v>29</v>
      </c>
      <c r="E848" s="229">
        <v>2016</v>
      </c>
      <c r="F848" s="229" t="s">
        <v>405</v>
      </c>
      <c r="G848" s="229" t="s">
        <v>4170</v>
      </c>
      <c r="H848" s="229"/>
      <c r="I848" s="229" t="s">
        <v>4741</v>
      </c>
      <c r="J848" s="229">
        <v>4</v>
      </c>
      <c r="K848" s="229" t="s">
        <v>4878</v>
      </c>
      <c r="L848" s="229">
        <v>4</v>
      </c>
      <c r="M848" s="229" t="s">
        <v>4685</v>
      </c>
      <c r="N848" s="229" t="s">
        <v>4685</v>
      </c>
      <c r="O848" s="229" t="s">
        <v>4685</v>
      </c>
      <c r="P848" s="229"/>
      <c r="Q848" s="229" t="s">
        <v>35</v>
      </c>
      <c r="R848" s="229"/>
      <c r="S848" s="229" t="s">
        <v>78</v>
      </c>
    </row>
    <row r="849" s="10" customFormat="1" ht="14.4" customHeight="1" spans="1:19">
      <c r="A849" s="229"/>
      <c r="B849" s="229"/>
      <c r="C849" s="229"/>
      <c r="D849" s="229"/>
      <c r="E849" s="229">
        <v>2017</v>
      </c>
      <c r="F849" s="229"/>
      <c r="G849" s="229"/>
      <c r="H849" s="229"/>
      <c r="I849" s="229"/>
      <c r="J849" s="229">
        <v>11</v>
      </c>
      <c r="K849" s="229" t="s">
        <v>4802</v>
      </c>
      <c r="L849" s="229">
        <v>11</v>
      </c>
      <c r="M849" s="229"/>
      <c r="N849" s="229"/>
      <c r="O849" s="229"/>
      <c r="P849" s="229"/>
      <c r="Q849" s="229"/>
      <c r="R849" s="229"/>
      <c r="S849" s="229"/>
    </row>
    <row r="850" s="10" customFormat="1" ht="14.4" customHeight="1" spans="1:19">
      <c r="A850" s="229"/>
      <c r="B850" s="229"/>
      <c r="C850" s="229"/>
      <c r="D850" s="229"/>
      <c r="E850" s="229">
        <v>2017</v>
      </c>
      <c r="F850" s="229"/>
      <c r="G850" s="229"/>
      <c r="H850" s="229"/>
      <c r="I850" s="229"/>
      <c r="J850" s="229">
        <v>15</v>
      </c>
      <c r="K850" s="229" t="s">
        <v>4754</v>
      </c>
      <c r="L850" s="229">
        <v>15</v>
      </c>
      <c r="M850" s="229"/>
      <c r="N850" s="229"/>
      <c r="O850" s="229"/>
      <c r="P850" s="229"/>
      <c r="Q850" s="229"/>
      <c r="R850" s="229"/>
      <c r="S850" s="229"/>
    </row>
    <row r="851" s="10" customFormat="1" ht="14.4" customHeight="1" spans="1:19">
      <c r="A851" s="229"/>
      <c r="B851" s="229"/>
      <c r="C851" s="229"/>
      <c r="D851" s="229"/>
      <c r="E851" s="229">
        <v>2017</v>
      </c>
      <c r="F851" s="229"/>
      <c r="G851" s="229"/>
      <c r="H851" s="229"/>
      <c r="I851" s="229"/>
      <c r="J851" s="229">
        <v>20</v>
      </c>
      <c r="K851" s="229" t="s">
        <v>4755</v>
      </c>
      <c r="L851" s="229">
        <v>20</v>
      </c>
      <c r="M851" s="229"/>
      <c r="N851" s="229"/>
      <c r="O851" s="229"/>
      <c r="P851" s="229"/>
      <c r="Q851" s="229"/>
      <c r="R851" s="229"/>
      <c r="S851" s="229"/>
    </row>
    <row r="852" s="10" customFormat="1" ht="14.4" customHeight="1" spans="1:19">
      <c r="A852" s="229"/>
      <c r="B852" s="229" t="s">
        <v>4741</v>
      </c>
      <c r="C852" s="229" t="s">
        <v>4944</v>
      </c>
      <c r="D852" s="229" t="s">
        <v>29</v>
      </c>
      <c r="E852" s="229">
        <v>2016</v>
      </c>
      <c r="F852" s="229" t="s">
        <v>405</v>
      </c>
      <c r="G852" s="229" t="s">
        <v>3396</v>
      </c>
      <c r="H852" s="229"/>
      <c r="I852" s="229" t="s">
        <v>4741</v>
      </c>
      <c r="J852" s="229">
        <v>4</v>
      </c>
      <c r="K852" s="229" t="s">
        <v>4878</v>
      </c>
      <c r="L852" s="229">
        <v>4</v>
      </c>
      <c r="M852" s="229" t="s">
        <v>4945</v>
      </c>
      <c r="N852" s="229" t="s">
        <v>4945</v>
      </c>
      <c r="O852" s="229" t="s">
        <v>4945</v>
      </c>
      <c r="P852" s="229"/>
      <c r="Q852" s="229" t="s">
        <v>35</v>
      </c>
      <c r="R852" s="229"/>
      <c r="S852" s="229" t="s">
        <v>78</v>
      </c>
    </row>
    <row r="853" s="10" customFormat="1" ht="14.4" customHeight="1" spans="1:19">
      <c r="A853" s="229"/>
      <c r="B853" s="229"/>
      <c r="C853" s="229"/>
      <c r="D853" s="229"/>
      <c r="E853" s="229">
        <v>2017</v>
      </c>
      <c r="F853" s="229"/>
      <c r="G853" s="229"/>
      <c r="H853" s="229"/>
      <c r="I853" s="229"/>
      <c r="J853" s="229">
        <v>11</v>
      </c>
      <c r="K853" s="229" t="s">
        <v>4802</v>
      </c>
      <c r="L853" s="229">
        <v>11</v>
      </c>
      <c r="M853" s="229"/>
      <c r="N853" s="229"/>
      <c r="O853" s="229"/>
      <c r="P853" s="229"/>
      <c r="Q853" s="229"/>
      <c r="R853" s="229"/>
      <c r="S853" s="229"/>
    </row>
    <row r="854" s="10" customFormat="1" ht="14.4" customHeight="1" spans="1:19">
      <c r="A854" s="229"/>
      <c r="B854" s="229"/>
      <c r="C854" s="229"/>
      <c r="D854" s="229"/>
      <c r="E854" s="229">
        <v>2017</v>
      </c>
      <c r="F854" s="229"/>
      <c r="G854" s="229"/>
      <c r="H854" s="229"/>
      <c r="I854" s="229"/>
      <c r="J854" s="229">
        <v>15</v>
      </c>
      <c r="K854" s="229" t="s">
        <v>4754</v>
      </c>
      <c r="L854" s="229">
        <v>15</v>
      </c>
      <c r="M854" s="229"/>
      <c r="N854" s="229"/>
      <c r="O854" s="229"/>
      <c r="P854" s="229"/>
      <c r="Q854" s="229"/>
      <c r="R854" s="229"/>
      <c r="S854" s="229"/>
    </row>
    <row r="855" s="10" customFormat="1" ht="14.4" customHeight="1" spans="1:19">
      <c r="A855" s="229"/>
      <c r="B855" s="229"/>
      <c r="C855" s="229"/>
      <c r="D855" s="229"/>
      <c r="E855" s="229">
        <v>2017</v>
      </c>
      <c r="F855" s="229"/>
      <c r="G855" s="229"/>
      <c r="H855" s="229"/>
      <c r="I855" s="229"/>
      <c r="J855" s="229">
        <v>20</v>
      </c>
      <c r="K855" s="229" t="s">
        <v>4755</v>
      </c>
      <c r="L855" s="229">
        <v>20</v>
      </c>
      <c r="M855" s="229"/>
      <c r="N855" s="229"/>
      <c r="O855" s="229"/>
      <c r="P855" s="229"/>
      <c r="Q855" s="229"/>
      <c r="R855" s="229"/>
      <c r="S855" s="229"/>
    </row>
    <row r="856" s="10" customFormat="1" ht="14.4" customHeight="1" spans="1:19">
      <c r="A856" s="229"/>
      <c r="B856" s="229" t="s">
        <v>4741</v>
      </c>
      <c r="C856" s="229" t="s">
        <v>4946</v>
      </c>
      <c r="D856" s="229" t="s">
        <v>29</v>
      </c>
      <c r="E856" s="229">
        <v>2016</v>
      </c>
      <c r="F856" s="229" t="s">
        <v>405</v>
      </c>
      <c r="G856" s="229" t="s">
        <v>2077</v>
      </c>
      <c r="H856" s="229"/>
      <c r="I856" s="229" t="s">
        <v>4741</v>
      </c>
      <c r="J856" s="229">
        <v>6</v>
      </c>
      <c r="K856" s="229" t="s">
        <v>4878</v>
      </c>
      <c r="L856" s="229">
        <v>6</v>
      </c>
      <c r="M856" s="229" t="s">
        <v>3470</v>
      </c>
      <c r="N856" s="229" t="s">
        <v>3470</v>
      </c>
      <c r="O856" s="229" t="s">
        <v>3470</v>
      </c>
      <c r="P856" s="229"/>
      <c r="Q856" s="229" t="s">
        <v>35</v>
      </c>
      <c r="R856" s="229"/>
      <c r="S856" s="229" t="s">
        <v>78</v>
      </c>
    </row>
    <row r="857" s="10" customFormat="1" ht="14.4" customHeight="1" spans="1:19">
      <c r="A857" s="229"/>
      <c r="B857" s="229"/>
      <c r="C857" s="229"/>
      <c r="D857" s="229"/>
      <c r="E857" s="229">
        <v>2017</v>
      </c>
      <c r="F857" s="229"/>
      <c r="G857" s="229"/>
      <c r="H857" s="229"/>
      <c r="I857" s="229"/>
      <c r="J857" s="229">
        <v>9</v>
      </c>
      <c r="K857" s="229" t="s">
        <v>4802</v>
      </c>
      <c r="L857" s="229">
        <v>9</v>
      </c>
      <c r="M857" s="229"/>
      <c r="N857" s="229"/>
      <c r="O857" s="229"/>
      <c r="P857" s="229"/>
      <c r="Q857" s="229"/>
      <c r="R857" s="229"/>
      <c r="S857" s="229"/>
    </row>
    <row r="858" s="10" customFormat="1" ht="14.4" customHeight="1" spans="1:19">
      <c r="A858" s="229"/>
      <c r="B858" s="229"/>
      <c r="C858" s="229"/>
      <c r="D858" s="229"/>
      <c r="E858" s="229">
        <v>2017</v>
      </c>
      <c r="F858" s="229"/>
      <c r="G858" s="229"/>
      <c r="H858" s="229"/>
      <c r="I858" s="229"/>
      <c r="J858" s="229">
        <v>15</v>
      </c>
      <c r="K858" s="229" t="s">
        <v>4802</v>
      </c>
      <c r="L858" s="229">
        <v>15</v>
      </c>
      <c r="M858" s="229"/>
      <c r="N858" s="229"/>
      <c r="O858" s="229"/>
      <c r="P858" s="229"/>
      <c r="Q858" s="229"/>
      <c r="R858" s="229"/>
      <c r="S858" s="229"/>
    </row>
    <row r="859" s="10" customFormat="1" ht="14.4" customHeight="1" spans="1:19">
      <c r="A859" s="229"/>
      <c r="B859" s="229"/>
      <c r="C859" s="229"/>
      <c r="D859" s="229"/>
      <c r="E859" s="229">
        <v>2017</v>
      </c>
      <c r="F859" s="229"/>
      <c r="G859" s="229"/>
      <c r="H859" s="229"/>
      <c r="I859" s="229"/>
      <c r="J859" s="229">
        <v>20</v>
      </c>
      <c r="K859" s="229" t="s">
        <v>4755</v>
      </c>
      <c r="L859" s="229">
        <v>20</v>
      </c>
      <c r="M859" s="229"/>
      <c r="N859" s="229"/>
      <c r="O859" s="229"/>
      <c r="P859" s="229"/>
      <c r="Q859" s="229"/>
      <c r="R859" s="229"/>
      <c r="S859" s="229"/>
    </row>
    <row r="860" s="10" customFormat="1" ht="14.4" customHeight="1" spans="1:19">
      <c r="A860" s="229"/>
      <c r="B860" s="229" t="s">
        <v>4741</v>
      </c>
      <c r="C860" s="229" t="s">
        <v>4947</v>
      </c>
      <c r="D860" s="229" t="s">
        <v>29</v>
      </c>
      <c r="E860" s="229">
        <v>2016</v>
      </c>
      <c r="F860" s="229" t="s">
        <v>405</v>
      </c>
      <c r="G860" s="229" t="s">
        <v>2402</v>
      </c>
      <c r="H860" s="229"/>
      <c r="I860" s="229" t="s">
        <v>4741</v>
      </c>
      <c r="J860" s="229">
        <v>4</v>
      </c>
      <c r="K860" s="229" t="s">
        <v>4878</v>
      </c>
      <c r="L860" s="229">
        <v>4</v>
      </c>
      <c r="M860" s="229" t="s">
        <v>4948</v>
      </c>
      <c r="N860" s="229" t="s">
        <v>4948</v>
      </c>
      <c r="O860" s="229" t="s">
        <v>4948</v>
      </c>
      <c r="P860" s="229"/>
      <c r="Q860" s="229" t="s">
        <v>35</v>
      </c>
      <c r="R860" s="229"/>
      <c r="S860" s="229" t="s">
        <v>78</v>
      </c>
    </row>
    <row r="861" s="10" customFormat="1" ht="14.4" customHeight="1" spans="1:19">
      <c r="A861" s="229"/>
      <c r="B861" s="229" t="s">
        <v>4741</v>
      </c>
      <c r="C861" s="229" t="s">
        <v>4949</v>
      </c>
      <c r="D861" s="229" t="s">
        <v>29</v>
      </c>
      <c r="E861" s="229">
        <v>2016</v>
      </c>
      <c r="F861" s="229" t="s">
        <v>405</v>
      </c>
      <c r="G861" s="229" t="s">
        <v>461</v>
      </c>
      <c r="H861" s="229"/>
      <c r="I861" s="229" t="s">
        <v>4741</v>
      </c>
      <c r="J861" s="229">
        <v>4</v>
      </c>
      <c r="K861" s="229" t="s">
        <v>4878</v>
      </c>
      <c r="L861" s="229">
        <v>4</v>
      </c>
      <c r="M861" s="229" t="s">
        <v>4950</v>
      </c>
      <c r="N861" s="229" t="s">
        <v>4950</v>
      </c>
      <c r="O861" s="229" t="s">
        <v>4950</v>
      </c>
      <c r="P861" s="229"/>
      <c r="Q861" s="229" t="s">
        <v>35</v>
      </c>
      <c r="R861" s="229"/>
      <c r="S861" s="229" t="s">
        <v>78</v>
      </c>
    </row>
    <row r="862" s="10" customFormat="1" ht="14.4" customHeight="1" spans="1:19">
      <c r="A862" s="229"/>
      <c r="B862" s="229" t="s">
        <v>4741</v>
      </c>
      <c r="C862" s="229" t="s">
        <v>4951</v>
      </c>
      <c r="D862" s="229" t="s">
        <v>29</v>
      </c>
      <c r="E862" s="229">
        <v>2016</v>
      </c>
      <c r="F862" s="229" t="s">
        <v>405</v>
      </c>
      <c r="G862" s="229" t="s">
        <v>498</v>
      </c>
      <c r="H862" s="229"/>
      <c r="I862" s="229" t="s">
        <v>4741</v>
      </c>
      <c r="J862" s="229">
        <v>6</v>
      </c>
      <c r="K862" s="229" t="s">
        <v>4878</v>
      </c>
      <c r="L862" s="229">
        <v>6</v>
      </c>
      <c r="M862" s="229" t="s">
        <v>4952</v>
      </c>
      <c r="N862" s="229" t="s">
        <v>4952</v>
      </c>
      <c r="O862" s="229" t="s">
        <v>4952</v>
      </c>
      <c r="P862" s="229"/>
      <c r="Q862" s="229" t="s">
        <v>35</v>
      </c>
      <c r="R862" s="229"/>
      <c r="S862" s="229" t="s">
        <v>78</v>
      </c>
    </row>
    <row r="863" s="10" customFormat="1" ht="14.4" customHeight="1" spans="1:19">
      <c r="A863" s="229"/>
      <c r="B863" s="229" t="s">
        <v>4741</v>
      </c>
      <c r="C863" s="229" t="s">
        <v>4953</v>
      </c>
      <c r="D863" s="229" t="s">
        <v>29</v>
      </c>
      <c r="E863" s="229">
        <v>2016</v>
      </c>
      <c r="F863" s="229" t="s">
        <v>405</v>
      </c>
      <c r="G863" s="229" t="s">
        <v>2727</v>
      </c>
      <c r="H863" s="229"/>
      <c r="I863" s="229" t="s">
        <v>4741</v>
      </c>
      <c r="J863" s="229">
        <v>4</v>
      </c>
      <c r="K863" s="229" t="s">
        <v>4878</v>
      </c>
      <c r="L863" s="229">
        <v>4</v>
      </c>
      <c r="M863" s="229" t="s">
        <v>4954</v>
      </c>
      <c r="N863" s="229" t="s">
        <v>4954</v>
      </c>
      <c r="O863" s="229" t="s">
        <v>4954</v>
      </c>
      <c r="P863" s="229"/>
      <c r="Q863" s="229" t="s">
        <v>35</v>
      </c>
      <c r="R863" s="229"/>
      <c r="S863" s="229" t="s">
        <v>78</v>
      </c>
    </row>
    <row r="864" s="10" customFormat="1" ht="14.4" customHeight="1" spans="1:19">
      <c r="A864" s="229"/>
      <c r="B864" s="229" t="s">
        <v>4741</v>
      </c>
      <c r="C864" s="229" t="s">
        <v>4955</v>
      </c>
      <c r="D864" s="229" t="s">
        <v>29</v>
      </c>
      <c r="E864" s="229">
        <v>2016</v>
      </c>
      <c r="F864" s="229" t="s">
        <v>405</v>
      </c>
      <c r="G864" s="229" t="s">
        <v>406</v>
      </c>
      <c r="H864" s="229"/>
      <c r="I864" s="229" t="s">
        <v>4741</v>
      </c>
      <c r="J864" s="229">
        <v>7</v>
      </c>
      <c r="K864" s="229" t="s">
        <v>4878</v>
      </c>
      <c r="L864" s="229">
        <v>7</v>
      </c>
      <c r="M864" s="229" t="s">
        <v>4956</v>
      </c>
      <c r="N864" s="229" t="s">
        <v>4956</v>
      </c>
      <c r="O864" s="229" t="s">
        <v>4956</v>
      </c>
      <c r="P864" s="229"/>
      <c r="Q864" s="229" t="s">
        <v>35</v>
      </c>
      <c r="R864" s="229"/>
      <c r="S864" s="229" t="s">
        <v>78</v>
      </c>
    </row>
    <row r="865" s="1" customFormat="1" ht="14.4" customHeight="1" spans="1:19">
      <c r="A865" s="229" t="s">
        <v>106</v>
      </c>
      <c r="B865" s="229" t="s">
        <v>107</v>
      </c>
      <c r="C865" s="229"/>
      <c r="D865" s="229"/>
      <c r="E865" s="229"/>
      <c r="F865" s="229"/>
      <c r="G865" s="229"/>
      <c r="H865" s="229"/>
      <c r="I865" s="229"/>
      <c r="J865" s="229"/>
      <c r="K865" s="229"/>
      <c r="L865" s="229"/>
      <c r="M865" s="229"/>
      <c r="N865" s="229"/>
      <c r="O865" s="229"/>
      <c r="P865" s="229"/>
      <c r="Q865" s="229"/>
      <c r="R865" s="229"/>
      <c r="S865" s="229"/>
    </row>
    <row r="866" s="1" customFormat="1" spans="1:19">
      <c r="A866" s="229" t="s">
        <v>43</v>
      </c>
      <c r="B866" s="229" t="s">
        <v>44</v>
      </c>
      <c r="C866" s="229"/>
      <c r="D866" s="229"/>
      <c r="E866" s="229"/>
      <c r="F866" s="229"/>
      <c r="G866" s="229"/>
      <c r="H866" s="229"/>
      <c r="I866" s="229"/>
      <c r="J866" s="229"/>
      <c r="K866" s="229"/>
      <c r="L866" s="229"/>
      <c r="M866" s="229"/>
      <c r="N866" s="229"/>
      <c r="O866" s="229"/>
      <c r="P866" s="229"/>
      <c r="Q866" s="229"/>
      <c r="R866" s="229"/>
      <c r="S866" s="229"/>
    </row>
    <row r="867" s="1" customFormat="1" ht="36" spans="1:19">
      <c r="A867" s="229"/>
      <c r="B867" s="229" t="s">
        <v>4957</v>
      </c>
      <c r="C867" s="229" t="s">
        <v>4958</v>
      </c>
      <c r="D867" s="229" t="s">
        <v>29</v>
      </c>
      <c r="E867" s="229">
        <v>2018</v>
      </c>
      <c r="F867" s="229" t="s">
        <v>30</v>
      </c>
      <c r="G867" s="229" t="s">
        <v>4959</v>
      </c>
      <c r="H867" s="229"/>
      <c r="I867" s="229" t="s">
        <v>4957</v>
      </c>
      <c r="J867" s="229">
        <v>30</v>
      </c>
      <c r="K867" s="229" t="s">
        <v>4606</v>
      </c>
      <c r="L867" s="229">
        <v>30</v>
      </c>
      <c r="M867" s="229" t="s">
        <v>4960</v>
      </c>
      <c r="N867" s="229" t="s">
        <v>4960</v>
      </c>
      <c r="O867" s="229"/>
      <c r="P867" s="229"/>
      <c r="Q867" s="229" t="s">
        <v>35</v>
      </c>
      <c r="R867" s="229" t="s">
        <v>78</v>
      </c>
      <c r="S867" s="229"/>
    </row>
    <row r="868" s="1" customFormat="1" ht="60" spans="1:19">
      <c r="A868" s="229"/>
      <c r="B868" s="229" t="s">
        <v>4961</v>
      </c>
      <c r="C868" s="229" t="s">
        <v>4962</v>
      </c>
      <c r="D868" s="229" t="s">
        <v>110</v>
      </c>
      <c r="E868" s="229">
        <v>2018</v>
      </c>
      <c r="F868" s="229" t="s">
        <v>405</v>
      </c>
      <c r="G868" s="229" t="s">
        <v>2077</v>
      </c>
      <c r="H868" s="229"/>
      <c r="I868" s="229" t="s">
        <v>4963</v>
      </c>
      <c r="J868" s="229">
        <v>1896</v>
      </c>
      <c r="K868" s="229" t="s">
        <v>4964</v>
      </c>
      <c r="L868" s="229">
        <v>1896</v>
      </c>
      <c r="M868" s="229" t="s">
        <v>2981</v>
      </c>
      <c r="N868" s="229" t="s">
        <v>2981</v>
      </c>
      <c r="O868" s="229"/>
      <c r="P868" s="229"/>
      <c r="Q868" s="229" t="s">
        <v>35</v>
      </c>
      <c r="R868" s="229" t="s">
        <v>36</v>
      </c>
      <c r="S868" s="229"/>
    </row>
    <row r="869" s="1" customFormat="1" ht="71" customHeight="1" spans="1:19">
      <c r="A869" s="229">
        <v>1</v>
      </c>
      <c r="B869" s="229" t="s">
        <v>4965</v>
      </c>
      <c r="C869" s="229" t="s">
        <v>4966</v>
      </c>
      <c r="D869" s="229" t="s">
        <v>110</v>
      </c>
      <c r="E869" s="229">
        <v>2018</v>
      </c>
      <c r="F869" s="229" t="s">
        <v>127</v>
      </c>
      <c r="G869" s="229"/>
      <c r="H869" s="229"/>
      <c r="I869" s="229" t="s">
        <v>4967</v>
      </c>
      <c r="J869" s="229">
        <v>445.9</v>
      </c>
      <c r="K869" s="229" t="s">
        <v>3575</v>
      </c>
      <c r="L869" s="229">
        <v>445.9</v>
      </c>
      <c r="M869" s="229" t="s">
        <v>4968</v>
      </c>
      <c r="N869" s="229" t="s">
        <v>4968</v>
      </c>
      <c r="O869" s="229"/>
      <c r="P869" s="229"/>
      <c r="Q869" s="229" t="s">
        <v>35</v>
      </c>
      <c r="R869" s="229" t="s">
        <v>36</v>
      </c>
      <c r="S869" s="229"/>
    </row>
    <row r="870" s="223" customFormat="1" ht="102" customHeight="1" spans="1:19">
      <c r="A870" s="229"/>
      <c r="B870" s="229" t="s">
        <v>4969</v>
      </c>
      <c r="C870" s="229" t="s">
        <v>4970</v>
      </c>
      <c r="D870" s="229" t="s">
        <v>110</v>
      </c>
      <c r="E870" s="229">
        <v>2018</v>
      </c>
      <c r="F870" s="229"/>
      <c r="G870" s="229"/>
      <c r="H870" s="229"/>
      <c r="I870" s="229" t="s">
        <v>4971</v>
      </c>
      <c r="J870" s="229">
        <v>70.2554</v>
      </c>
      <c r="K870" s="229" t="s">
        <v>4972</v>
      </c>
      <c r="L870" s="229">
        <v>70.2554</v>
      </c>
      <c r="M870" s="229" t="s">
        <v>4973</v>
      </c>
      <c r="N870" s="229" t="s">
        <v>4973</v>
      </c>
      <c r="O870" s="229"/>
      <c r="P870" s="229"/>
      <c r="Q870" s="229" t="s">
        <v>35</v>
      </c>
      <c r="R870" s="229" t="s">
        <v>4974</v>
      </c>
      <c r="S870" s="229"/>
    </row>
    <row r="871" s="1" customFormat="1" ht="24" spans="1:19">
      <c r="A871" s="229"/>
      <c r="B871" s="229" t="s">
        <v>3592</v>
      </c>
      <c r="C871" s="229" t="s">
        <v>4423</v>
      </c>
      <c r="D871" s="229" t="s">
        <v>110</v>
      </c>
      <c r="E871" s="229" t="s">
        <v>4975</v>
      </c>
      <c r="F871" s="229" t="s">
        <v>60</v>
      </c>
      <c r="G871" s="229"/>
      <c r="H871" s="229"/>
      <c r="I871" s="229"/>
      <c r="J871" s="229">
        <v>200</v>
      </c>
      <c r="K871" s="229" t="s">
        <v>3592</v>
      </c>
      <c r="L871" s="229">
        <v>200</v>
      </c>
      <c r="M871" s="229" t="s">
        <v>3594</v>
      </c>
      <c r="N871" s="229" t="s">
        <v>3594</v>
      </c>
      <c r="O871" s="229"/>
      <c r="P871" s="229"/>
      <c r="Q871" s="229" t="s">
        <v>35</v>
      </c>
      <c r="R871" s="229" t="s">
        <v>78</v>
      </c>
      <c r="S871" s="229" t="s">
        <v>4976</v>
      </c>
    </row>
    <row r="872" s="1" customFormat="1" ht="20" customHeight="1" spans="1:19">
      <c r="A872" s="229"/>
      <c r="B872" s="229" t="s">
        <v>4977</v>
      </c>
      <c r="C872" s="229" t="s">
        <v>4426</v>
      </c>
      <c r="D872" s="229" t="s">
        <v>110</v>
      </c>
      <c r="E872" s="229">
        <v>2018</v>
      </c>
      <c r="F872" s="229" t="s">
        <v>60</v>
      </c>
      <c r="G872" s="229"/>
      <c r="H872" s="229"/>
      <c r="I872" s="229"/>
      <c r="J872" s="229">
        <v>11.7</v>
      </c>
      <c r="K872" s="229" t="s">
        <v>4977</v>
      </c>
      <c r="L872" s="229">
        <v>11.7</v>
      </c>
      <c r="M872" s="229" t="s">
        <v>2587</v>
      </c>
      <c r="N872" s="229" t="s">
        <v>2587</v>
      </c>
      <c r="O872" s="229"/>
      <c r="P872" s="229"/>
      <c r="Q872" s="229" t="s">
        <v>35</v>
      </c>
      <c r="R872" s="229" t="s">
        <v>78</v>
      </c>
      <c r="S872" s="229"/>
    </row>
    <row r="873" s="1" customFormat="1" ht="122" customHeight="1" spans="1:19">
      <c r="A873" s="229"/>
      <c r="B873" s="229" t="s">
        <v>4978</v>
      </c>
      <c r="C873" s="229" t="s">
        <v>4979</v>
      </c>
      <c r="D873" s="229" t="s">
        <v>110</v>
      </c>
      <c r="E873" s="229">
        <v>2018</v>
      </c>
      <c r="F873" s="229" t="s">
        <v>1711</v>
      </c>
      <c r="G873" s="229"/>
      <c r="H873" s="229"/>
      <c r="I873" s="229" t="s">
        <v>4980</v>
      </c>
      <c r="J873" s="229">
        <v>479.44</v>
      </c>
      <c r="K873" s="229" t="s">
        <v>4978</v>
      </c>
      <c r="L873" s="229">
        <v>479.44</v>
      </c>
      <c r="M873" s="229" t="s">
        <v>4981</v>
      </c>
      <c r="N873" s="229" t="s">
        <v>4981</v>
      </c>
      <c r="O873" s="229"/>
      <c r="P873" s="229"/>
      <c r="Q873" s="229" t="s">
        <v>35</v>
      </c>
      <c r="R873" s="229" t="s">
        <v>78</v>
      </c>
      <c r="S873" s="229"/>
    </row>
    <row r="874" s="1" customFormat="1" ht="34" customHeight="1" spans="1:19">
      <c r="A874" s="229"/>
      <c r="B874" s="229" t="s">
        <v>4982</v>
      </c>
      <c r="C874" s="229" t="s">
        <v>4983</v>
      </c>
      <c r="D874" s="229" t="s">
        <v>110</v>
      </c>
      <c r="E874" s="229">
        <v>2018</v>
      </c>
      <c r="F874" s="229" t="s">
        <v>47</v>
      </c>
      <c r="G874" s="229"/>
      <c r="H874" s="229"/>
      <c r="I874" s="229" t="s">
        <v>4984</v>
      </c>
      <c r="J874" s="229">
        <v>227</v>
      </c>
      <c r="K874" s="229" t="s">
        <v>4982</v>
      </c>
      <c r="L874" s="229">
        <v>227</v>
      </c>
      <c r="M874" s="229" t="s">
        <v>4985</v>
      </c>
      <c r="N874" s="229" t="s">
        <v>4985</v>
      </c>
      <c r="O874" s="229"/>
      <c r="P874" s="229"/>
      <c r="Q874" s="229" t="s">
        <v>35</v>
      </c>
      <c r="R874" s="229" t="s">
        <v>78</v>
      </c>
      <c r="S874" s="229" t="s">
        <v>4986</v>
      </c>
    </row>
    <row r="875" s="1" customFormat="1" ht="98" customHeight="1" spans="1:19">
      <c r="A875" s="229"/>
      <c r="B875" s="229" t="s">
        <v>4987</v>
      </c>
      <c r="C875" s="229"/>
      <c r="D875" s="229" t="s">
        <v>110</v>
      </c>
      <c r="E875" s="229">
        <v>2019</v>
      </c>
      <c r="F875" s="229" t="s">
        <v>3257</v>
      </c>
      <c r="G875" s="229" t="s">
        <v>4988</v>
      </c>
      <c r="H875" s="229"/>
      <c r="I875" s="229" t="s">
        <v>4989</v>
      </c>
      <c r="J875" s="229">
        <v>166.45</v>
      </c>
      <c r="K875" s="229" t="s">
        <v>112</v>
      </c>
      <c r="L875" s="229">
        <v>166.45</v>
      </c>
      <c r="M875" s="229" t="s">
        <v>4990</v>
      </c>
      <c r="N875" s="229" t="s">
        <v>4990</v>
      </c>
      <c r="O875" s="229"/>
      <c r="P875" s="229"/>
      <c r="Q875" s="229" t="s">
        <v>35</v>
      </c>
      <c r="R875" s="229" t="s">
        <v>78</v>
      </c>
      <c r="S875" s="229" t="s">
        <v>36</v>
      </c>
    </row>
    <row r="876" s="1" customFormat="1" ht="33" customHeight="1" spans="1:19">
      <c r="A876" s="229"/>
      <c r="B876" s="229" t="s">
        <v>4991</v>
      </c>
      <c r="C876" s="229"/>
      <c r="D876" s="229" t="s">
        <v>29</v>
      </c>
      <c r="E876" s="229">
        <v>2019</v>
      </c>
      <c r="F876" s="229"/>
      <c r="G876" s="229"/>
      <c r="H876" s="229"/>
      <c r="I876" s="229" t="s">
        <v>4992</v>
      </c>
      <c r="J876" s="229">
        <v>108.1664</v>
      </c>
      <c r="K876" s="229" t="s">
        <v>4993</v>
      </c>
      <c r="L876" s="229">
        <v>108.1664</v>
      </c>
      <c r="M876" s="229" t="s">
        <v>4994</v>
      </c>
      <c r="N876" s="229" t="s">
        <v>4994</v>
      </c>
      <c r="O876" s="229"/>
      <c r="P876" s="229"/>
      <c r="Q876" s="229" t="s">
        <v>35</v>
      </c>
      <c r="R876" s="229"/>
      <c r="S876" s="229"/>
    </row>
    <row r="877" s="219" customFormat="1" ht="103" customHeight="1" spans="1:19">
      <c r="A877" s="229"/>
      <c r="B877" s="229" t="s">
        <v>4995</v>
      </c>
      <c r="C877" s="229"/>
      <c r="D877" s="229" t="s">
        <v>29</v>
      </c>
      <c r="E877" s="229">
        <v>2016</v>
      </c>
      <c r="F877" s="229" t="s">
        <v>3599</v>
      </c>
      <c r="G877" s="229"/>
      <c r="H877" s="229"/>
      <c r="I877" s="229" t="s">
        <v>4996</v>
      </c>
      <c r="J877" s="229">
        <v>271</v>
      </c>
      <c r="K877" s="229" t="s">
        <v>4997</v>
      </c>
      <c r="L877" s="229">
        <v>271</v>
      </c>
      <c r="M877" s="229" t="s">
        <v>4998</v>
      </c>
      <c r="N877" s="229" t="s">
        <v>4999</v>
      </c>
      <c r="O877" s="229" t="s">
        <v>4999</v>
      </c>
      <c r="P877" s="229"/>
      <c r="Q877" s="229" t="s">
        <v>35</v>
      </c>
      <c r="R877" s="229" t="s">
        <v>78</v>
      </c>
      <c r="S877" s="229" t="s">
        <v>36</v>
      </c>
    </row>
    <row r="878" s="1" customFormat="1" ht="99" customHeight="1" spans="1:19">
      <c r="A878" s="229"/>
      <c r="B878" s="229" t="s">
        <v>5000</v>
      </c>
      <c r="C878" s="229"/>
      <c r="D878" s="229" t="s">
        <v>29</v>
      </c>
      <c r="E878" s="229">
        <v>2016</v>
      </c>
      <c r="F878" s="229" t="s">
        <v>30</v>
      </c>
      <c r="G878" s="229"/>
      <c r="H878" s="229"/>
      <c r="I878" s="229" t="s">
        <v>4996</v>
      </c>
      <c r="J878" s="229">
        <v>271</v>
      </c>
      <c r="K878" s="229" t="s">
        <v>4997</v>
      </c>
      <c r="L878" s="229">
        <v>271</v>
      </c>
      <c r="M878" s="229" t="s">
        <v>5001</v>
      </c>
      <c r="N878" s="229" t="s">
        <v>5001</v>
      </c>
      <c r="O878" s="229" t="s">
        <v>5001</v>
      </c>
      <c r="P878" s="229"/>
      <c r="Q878" s="229" t="s">
        <v>35</v>
      </c>
      <c r="R878" s="229" t="s">
        <v>78</v>
      </c>
      <c r="S878" s="229" t="s">
        <v>36</v>
      </c>
    </row>
    <row r="879" s="1" customFormat="1" ht="87" customHeight="1" spans="1:19">
      <c r="A879" s="229"/>
      <c r="B879" s="229" t="s">
        <v>5002</v>
      </c>
      <c r="C879" s="229"/>
      <c r="D879" s="229" t="s">
        <v>29</v>
      </c>
      <c r="E879" s="229">
        <v>2016</v>
      </c>
      <c r="F879" s="229" t="s">
        <v>3609</v>
      </c>
      <c r="G879" s="229"/>
      <c r="H879" s="229"/>
      <c r="I879" s="229" t="s">
        <v>5003</v>
      </c>
      <c r="J879" s="229">
        <v>500</v>
      </c>
      <c r="K879" s="229" t="s">
        <v>5004</v>
      </c>
      <c r="L879" s="229">
        <v>500</v>
      </c>
      <c r="M879" s="229" t="s">
        <v>3609</v>
      </c>
      <c r="N879" s="229" t="s">
        <v>3609</v>
      </c>
      <c r="O879" s="229" t="s">
        <v>5005</v>
      </c>
      <c r="P879" s="229"/>
      <c r="Q879" s="229" t="s">
        <v>35</v>
      </c>
      <c r="R879" s="229" t="s">
        <v>78</v>
      </c>
      <c r="S879" s="229" t="s">
        <v>36</v>
      </c>
    </row>
    <row r="880" s="224" customFormat="1" ht="54" customHeight="1" spans="1:19">
      <c r="A880" s="229"/>
      <c r="B880" s="229" t="s">
        <v>5006</v>
      </c>
      <c r="C880" s="229">
        <v>2018002</v>
      </c>
      <c r="D880" s="229" t="s">
        <v>29</v>
      </c>
      <c r="E880" s="229">
        <v>2017</v>
      </c>
      <c r="F880" s="229"/>
      <c r="G880" s="229"/>
      <c r="H880" s="229"/>
      <c r="I880" s="229" t="s">
        <v>5007</v>
      </c>
      <c r="J880" s="229">
        <v>1650</v>
      </c>
      <c r="K880" s="229" t="s">
        <v>63</v>
      </c>
      <c r="L880" s="229">
        <v>1650</v>
      </c>
      <c r="M880" s="229" t="s">
        <v>3609</v>
      </c>
      <c r="N880" s="229" t="s">
        <v>3609</v>
      </c>
      <c r="O880" s="229"/>
      <c r="P880" s="229"/>
      <c r="Q880" s="229" t="s">
        <v>35</v>
      </c>
      <c r="R880" s="229" t="s">
        <v>36</v>
      </c>
      <c r="S880" s="229"/>
    </row>
    <row r="881" s="1" customFormat="1" spans="1:19">
      <c r="A881" s="229" t="s">
        <v>104</v>
      </c>
      <c r="B881" s="229" t="s">
        <v>105</v>
      </c>
      <c r="C881" s="229"/>
      <c r="D881" s="229"/>
      <c r="E881" s="229"/>
      <c r="F881" s="229"/>
      <c r="G881" s="229"/>
      <c r="H881" s="229"/>
      <c r="I881" s="229"/>
      <c r="J881" s="229"/>
      <c r="K881" s="229"/>
      <c r="L881" s="229"/>
      <c r="M881" s="229"/>
      <c r="N881" s="229"/>
      <c r="O881" s="229"/>
      <c r="P881" s="229"/>
      <c r="Q881" s="229"/>
      <c r="R881" s="229"/>
      <c r="S881" s="229"/>
    </row>
    <row r="882" s="130" customFormat="1" ht="14.4" customHeight="1" spans="1:16384">
      <c r="A882" s="229"/>
      <c r="B882" s="229" t="s">
        <v>5008</v>
      </c>
      <c r="C882" s="229" t="s">
        <v>5009</v>
      </c>
      <c r="D882" s="229" t="s">
        <v>110</v>
      </c>
      <c r="E882" s="229">
        <v>2018</v>
      </c>
      <c r="F882" s="229" t="s">
        <v>4735</v>
      </c>
      <c r="G882" s="229" t="s">
        <v>4735</v>
      </c>
      <c r="H882" s="229"/>
      <c r="I882" s="229" t="s">
        <v>5008</v>
      </c>
      <c r="J882" s="229">
        <v>56.30414</v>
      </c>
      <c r="K882" s="229" t="s">
        <v>4677</v>
      </c>
      <c r="L882" s="229">
        <v>56.30414</v>
      </c>
      <c r="M882" s="229" t="s">
        <v>4735</v>
      </c>
      <c r="N882" s="229" t="s">
        <v>4735</v>
      </c>
      <c r="O882" s="229" t="s">
        <v>4735</v>
      </c>
      <c r="P882" s="229"/>
      <c r="Q882" s="229" t="s">
        <v>35</v>
      </c>
      <c r="R882" s="229"/>
      <c r="S882" s="229" t="s">
        <v>78</v>
      </c>
      <c r="T882" s="10"/>
      <c r="U882" s="218"/>
      <c r="V882" s="218"/>
      <c r="W882" s="218"/>
      <c r="X882" s="218"/>
      <c r="Y882" s="218"/>
      <c r="Z882" s="218"/>
      <c r="AA882" s="218"/>
      <c r="AB882" s="218"/>
      <c r="AC882" s="218"/>
      <c r="AD882" s="218"/>
      <c r="AE882" s="218"/>
      <c r="AF882" s="218"/>
      <c r="AG882" s="218"/>
      <c r="AH882" s="218"/>
      <c r="AI882" s="218"/>
      <c r="AJ882" s="218"/>
      <c r="AK882" s="218"/>
      <c r="AL882" s="218"/>
      <c r="AM882" s="218"/>
      <c r="AN882" s="218"/>
      <c r="AO882" s="218"/>
      <c r="AP882" s="218"/>
      <c r="AQ882" s="218"/>
      <c r="AR882" s="218"/>
      <c r="AS882" s="218"/>
      <c r="AT882" s="218"/>
      <c r="AU882" s="218"/>
      <c r="AV882" s="218"/>
      <c r="AW882" s="218"/>
      <c r="AX882" s="218"/>
      <c r="AY882" s="218"/>
      <c r="AZ882" s="218"/>
      <c r="BA882" s="218"/>
      <c r="BB882" s="218"/>
      <c r="BC882" s="218"/>
      <c r="BD882" s="218"/>
      <c r="BE882" s="218"/>
      <c r="BF882" s="218"/>
      <c r="BG882" s="218"/>
      <c r="BH882" s="218"/>
      <c r="BI882" s="218"/>
      <c r="BJ882" s="218"/>
      <c r="BK882" s="218"/>
      <c r="BL882" s="218"/>
      <c r="BM882" s="218"/>
      <c r="BN882" s="218"/>
      <c r="BO882" s="218"/>
      <c r="BP882" s="218"/>
      <c r="BQ882" s="218"/>
      <c r="BR882" s="218"/>
      <c r="BS882" s="218"/>
      <c r="BT882" s="218"/>
      <c r="BU882" s="218"/>
      <c r="BV882" s="218"/>
      <c r="BW882" s="218"/>
      <c r="BX882" s="218"/>
      <c r="BY882" s="218"/>
      <c r="BZ882" s="218"/>
      <c r="CA882" s="218"/>
      <c r="CB882" s="218"/>
      <c r="CC882" s="218"/>
      <c r="CD882" s="218"/>
      <c r="CE882" s="218"/>
      <c r="CF882" s="218"/>
      <c r="CG882" s="218"/>
      <c r="CH882" s="218"/>
      <c r="CI882" s="218"/>
      <c r="CJ882" s="218"/>
      <c r="CK882" s="218"/>
      <c r="CL882" s="218"/>
      <c r="CM882" s="218"/>
      <c r="CN882" s="218"/>
      <c r="CO882" s="218"/>
      <c r="CP882" s="218"/>
      <c r="CQ882" s="218"/>
      <c r="CR882" s="218"/>
      <c r="CS882" s="218"/>
      <c r="CT882" s="218"/>
      <c r="CU882" s="218"/>
      <c r="CV882" s="218"/>
      <c r="CW882" s="218"/>
      <c r="CX882" s="218"/>
      <c r="CY882" s="218"/>
      <c r="CZ882" s="218"/>
      <c r="DA882" s="218"/>
      <c r="DB882" s="218"/>
      <c r="DC882" s="218"/>
      <c r="DD882" s="218"/>
      <c r="DE882" s="218"/>
      <c r="DF882" s="218"/>
      <c r="DG882" s="218"/>
      <c r="DH882" s="218"/>
      <c r="DI882" s="218"/>
      <c r="DJ882" s="218"/>
      <c r="DK882" s="218"/>
      <c r="DL882" s="218"/>
      <c r="DM882" s="218"/>
      <c r="DN882" s="218"/>
      <c r="DO882" s="218"/>
      <c r="DP882" s="218"/>
      <c r="DQ882" s="218"/>
      <c r="DR882" s="218"/>
      <c r="DS882" s="218"/>
      <c r="DT882" s="218"/>
      <c r="DU882" s="218"/>
      <c r="DV882" s="218"/>
      <c r="DW882" s="218"/>
      <c r="DX882" s="218"/>
      <c r="DY882" s="218"/>
      <c r="DZ882" s="218"/>
      <c r="EA882" s="218"/>
      <c r="EB882" s="218"/>
      <c r="EC882" s="218"/>
      <c r="ED882" s="218"/>
      <c r="EE882" s="218"/>
      <c r="EF882" s="218"/>
      <c r="EG882" s="218"/>
      <c r="EH882" s="218"/>
      <c r="EI882" s="218"/>
      <c r="EJ882" s="218"/>
      <c r="EK882" s="218"/>
      <c r="EL882" s="218"/>
      <c r="EM882" s="218"/>
      <c r="EN882" s="218"/>
      <c r="EO882" s="218"/>
      <c r="EP882" s="218"/>
      <c r="EQ882" s="218"/>
      <c r="ER882" s="218"/>
      <c r="ES882" s="218"/>
      <c r="ET882" s="218"/>
      <c r="EU882" s="218"/>
      <c r="EV882" s="218"/>
      <c r="EW882" s="218"/>
      <c r="EX882" s="218"/>
      <c r="EY882" s="218"/>
      <c r="EZ882" s="218"/>
      <c r="FA882" s="218"/>
      <c r="FB882" s="218"/>
      <c r="FC882" s="218"/>
      <c r="FD882" s="218"/>
      <c r="FE882" s="218"/>
      <c r="FF882" s="218"/>
      <c r="FG882" s="218"/>
      <c r="FH882" s="218"/>
      <c r="FI882" s="218"/>
      <c r="FJ882" s="218"/>
      <c r="FK882" s="218"/>
      <c r="FL882" s="218"/>
      <c r="FM882" s="218"/>
      <c r="FN882" s="218"/>
      <c r="FO882" s="218"/>
      <c r="FP882" s="218"/>
      <c r="FQ882" s="218"/>
      <c r="FR882" s="218"/>
      <c r="FS882" s="218"/>
      <c r="FT882" s="218"/>
      <c r="FU882" s="218"/>
      <c r="FV882" s="218"/>
      <c r="FW882" s="218"/>
      <c r="FX882" s="218"/>
      <c r="FY882" s="218"/>
      <c r="FZ882" s="218"/>
      <c r="GA882" s="218"/>
      <c r="GB882" s="218"/>
      <c r="GC882" s="218"/>
      <c r="GD882" s="218"/>
      <c r="GE882" s="218"/>
      <c r="GF882" s="218"/>
      <c r="GG882" s="218"/>
      <c r="GH882" s="218"/>
      <c r="GI882" s="218"/>
      <c r="GJ882" s="218"/>
      <c r="GK882" s="218"/>
      <c r="GL882" s="218"/>
      <c r="GM882" s="218"/>
      <c r="GN882" s="218"/>
      <c r="GO882" s="218"/>
      <c r="GP882" s="218"/>
      <c r="GQ882" s="218"/>
      <c r="GR882" s="218"/>
      <c r="GS882" s="218"/>
      <c r="GT882" s="218"/>
      <c r="GU882" s="218"/>
      <c r="GV882" s="218"/>
      <c r="GW882" s="218"/>
      <c r="GX882" s="218"/>
      <c r="GY882" s="218"/>
      <c r="GZ882" s="218"/>
      <c r="HA882" s="218"/>
      <c r="HB882" s="218"/>
      <c r="HC882" s="218"/>
      <c r="HD882" s="218"/>
      <c r="HE882" s="218"/>
      <c r="HF882" s="218"/>
      <c r="HG882" s="218"/>
      <c r="HH882" s="218"/>
      <c r="HI882" s="218"/>
      <c r="HJ882" s="218"/>
      <c r="HK882" s="218"/>
      <c r="HL882" s="218"/>
      <c r="HM882" s="218"/>
      <c r="HN882" s="218"/>
      <c r="HO882" s="218"/>
      <c r="HP882" s="218"/>
      <c r="HQ882" s="218"/>
      <c r="HR882" s="218"/>
      <c r="HS882" s="218"/>
      <c r="HT882" s="218"/>
      <c r="HU882" s="218"/>
      <c r="HV882" s="218"/>
      <c r="HW882" s="218"/>
      <c r="HX882" s="218"/>
      <c r="HY882" s="218"/>
      <c r="HZ882" s="218"/>
      <c r="IA882" s="218"/>
      <c r="IB882" s="218"/>
      <c r="IC882" s="218"/>
      <c r="ID882" s="218"/>
      <c r="IE882" s="218"/>
      <c r="IF882" s="218"/>
      <c r="IG882" s="218"/>
      <c r="IH882" s="218"/>
      <c r="II882" s="218"/>
      <c r="IJ882" s="218"/>
      <c r="IK882" s="218"/>
      <c r="IL882" s="218"/>
      <c r="IM882" s="218"/>
      <c r="IN882" s="218"/>
      <c r="IO882" s="218"/>
      <c r="IP882" s="218"/>
      <c r="IQ882" s="218"/>
      <c r="IR882" s="218"/>
      <c r="IS882" s="218"/>
      <c r="IT882" s="218"/>
      <c r="IU882" s="218"/>
      <c r="IV882" s="218"/>
      <c r="IW882" s="218"/>
      <c r="IX882" s="218"/>
      <c r="IY882" s="218"/>
      <c r="IZ882" s="218"/>
      <c r="JA882" s="218"/>
      <c r="JB882" s="218"/>
      <c r="JC882" s="218"/>
      <c r="JD882" s="218"/>
      <c r="JE882" s="218"/>
      <c r="JF882" s="218"/>
      <c r="JG882" s="218"/>
      <c r="JH882" s="218"/>
      <c r="JI882" s="218"/>
      <c r="JJ882" s="218"/>
      <c r="JK882" s="218"/>
      <c r="JL882" s="218"/>
      <c r="JM882" s="218"/>
      <c r="JN882" s="218"/>
      <c r="JO882" s="218"/>
      <c r="JP882" s="218"/>
      <c r="JQ882" s="218"/>
      <c r="JR882" s="218"/>
      <c r="JS882" s="218"/>
      <c r="JT882" s="218"/>
      <c r="JU882" s="218"/>
      <c r="JV882" s="218"/>
      <c r="JW882" s="218"/>
      <c r="JX882" s="218"/>
      <c r="JY882" s="218"/>
      <c r="JZ882" s="218"/>
      <c r="KA882" s="218"/>
      <c r="KB882" s="218"/>
      <c r="KC882" s="218"/>
      <c r="KD882" s="218"/>
      <c r="KE882" s="218"/>
      <c r="KF882" s="218"/>
      <c r="KG882" s="218"/>
      <c r="KH882" s="218"/>
      <c r="KI882" s="218"/>
      <c r="KJ882" s="218"/>
      <c r="KK882" s="218"/>
      <c r="KL882" s="218"/>
      <c r="KM882" s="218"/>
      <c r="KN882" s="218"/>
      <c r="KO882" s="218"/>
      <c r="KP882" s="218"/>
      <c r="KQ882" s="218"/>
      <c r="KR882" s="218"/>
      <c r="KS882" s="218"/>
      <c r="KT882" s="218"/>
      <c r="KU882" s="218"/>
      <c r="KV882" s="218"/>
      <c r="KW882" s="218"/>
      <c r="KX882" s="218"/>
      <c r="KY882" s="218"/>
      <c r="KZ882" s="218"/>
      <c r="LA882" s="218"/>
      <c r="LB882" s="218"/>
      <c r="LC882" s="218"/>
      <c r="LD882" s="218"/>
      <c r="LE882" s="218"/>
      <c r="LF882" s="218"/>
      <c r="LG882" s="218"/>
      <c r="LH882" s="218"/>
      <c r="LI882" s="218"/>
      <c r="LJ882" s="218"/>
      <c r="LK882" s="218"/>
      <c r="LL882" s="218"/>
      <c r="LM882" s="218"/>
      <c r="LN882" s="218"/>
      <c r="LO882" s="218"/>
      <c r="LP882" s="218"/>
      <c r="LQ882" s="218"/>
      <c r="LR882" s="218"/>
      <c r="LS882" s="218"/>
      <c r="LT882" s="218"/>
      <c r="LU882" s="218"/>
      <c r="LV882" s="218"/>
      <c r="LW882" s="218"/>
      <c r="LX882" s="218"/>
      <c r="LY882" s="218"/>
      <c r="LZ882" s="218"/>
      <c r="MA882" s="218"/>
      <c r="MB882" s="218"/>
      <c r="MC882" s="218"/>
      <c r="MD882" s="218"/>
      <c r="ME882" s="218"/>
      <c r="MF882" s="218"/>
      <c r="MG882" s="218"/>
      <c r="MH882" s="218"/>
      <c r="MI882" s="218"/>
      <c r="MJ882" s="218"/>
      <c r="MK882" s="218"/>
      <c r="ML882" s="218"/>
      <c r="MM882" s="218"/>
      <c r="MN882" s="218"/>
      <c r="MO882" s="218"/>
      <c r="MP882" s="218"/>
      <c r="MQ882" s="218"/>
      <c r="MR882" s="218"/>
      <c r="MS882" s="218"/>
      <c r="MT882" s="218"/>
      <c r="MU882" s="218"/>
      <c r="MV882" s="218"/>
      <c r="MW882" s="218"/>
      <c r="MX882" s="218"/>
      <c r="MY882" s="218"/>
      <c r="MZ882" s="218"/>
      <c r="NA882" s="218"/>
      <c r="NB882" s="218"/>
      <c r="NC882" s="218"/>
      <c r="ND882" s="218"/>
      <c r="NE882" s="218"/>
      <c r="NF882" s="218"/>
      <c r="NG882" s="218"/>
      <c r="NH882" s="218"/>
      <c r="NI882" s="218"/>
      <c r="NJ882" s="218"/>
      <c r="NK882" s="218"/>
      <c r="NL882" s="218"/>
      <c r="NM882" s="218"/>
      <c r="NN882" s="218"/>
      <c r="NO882" s="218"/>
      <c r="NP882" s="218"/>
      <c r="NQ882" s="218"/>
      <c r="NR882" s="218"/>
      <c r="NS882" s="218"/>
      <c r="NT882" s="218"/>
      <c r="NU882" s="218"/>
      <c r="NV882" s="218"/>
      <c r="NW882" s="218"/>
      <c r="NX882" s="218"/>
      <c r="NY882" s="218"/>
      <c r="NZ882" s="218"/>
      <c r="OA882" s="218"/>
      <c r="OB882" s="218"/>
      <c r="OC882" s="218"/>
      <c r="OD882" s="218"/>
      <c r="OE882" s="218"/>
      <c r="OF882" s="218"/>
      <c r="OG882" s="218"/>
      <c r="OH882" s="218"/>
      <c r="OI882" s="218"/>
      <c r="OJ882" s="218"/>
      <c r="OK882" s="218"/>
      <c r="OL882" s="218"/>
      <c r="OM882" s="218"/>
      <c r="ON882" s="218"/>
      <c r="OO882" s="218"/>
      <c r="OP882" s="218"/>
      <c r="OQ882" s="218"/>
      <c r="OR882" s="218"/>
      <c r="OS882" s="218"/>
      <c r="OT882" s="218"/>
      <c r="OU882" s="218"/>
      <c r="OV882" s="218"/>
      <c r="OW882" s="218"/>
      <c r="OX882" s="218"/>
      <c r="OY882" s="218"/>
      <c r="OZ882" s="218"/>
      <c r="PA882" s="218"/>
      <c r="PB882" s="218"/>
      <c r="PC882" s="218"/>
      <c r="PD882" s="218"/>
      <c r="PE882" s="218"/>
      <c r="PF882" s="218"/>
      <c r="PG882" s="218"/>
      <c r="PH882" s="218"/>
      <c r="PI882" s="218"/>
      <c r="PJ882" s="218"/>
      <c r="PK882" s="218"/>
      <c r="PL882" s="218"/>
      <c r="PM882" s="218"/>
      <c r="PN882" s="218"/>
      <c r="PO882" s="218"/>
      <c r="PP882" s="218"/>
      <c r="PQ882" s="218"/>
      <c r="PR882" s="218"/>
      <c r="PS882" s="218"/>
      <c r="PT882" s="218"/>
      <c r="PU882" s="218"/>
      <c r="PV882" s="218"/>
      <c r="PW882" s="218"/>
      <c r="PX882" s="218"/>
      <c r="PY882" s="218"/>
      <c r="PZ882" s="218"/>
      <c r="QA882" s="218"/>
      <c r="QB882" s="218"/>
      <c r="QC882" s="218"/>
      <c r="QD882" s="218"/>
      <c r="QE882" s="218"/>
      <c r="QF882" s="218"/>
      <c r="QG882" s="218"/>
      <c r="QH882" s="218"/>
      <c r="QI882" s="218"/>
      <c r="QJ882" s="218"/>
      <c r="QK882" s="218"/>
      <c r="QL882" s="218"/>
      <c r="QM882" s="218"/>
      <c r="QN882" s="218"/>
      <c r="QO882" s="218"/>
      <c r="QP882" s="218"/>
      <c r="QQ882" s="218"/>
      <c r="QR882" s="218"/>
      <c r="QS882" s="218"/>
      <c r="QT882" s="218"/>
      <c r="QU882" s="218"/>
      <c r="QV882" s="218"/>
      <c r="QW882" s="218"/>
      <c r="QX882" s="218"/>
      <c r="QY882" s="218"/>
      <c r="QZ882" s="218"/>
      <c r="RA882" s="218"/>
      <c r="RB882" s="218"/>
      <c r="RC882" s="218"/>
      <c r="RD882" s="218"/>
      <c r="RE882" s="218"/>
      <c r="RF882" s="218"/>
      <c r="RG882" s="218"/>
      <c r="RH882" s="218"/>
      <c r="RI882" s="218"/>
      <c r="RJ882" s="218"/>
      <c r="RK882" s="218"/>
      <c r="RL882" s="218"/>
      <c r="RM882" s="218"/>
      <c r="RN882" s="218"/>
      <c r="RO882" s="218"/>
      <c r="RP882" s="218"/>
      <c r="RQ882" s="218"/>
      <c r="RR882" s="218"/>
      <c r="RS882" s="218"/>
      <c r="RT882" s="218"/>
      <c r="RU882" s="218"/>
      <c r="RV882" s="218"/>
      <c r="RW882" s="218"/>
      <c r="RX882" s="218"/>
      <c r="RY882" s="218"/>
      <c r="RZ882" s="218"/>
      <c r="SA882" s="218"/>
      <c r="SB882" s="218"/>
      <c r="SC882" s="218"/>
      <c r="SD882" s="218"/>
      <c r="SE882" s="218"/>
      <c r="SF882" s="218"/>
      <c r="SG882" s="218"/>
      <c r="SH882" s="218"/>
      <c r="SI882" s="218"/>
      <c r="SJ882" s="218"/>
      <c r="SK882" s="218"/>
      <c r="SL882" s="218"/>
      <c r="SM882" s="218"/>
      <c r="SN882" s="218"/>
      <c r="SO882" s="218"/>
      <c r="SP882" s="218"/>
      <c r="SQ882" s="218"/>
      <c r="SR882" s="218"/>
      <c r="SS882" s="218"/>
      <c r="ST882" s="218"/>
      <c r="SU882" s="218"/>
      <c r="SV882" s="218"/>
      <c r="SW882" s="218"/>
      <c r="SX882" s="218"/>
      <c r="SY882" s="218"/>
      <c r="SZ882" s="218"/>
      <c r="TA882" s="218"/>
      <c r="TB882" s="218"/>
      <c r="TC882" s="218"/>
      <c r="TD882" s="218"/>
      <c r="TE882" s="218"/>
      <c r="TF882" s="218"/>
      <c r="TG882" s="218"/>
      <c r="TH882" s="218"/>
      <c r="TI882" s="218"/>
      <c r="TJ882" s="218"/>
      <c r="TK882" s="218"/>
      <c r="TL882" s="218"/>
      <c r="TM882" s="218"/>
      <c r="TN882" s="218"/>
      <c r="TO882" s="218"/>
      <c r="TP882" s="218"/>
      <c r="TQ882" s="218"/>
      <c r="TR882" s="218"/>
      <c r="TS882" s="218"/>
      <c r="TT882" s="218"/>
      <c r="TU882" s="218"/>
      <c r="TV882" s="218"/>
      <c r="TW882" s="218"/>
      <c r="TX882" s="218"/>
      <c r="TY882" s="218"/>
      <c r="TZ882" s="218"/>
      <c r="UA882" s="218"/>
      <c r="UB882" s="218"/>
      <c r="UC882" s="218"/>
      <c r="UD882" s="218"/>
      <c r="UE882" s="218"/>
      <c r="UF882" s="218"/>
      <c r="UG882" s="218"/>
      <c r="UH882" s="218"/>
      <c r="UI882" s="218"/>
      <c r="UJ882" s="218"/>
      <c r="UK882" s="218"/>
      <c r="UL882" s="218"/>
      <c r="UM882" s="218"/>
      <c r="UN882" s="218"/>
      <c r="UO882" s="218"/>
      <c r="UP882" s="218"/>
      <c r="UQ882" s="218"/>
      <c r="UR882" s="218"/>
      <c r="US882" s="218"/>
      <c r="UT882" s="218"/>
      <c r="UU882" s="218"/>
      <c r="UV882" s="218"/>
      <c r="UW882" s="218"/>
      <c r="UX882" s="218"/>
      <c r="UY882" s="218"/>
      <c r="UZ882" s="218"/>
      <c r="VA882" s="218"/>
      <c r="VB882" s="218"/>
      <c r="VC882" s="218"/>
      <c r="VD882" s="218"/>
      <c r="VE882" s="218"/>
      <c r="VF882" s="218"/>
      <c r="VG882" s="218"/>
      <c r="VH882" s="218"/>
      <c r="VI882" s="218"/>
      <c r="VJ882" s="218"/>
      <c r="VK882" s="218"/>
      <c r="VL882" s="218"/>
      <c r="VM882" s="218"/>
      <c r="VN882" s="218"/>
      <c r="VO882" s="218"/>
      <c r="VP882" s="218"/>
      <c r="VQ882" s="218"/>
      <c r="VR882" s="218"/>
      <c r="VS882" s="218"/>
      <c r="VT882" s="218"/>
      <c r="VU882" s="218"/>
      <c r="VV882" s="218"/>
      <c r="VW882" s="218"/>
      <c r="VX882" s="218"/>
      <c r="VY882" s="218"/>
      <c r="VZ882" s="218"/>
      <c r="WA882" s="218"/>
      <c r="WB882" s="218"/>
      <c r="WC882" s="218"/>
      <c r="WD882" s="218"/>
      <c r="WE882" s="218"/>
      <c r="WF882" s="218"/>
      <c r="WG882" s="218"/>
      <c r="WH882" s="218"/>
      <c r="WI882" s="218"/>
      <c r="WJ882" s="218"/>
      <c r="WK882" s="218"/>
      <c r="WL882" s="218"/>
      <c r="WM882" s="218"/>
      <c r="WN882" s="218"/>
      <c r="WO882" s="218"/>
      <c r="WP882" s="218"/>
      <c r="WQ882" s="218"/>
      <c r="WR882" s="218"/>
      <c r="WS882" s="218"/>
      <c r="WT882" s="218"/>
      <c r="WU882" s="218"/>
      <c r="WV882" s="218"/>
      <c r="WW882" s="218"/>
      <c r="WX882" s="218"/>
      <c r="WY882" s="218"/>
      <c r="WZ882" s="218"/>
      <c r="XA882" s="218"/>
      <c r="XB882" s="218"/>
      <c r="XC882" s="218"/>
      <c r="XD882" s="218"/>
      <c r="XE882" s="218"/>
      <c r="XF882" s="218"/>
      <c r="XG882" s="218"/>
      <c r="XH882" s="218"/>
      <c r="XI882" s="218"/>
      <c r="XJ882" s="218"/>
      <c r="XK882" s="218"/>
      <c r="XL882" s="218"/>
      <c r="XM882" s="218"/>
      <c r="XN882" s="218"/>
      <c r="XO882" s="218"/>
      <c r="XP882" s="218"/>
      <c r="XQ882" s="218"/>
      <c r="XR882" s="218"/>
      <c r="XS882" s="218"/>
      <c r="XT882" s="218"/>
      <c r="XU882" s="218"/>
      <c r="XV882" s="218"/>
      <c r="XW882" s="218"/>
      <c r="XX882" s="218"/>
      <c r="XY882" s="218"/>
      <c r="XZ882" s="218"/>
      <c r="YA882" s="218"/>
      <c r="YB882" s="218"/>
      <c r="YC882" s="218"/>
      <c r="YD882" s="218"/>
      <c r="YE882" s="218"/>
      <c r="YF882" s="218"/>
      <c r="YG882" s="218"/>
      <c r="YH882" s="218"/>
      <c r="YI882" s="218"/>
      <c r="YJ882" s="218"/>
      <c r="YK882" s="218"/>
      <c r="YL882" s="218"/>
      <c r="YM882" s="218"/>
      <c r="YN882" s="218"/>
      <c r="YO882" s="218"/>
      <c r="YP882" s="218"/>
      <c r="YQ882" s="218"/>
      <c r="YR882" s="218"/>
      <c r="YS882" s="218"/>
      <c r="YT882" s="218"/>
      <c r="YU882" s="218"/>
      <c r="YV882" s="218"/>
      <c r="YW882" s="218"/>
      <c r="YX882" s="218"/>
      <c r="YY882" s="218"/>
      <c r="YZ882" s="218"/>
      <c r="ZA882" s="218"/>
      <c r="ZB882" s="218"/>
      <c r="ZC882" s="218"/>
      <c r="ZD882" s="218"/>
      <c r="ZE882" s="218"/>
      <c r="ZF882" s="218"/>
      <c r="ZG882" s="218"/>
      <c r="ZH882" s="218"/>
      <c r="ZI882" s="218"/>
      <c r="ZJ882" s="218"/>
      <c r="ZK882" s="218"/>
      <c r="ZL882" s="218"/>
      <c r="ZM882" s="218"/>
      <c r="ZN882" s="218"/>
      <c r="ZO882" s="218"/>
      <c r="ZP882" s="218"/>
      <c r="ZQ882" s="218"/>
      <c r="ZR882" s="218"/>
      <c r="ZS882" s="218"/>
      <c r="ZT882" s="218"/>
      <c r="ZU882" s="218"/>
      <c r="ZV882" s="218"/>
      <c r="ZW882" s="218"/>
      <c r="ZX882" s="218"/>
      <c r="ZY882" s="218"/>
      <c r="ZZ882" s="218"/>
      <c r="AAA882" s="218"/>
      <c r="AAB882" s="218"/>
      <c r="AAC882" s="218"/>
      <c r="AAD882" s="218"/>
      <c r="AAE882" s="218"/>
      <c r="AAF882" s="218"/>
      <c r="AAG882" s="218"/>
      <c r="AAH882" s="218"/>
      <c r="AAI882" s="218"/>
      <c r="AAJ882" s="218"/>
      <c r="AAK882" s="218"/>
      <c r="AAL882" s="218"/>
      <c r="AAM882" s="218"/>
      <c r="AAN882" s="218"/>
      <c r="AAO882" s="218"/>
      <c r="AAP882" s="218"/>
      <c r="AAQ882" s="218"/>
      <c r="AAR882" s="218"/>
      <c r="AAS882" s="218"/>
      <c r="AAT882" s="218"/>
      <c r="AAU882" s="218"/>
      <c r="AAV882" s="218"/>
      <c r="AAW882" s="218"/>
      <c r="AAX882" s="218"/>
      <c r="AAY882" s="218"/>
      <c r="AAZ882" s="218"/>
      <c r="ABA882" s="218"/>
      <c r="ABB882" s="218"/>
      <c r="ABC882" s="218"/>
      <c r="ABD882" s="218"/>
      <c r="ABE882" s="218"/>
      <c r="ABF882" s="218"/>
      <c r="ABG882" s="218"/>
      <c r="ABH882" s="218"/>
      <c r="ABI882" s="218"/>
      <c r="ABJ882" s="218"/>
      <c r="ABK882" s="218"/>
      <c r="ABL882" s="218"/>
      <c r="ABM882" s="218"/>
      <c r="ABN882" s="218"/>
      <c r="ABO882" s="218"/>
      <c r="ABP882" s="218"/>
      <c r="ABQ882" s="218"/>
      <c r="ABR882" s="218"/>
      <c r="ABS882" s="218"/>
      <c r="ABT882" s="218"/>
      <c r="ABU882" s="218"/>
      <c r="ABV882" s="218"/>
      <c r="ABW882" s="218"/>
      <c r="ABX882" s="218"/>
      <c r="ABY882" s="218"/>
      <c r="ABZ882" s="218"/>
      <c r="ACA882" s="218"/>
      <c r="ACB882" s="218"/>
      <c r="ACC882" s="218"/>
      <c r="ACD882" s="218"/>
      <c r="ACE882" s="218"/>
      <c r="ACF882" s="218"/>
      <c r="ACG882" s="218"/>
      <c r="ACH882" s="218"/>
      <c r="ACI882" s="218"/>
      <c r="ACJ882" s="218"/>
      <c r="ACK882" s="218"/>
      <c r="ACL882" s="218"/>
      <c r="ACM882" s="218"/>
      <c r="ACN882" s="218"/>
      <c r="ACO882" s="218"/>
      <c r="ACP882" s="218"/>
      <c r="ACQ882" s="218"/>
      <c r="ACR882" s="218"/>
      <c r="ACS882" s="218"/>
      <c r="ACT882" s="218"/>
      <c r="ACU882" s="218"/>
      <c r="ACV882" s="218"/>
      <c r="ACW882" s="218"/>
      <c r="ACX882" s="218"/>
      <c r="ACY882" s="218"/>
      <c r="ACZ882" s="218"/>
      <c r="ADA882" s="218"/>
      <c r="ADB882" s="218"/>
      <c r="ADC882" s="218"/>
      <c r="ADD882" s="218"/>
      <c r="ADE882" s="218"/>
      <c r="ADF882" s="218"/>
      <c r="ADG882" s="218"/>
      <c r="ADH882" s="218"/>
      <c r="ADI882" s="218"/>
      <c r="ADJ882" s="218"/>
      <c r="ADK882" s="218"/>
      <c r="ADL882" s="218"/>
      <c r="ADM882" s="218"/>
      <c r="ADN882" s="218"/>
      <c r="ADO882" s="218"/>
      <c r="ADP882" s="218"/>
      <c r="ADQ882" s="218"/>
      <c r="ADR882" s="218"/>
      <c r="ADS882" s="218"/>
      <c r="ADT882" s="218"/>
      <c r="ADU882" s="218"/>
      <c r="ADV882" s="218"/>
      <c r="ADW882" s="218"/>
      <c r="ADX882" s="218"/>
      <c r="ADY882" s="218"/>
      <c r="ADZ882" s="218"/>
      <c r="AEA882" s="218"/>
      <c r="AEB882" s="218"/>
      <c r="AEC882" s="218"/>
      <c r="AED882" s="218"/>
      <c r="AEE882" s="218"/>
      <c r="AEF882" s="218"/>
      <c r="AEG882" s="218"/>
      <c r="AEH882" s="218"/>
      <c r="AEI882" s="218"/>
      <c r="AEJ882" s="218"/>
      <c r="AEK882" s="218"/>
      <c r="AEL882" s="218"/>
      <c r="AEM882" s="218"/>
      <c r="AEN882" s="218"/>
      <c r="AEO882" s="218"/>
      <c r="AEP882" s="218"/>
      <c r="AEQ882" s="218"/>
      <c r="AER882" s="218"/>
      <c r="AES882" s="218"/>
      <c r="AET882" s="218"/>
      <c r="AEU882" s="218"/>
      <c r="AEV882" s="218"/>
      <c r="AEW882" s="218"/>
      <c r="AEX882" s="218"/>
      <c r="AEY882" s="218"/>
      <c r="AEZ882" s="218"/>
      <c r="AFA882" s="218"/>
      <c r="AFB882" s="218"/>
      <c r="AFC882" s="218"/>
      <c r="AFD882" s="218"/>
      <c r="AFE882" s="218"/>
      <c r="AFF882" s="218"/>
      <c r="AFG882" s="218"/>
      <c r="AFH882" s="218"/>
      <c r="AFI882" s="218"/>
      <c r="AFJ882" s="218"/>
      <c r="AFK882" s="218"/>
      <c r="AFL882" s="218"/>
      <c r="AFM882" s="218"/>
      <c r="AFN882" s="218"/>
      <c r="AFO882" s="218"/>
      <c r="AFP882" s="218"/>
      <c r="AFQ882" s="218"/>
      <c r="AFR882" s="218"/>
      <c r="AFS882" s="218"/>
      <c r="AFT882" s="218"/>
      <c r="AFU882" s="218"/>
      <c r="AFV882" s="218"/>
      <c r="AFW882" s="218"/>
      <c r="AFX882" s="218"/>
      <c r="AFY882" s="218"/>
      <c r="AFZ882" s="218"/>
      <c r="AGA882" s="218"/>
      <c r="AGB882" s="218"/>
      <c r="AGC882" s="218"/>
      <c r="AGD882" s="218"/>
      <c r="AGE882" s="218"/>
      <c r="AGF882" s="218"/>
      <c r="AGG882" s="218"/>
      <c r="AGH882" s="218"/>
      <c r="AGI882" s="218"/>
      <c r="AGJ882" s="218"/>
      <c r="AGK882" s="218"/>
      <c r="AGL882" s="218"/>
      <c r="AGM882" s="218"/>
      <c r="AGN882" s="218"/>
      <c r="AGO882" s="218"/>
      <c r="AGP882" s="218"/>
      <c r="AGQ882" s="218"/>
      <c r="AGR882" s="218"/>
      <c r="AGS882" s="218"/>
      <c r="AGT882" s="218"/>
      <c r="AGU882" s="218"/>
      <c r="AGV882" s="218"/>
      <c r="AGW882" s="218"/>
      <c r="AGX882" s="218"/>
      <c r="AGY882" s="218"/>
      <c r="AGZ882" s="218"/>
      <c r="AHA882" s="218"/>
      <c r="AHB882" s="218"/>
      <c r="AHC882" s="218"/>
      <c r="AHD882" s="218"/>
      <c r="AHE882" s="218"/>
      <c r="AHF882" s="218"/>
      <c r="AHG882" s="218"/>
      <c r="AHH882" s="218"/>
      <c r="AHI882" s="218"/>
      <c r="AHJ882" s="218"/>
      <c r="AHK882" s="218"/>
      <c r="AHL882" s="218"/>
      <c r="AHM882" s="218"/>
      <c r="AHN882" s="218"/>
      <c r="AHO882" s="218"/>
      <c r="AHP882" s="218"/>
      <c r="AHQ882" s="218"/>
      <c r="AHR882" s="218"/>
      <c r="AHS882" s="218"/>
      <c r="AHT882" s="218"/>
      <c r="AHU882" s="218"/>
      <c r="AHV882" s="218"/>
      <c r="AHW882" s="218"/>
      <c r="AHX882" s="218"/>
      <c r="AHY882" s="218"/>
      <c r="AHZ882" s="218"/>
      <c r="AIA882" s="218"/>
      <c r="AIB882" s="218"/>
      <c r="AIC882" s="218"/>
      <c r="AID882" s="218"/>
      <c r="AIE882" s="218"/>
      <c r="AIF882" s="218"/>
      <c r="AIG882" s="218"/>
      <c r="AIH882" s="218"/>
      <c r="AII882" s="218"/>
      <c r="AIJ882" s="218"/>
      <c r="AIK882" s="218"/>
      <c r="AIL882" s="218"/>
      <c r="AIM882" s="218"/>
      <c r="AIN882" s="218"/>
      <c r="AIO882" s="218"/>
      <c r="AIP882" s="218"/>
      <c r="AIQ882" s="218"/>
      <c r="AIR882" s="218"/>
      <c r="AIS882" s="218"/>
      <c r="AIT882" s="218"/>
      <c r="AIU882" s="218"/>
      <c r="AIV882" s="218"/>
      <c r="AIW882" s="218"/>
      <c r="AIX882" s="218"/>
      <c r="AIY882" s="218"/>
      <c r="AIZ882" s="218"/>
      <c r="AJA882" s="218"/>
      <c r="AJB882" s="218"/>
      <c r="AJC882" s="218"/>
      <c r="AJD882" s="218"/>
      <c r="AJE882" s="218"/>
      <c r="AJF882" s="218"/>
      <c r="AJG882" s="218"/>
      <c r="AJH882" s="218"/>
      <c r="AJI882" s="218"/>
      <c r="AJJ882" s="218"/>
      <c r="AJK882" s="218"/>
      <c r="AJL882" s="218"/>
      <c r="AJM882" s="218"/>
      <c r="AJN882" s="218"/>
      <c r="AJO882" s="218"/>
      <c r="AJP882" s="218"/>
      <c r="AJQ882" s="218"/>
      <c r="AJR882" s="218"/>
      <c r="AJS882" s="218"/>
      <c r="AJT882" s="218"/>
      <c r="AJU882" s="218"/>
      <c r="AJV882" s="218"/>
      <c r="AJW882" s="218"/>
      <c r="AJX882" s="218"/>
      <c r="AJY882" s="218"/>
      <c r="AJZ882" s="218"/>
      <c r="AKA882" s="218"/>
      <c r="AKB882" s="218"/>
      <c r="AKC882" s="218"/>
      <c r="AKD882" s="218"/>
      <c r="AKE882" s="218"/>
      <c r="AKF882" s="218"/>
      <c r="AKG882" s="218"/>
      <c r="AKH882" s="218"/>
      <c r="AKI882" s="218"/>
      <c r="AKJ882" s="218"/>
      <c r="AKK882" s="218"/>
      <c r="AKL882" s="218"/>
      <c r="AKM882" s="218"/>
      <c r="AKN882" s="218"/>
      <c r="AKO882" s="218"/>
      <c r="AKP882" s="218"/>
      <c r="AKQ882" s="218"/>
      <c r="AKR882" s="218"/>
      <c r="AKS882" s="218"/>
      <c r="AKT882" s="218"/>
      <c r="AKU882" s="218"/>
      <c r="AKV882" s="218"/>
      <c r="AKW882" s="218"/>
      <c r="AKX882" s="218"/>
      <c r="AKY882" s="218"/>
      <c r="AKZ882" s="218"/>
      <c r="ALA882" s="218"/>
      <c r="ALB882" s="218"/>
      <c r="ALC882" s="218"/>
      <c r="ALD882" s="218"/>
      <c r="ALE882" s="218"/>
      <c r="ALF882" s="218"/>
      <c r="ALG882" s="218"/>
      <c r="ALH882" s="218"/>
      <c r="ALI882" s="218"/>
      <c r="ALJ882" s="218"/>
      <c r="ALK882" s="218"/>
      <c r="ALL882" s="218"/>
      <c r="ALM882" s="218"/>
      <c r="ALN882" s="218"/>
      <c r="ALO882" s="218"/>
      <c r="ALP882" s="218"/>
      <c r="ALQ882" s="218"/>
      <c r="ALR882" s="218"/>
      <c r="ALS882" s="218"/>
      <c r="ALT882" s="218"/>
      <c r="ALU882" s="218"/>
      <c r="ALV882" s="218"/>
      <c r="ALW882" s="218"/>
      <c r="ALX882" s="218"/>
      <c r="ALY882" s="218"/>
      <c r="ALZ882" s="218"/>
      <c r="AMA882" s="218"/>
      <c r="AMB882" s="218"/>
      <c r="AMC882" s="218"/>
      <c r="AMD882" s="218"/>
      <c r="AME882" s="218"/>
      <c r="AMF882" s="218"/>
      <c r="AMG882" s="218"/>
      <c r="AMH882" s="218"/>
      <c r="AMI882" s="218"/>
      <c r="AMJ882" s="218"/>
      <c r="AMK882" s="218"/>
      <c r="AML882" s="218"/>
      <c r="AMM882" s="218"/>
      <c r="AMN882" s="218"/>
      <c r="AMO882" s="218"/>
      <c r="AMP882" s="218"/>
      <c r="AMQ882" s="218"/>
      <c r="AMR882" s="218"/>
      <c r="AMS882" s="218"/>
      <c r="AMT882" s="218"/>
      <c r="AMU882" s="218"/>
      <c r="AMV882" s="218"/>
      <c r="AMW882" s="218"/>
      <c r="AMX882" s="218"/>
      <c r="AMY882" s="218"/>
      <c r="AMZ882" s="218"/>
      <c r="ANA882" s="218"/>
      <c r="ANB882" s="218"/>
      <c r="ANC882" s="218"/>
      <c r="AND882" s="218"/>
      <c r="ANE882" s="218"/>
      <c r="ANF882" s="218"/>
      <c r="ANG882" s="218"/>
      <c r="ANH882" s="218"/>
      <c r="ANI882" s="218"/>
      <c r="ANJ882" s="218"/>
      <c r="ANK882" s="218"/>
      <c r="ANL882" s="218"/>
      <c r="ANM882" s="218"/>
      <c r="ANN882" s="218"/>
      <c r="ANO882" s="218"/>
      <c r="ANP882" s="218"/>
      <c r="ANQ882" s="218"/>
      <c r="ANR882" s="218"/>
      <c r="ANS882" s="218"/>
      <c r="ANT882" s="218"/>
      <c r="ANU882" s="218"/>
      <c r="ANV882" s="218"/>
      <c r="ANW882" s="218"/>
      <c r="ANX882" s="218"/>
      <c r="ANY882" s="218"/>
      <c r="ANZ882" s="218"/>
      <c r="AOA882" s="218"/>
      <c r="AOB882" s="218"/>
      <c r="AOC882" s="218"/>
      <c r="AOD882" s="218"/>
      <c r="AOE882" s="218"/>
      <c r="AOF882" s="218"/>
      <c r="AOG882" s="218"/>
      <c r="AOH882" s="218"/>
      <c r="AOI882" s="218"/>
      <c r="AOJ882" s="218"/>
      <c r="AOK882" s="218"/>
      <c r="AOL882" s="218"/>
      <c r="AOM882" s="218"/>
      <c r="AON882" s="218"/>
      <c r="AOO882" s="218"/>
      <c r="AOP882" s="218"/>
      <c r="AOQ882" s="218"/>
      <c r="AOR882" s="218"/>
      <c r="AOS882" s="218"/>
      <c r="AOT882" s="218"/>
      <c r="AOU882" s="218"/>
      <c r="AOV882" s="218"/>
      <c r="AOW882" s="218"/>
      <c r="AOX882" s="218"/>
      <c r="AOY882" s="218"/>
      <c r="AOZ882" s="218"/>
      <c r="APA882" s="218"/>
      <c r="APB882" s="218"/>
      <c r="APC882" s="218"/>
      <c r="APD882" s="218"/>
      <c r="APE882" s="218"/>
      <c r="APF882" s="218"/>
      <c r="APG882" s="218"/>
      <c r="APH882" s="218"/>
      <c r="API882" s="218"/>
      <c r="APJ882" s="218"/>
      <c r="APK882" s="218"/>
      <c r="APL882" s="218"/>
      <c r="APM882" s="218"/>
      <c r="APN882" s="218"/>
      <c r="APO882" s="218"/>
      <c r="APP882" s="218"/>
      <c r="APQ882" s="218"/>
      <c r="APR882" s="218"/>
      <c r="APS882" s="218"/>
      <c r="APT882" s="218"/>
      <c r="APU882" s="218"/>
      <c r="APV882" s="218"/>
      <c r="APW882" s="218"/>
      <c r="APX882" s="218"/>
      <c r="APY882" s="218"/>
      <c r="APZ882" s="218"/>
      <c r="AQA882" s="218"/>
      <c r="AQB882" s="218"/>
      <c r="AQC882" s="218"/>
      <c r="AQD882" s="218"/>
      <c r="AQE882" s="218"/>
      <c r="AQF882" s="218"/>
      <c r="AQG882" s="218"/>
      <c r="AQH882" s="218"/>
      <c r="AQI882" s="218"/>
      <c r="AQJ882" s="218"/>
      <c r="AQK882" s="218"/>
      <c r="AQL882" s="218"/>
      <c r="AQM882" s="218"/>
      <c r="AQN882" s="218"/>
      <c r="AQO882" s="218"/>
      <c r="AQP882" s="218"/>
      <c r="AQQ882" s="218"/>
      <c r="AQR882" s="218"/>
      <c r="AQS882" s="218"/>
      <c r="AQT882" s="218"/>
      <c r="AQU882" s="218"/>
      <c r="AQV882" s="218"/>
      <c r="AQW882" s="218"/>
      <c r="AQX882" s="218"/>
      <c r="AQY882" s="218"/>
      <c r="AQZ882" s="218"/>
      <c r="ARA882" s="218"/>
      <c r="ARB882" s="218"/>
      <c r="ARC882" s="218"/>
      <c r="ARD882" s="218"/>
      <c r="ARE882" s="218"/>
      <c r="ARF882" s="218"/>
      <c r="ARG882" s="218"/>
      <c r="ARH882" s="218"/>
      <c r="ARI882" s="218"/>
      <c r="ARJ882" s="218"/>
      <c r="ARK882" s="218"/>
      <c r="ARL882" s="218"/>
      <c r="ARM882" s="218"/>
      <c r="ARN882" s="218"/>
      <c r="ARO882" s="218"/>
      <c r="ARP882" s="218"/>
      <c r="ARQ882" s="218"/>
      <c r="ARR882" s="218"/>
      <c r="ARS882" s="218"/>
      <c r="ART882" s="218"/>
      <c r="ARU882" s="218"/>
      <c r="ARV882" s="218"/>
      <c r="ARW882" s="218"/>
      <c r="ARX882" s="218"/>
      <c r="ARY882" s="218"/>
      <c r="ARZ882" s="218"/>
      <c r="ASA882" s="218"/>
      <c r="ASB882" s="218"/>
      <c r="ASC882" s="218"/>
      <c r="ASD882" s="218"/>
      <c r="ASE882" s="218"/>
      <c r="ASF882" s="218"/>
      <c r="ASG882" s="218"/>
      <c r="ASH882" s="218"/>
      <c r="ASI882" s="218"/>
      <c r="ASJ882" s="218"/>
      <c r="ASK882" s="218"/>
      <c r="ASL882" s="218"/>
      <c r="ASM882" s="218"/>
      <c r="ASN882" s="218"/>
      <c r="ASO882" s="218"/>
      <c r="ASP882" s="218"/>
      <c r="ASQ882" s="218"/>
      <c r="ASR882" s="218"/>
      <c r="ASS882" s="218"/>
      <c r="AST882" s="218"/>
      <c r="ASU882" s="218"/>
      <c r="ASV882" s="218"/>
      <c r="ASW882" s="218"/>
      <c r="ASX882" s="218"/>
      <c r="ASY882" s="218"/>
      <c r="ASZ882" s="218"/>
      <c r="ATA882" s="218"/>
      <c r="ATB882" s="218"/>
      <c r="ATC882" s="218"/>
      <c r="ATD882" s="218"/>
      <c r="ATE882" s="218"/>
      <c r="ATF882" s="218"/>
      <c r="ATG882" s="218"/>
      <c r="ATH882" s="218"/>
      <c r="ATI882" s="218"/>
      <c r="ATJ882" s="218"/>
      <c r="ATK882" s="218"/>
      <c r="ATL882" s="218"/>
      <c r="ATM882" s="218"/>
      <c r="ATN882" s="218"/>
      <c r="ATO882" s="218"/>
      <c r="ATP882" s="218"/>
      <c r="ATQ882" s="218"/>
      <c r="ATR882" s="218"/>
      <c r="ATS882" s="218"/>
      <c r="ATT882" s="218"/>
      <c r="ATU882" s="218"/>
      <c r="ATV882" s="218"/>
      <c r="ATW882" s="218"/>
      <c r="ATX882" s="218"/>
      <c r="ATY882" s="218"/>
      <c r="ATZ882" s="218"/>
      <c r="AUA882" s="218"/>
      <c r="AUB882" s="218"/>
      <c r="AUC882" s="218"/>
      <c r="AUD882" s="218"/>
      <c r="AUE882" s="218"/>
      <c r="AUF882" s="218"/>
      <c r="AUG882" s="218"/>
      <c r="AUH882" s="218"/>
      <c r="AUI882" s="218"/>
      <c r="AUJ882" s="218"/>
      <c r="AUK882" s="218"/>
      <c r="AUL882" s="218"/>
      <c r="AUM882" s="218"/>
      <c r="AUN882" s="218"/>
      <c r="AUO882" s="218"/>
      <c r="AUP882" s="218"/>
      <c r="AUQ882" s="218"/>
      <c r="AUR882" s="218"/>
      <c r="AUS882" s="218"/>
      <c r="AUT882" s="218"/>
      <c r="AUU882" s="218"/>
      <c r="AUV882" s="218"/>
      <c r="AUW882" s="218"/>
      <c r="AUX882" s="218"/>
      <c r="AUY882" s="218"/>
      <c r="AUZ882" s="218"/>
      <c r="AVA882" s="218"/>
      <c r="AVB882" s="218"/>
      <c r="AVC882" s="218"/>
      <c r="AVD882" s="218"/>
      <c r="AVE882" s="218"/>
      <c r="AVF882" s="218"/>
      <c r="AVG882" s="218"/>
      <c r="AVH882" s="218"/>
      <c r="AVI882" s="218"/>
      <c r="AVJ882" s="218"/>
      <c r="AVK882" s="218"/>
      <c r="AVL882" s="218"/>
      <c r="AVM882" s="218"/>
      <c r="AVN882" s="218"/>
      <c r="AVO882" s="218"/>
      <c r="AVP882" s="218"/>
      <c r="AVQ882" s="218"/>
      <c r="AVR882" s="218"/>
      <c r="AVS882" s="218"/>
      <c r="AVT882" s="218"/>
      <c r="AVU882" s="218"/>
      <c r="AVV882" s="218"/>
      <c r="AVW882" s="218"/>
      <c r="AVX882" s="218"/>
      <c r="AVY882" s="218"/>
      <c r="AVZ882" s="218"/>
      <c r="AWA882" s="218"/>
      <c r="AWB882" s="218"/>
      <c r="AWC882" s="218"/>
      <c r="AWD882" s="218"/>
      <c r="AWE882" s="218"/>
      <c r="AWF882" s="218"/>
      <c r="AWG882" s="218"/>
      <c r="AWH882" s="218"/>
      <c r="AWI882" s="218"/>
      <c r="AWJ882" s="218"/>
      <c r="AWK882" s="218"/>
      <c r="AWL882" s="218"/>
      <c r="AWM882" s="218"/>
      <c r="AWN882" s="218"/>
      <c r="AWO882" s="218"/>
      <c r="AWP882" s="218"/>
      <c r="AWQ882" s="218"/>
      <c r="AWR882" s="218"/>
      <c r="AWS882" s="218"/>
      <c r="AWT882" s="218"/>
      <c r="AWU882" s="218"/>
      <c r="AWV882" s="218"/>
      <c r="AWW882" s="218"/>
      <c r="AWX882" s="218"/>
      <c r="AWY882" s="218"/>
      <c r="AWZ882" s="218"/>
      <c r="AXA882" s="218"/>
      <c r="AXB882" s="218"/>
      <c r="AXC882" s="218"/>
      <c r="AXD882" s="218"/>
      <c r="AXE882" s="218"/>
      <c r="AXF882" s="218"/>
      <c r="AXG882" s="218"/>
      <c r="AXH882" s="218"/>
      <c r="AXI882" s="218"/>
      <c r="AXJ882" s="218"/>
      <c r="AXK882" s="218"/>
      <c r="AXL882" s="218"/>
      <c r="AXM882" s="218"/>
      <c r="AXN882" s="218"/>
      <c r="AXO882" s="218"/>
      <c r="AXP882" s="218"/>
      <c r="AXQ882" s="218"/>
      <c r="AXR882" s="218"/>
      <c r="AXS882" s="218"/>
      <c r="AXT882" s="218"/>
      <c r="AXU882" s="218"/>
      <c r="AXV882" s="218"/>
      <c r="AXW882" s="218"/>
      <c r="AXX882" s="218"/>
      <c r="AXY882" s="218"/>
      <c r="AXZ882" s="218"/>
      <c r="AYA882" s="218"/>
      <c r="AYB882" s="218"/>
      <c r="AYC882" s="218"/>
      <c r="AYD882" s="218"/>
      <c r="AYE882" s="218"/>
      <c r="AYF882" s="218"/>
      <c r="AYG882" s="218"/>
      <c r="AYH882" s="218"/>
      <c r="AYI882" s="218"/>
      <c r="AYJ882" s="218"/>
      <c r="AYK882" s="218"/>
      <c r="AYL882" s="218"/>
      <c r="AYM882" s="218"/>
      <c r="AYN882" s="218"/>
      <c r="AYO882" s="218"/>
      <c r="AYP882" s="218"/>
      <c r="AYQ882" s="218"/>
      <c r="AYR882" s="218"/>
      <c r="AYS882" s="218"/>
      <c r="AYT882" s="218"/>
      <c r="AYU882" s="218"/>
      <c r="AYV882" s="218"/>
      <c r="AYW882" s="218"/>
      <c r="AYX882" s="218"/>
      <c r="AYY882" s="218"/>
      <c r="AYZ882" s="218"/>
      <c r="AZA882" s="218"/>
      <c r="AZB882" s="218"/>
      <c r="AZC882" s="218"/>
      <c r="AZD882" s="218"/>
      <c r="AZE882" s="218"/>
      <c r="AZF882" s="218"/>
      <c r="AZG882" s="218"/>
      <c r="AZH882" s="218"/>
      <c r="AZI882" s="218"/>
      <c r="AZJ882" s="218"/>
      <c r="AZK882" s="218"/>
      <c r="AZL882" s="218"/>
      <c r="AZM882" s="218"/>
      <c r="AZN882" s="218"/>
      <c r="AZO882" s="218"/>
      <c r="AZP882" s="218"/>
      <c r="AZQ882" s="218"/>
      <c r="AZR882" s="218"/>
      <c r="AZS882" s="218"/>
      <c r="AZT882" s="218"/>
      <c r="AZU882" s="218"/>
      <c r="AZV882" s="218"/>
      <c r="AZW882" s="218"/>
      <c r="AZX882" s="218"/>
      <c r="AZY882" s="218"/>
      <c r="AZZ882" s="218"/>
      <c r="BAA882" s="218"/>
      <c r="BAB882" s="218"/>
      <c r="BAC882" s="218"/>
      <c r="BAD882" s="218"/>
      <c r="BAE882" s="218"/>
      <c r="BAF882" s="218"/>
      <c r="BAG882" s="218"/>
      <c r="BAH882" s="218"/>
      <c r="BAI882" s="218"/>
      <c r="BAJ882" s="218"/>
      <c r="BAK882" s="218"/>
      <c r="BAL882" s="218"/>
      <c r="BAM882" s="218"/>
      <c r="BAN882" s="218"/>
      <c r="BAO882" s="218"/>
      <c r="BAP882" s="218"/>
      <c r="BAQ882" s="218"/>
      <c r="BAR882" s="218"/>
      <c r="BAS882" s="218"/>
      <c r="BAT882" s="218"/>
      <c r="BAU882" s="218"/>
      <c r="BAV882" s="218"/>
      <c r="BAW882" s="218"/>
      <c r="BAX882" s="218"/>
      <c r="BAY882" s="218"/>
      <c r="BAZ882" s="218"/>
      <c r="BBA882" s="218"/>
      <c r="BBB882" s="218"/>
      <c r="BBC882" s="218"/>
      <c r="BBD882" s="218"/>
      <c r="BBE882" s="218"/>
      <c r="BBF882" s="218"/>
      <c r="BBG882" s="218"/>
      <c r="BBH882" s="218"/>
      <c r="BBI882" s="218"/>
      <c r="BBJ882" s="218"/>
      <c r="BBK882" s="218"/>
      <c r="BBL882" s="218"/>
      <c r="BBM882" s="218"/>
      <c r="BBN882" s="218"/>
      <c r="BBO882" s="218"/>
      <c r="BBP882" s="218"/>
      <c r="BBQ882" s="218"/>
      <c r="BBR882" s="218"/>
      <c r="BBS882" s="218"/>
      <c r="BBT882" s="218"/>
      <c r="BBU882" s="218"/>
      <c r="BBV882" s="218"/>
      <c r="BBW882" s="218"/>
      <c r="BBX882" s="218"/>
      <c r="BBY882" s="218"/>
      <c r="BBZ882" s="218"/>
      <c r="BCA882" s="218"/>
      <c r="BCB882" s="218"/>
      <c r="BCC882" s="218"/>
      <c r="BCD882" s="218"/>
      <c r="BCE882" s="218"/>
      <c r="BCF882" s="218"/>
      <c r="BCG882" s="218"/>
      <c r="BCH882" s="218"/>
      <c r="BCI882" s="218"/>
      <c r="BCJ882" s="218"/>
      <c r="BCK882" s="218"/>
      <c r="BCL882" s="218"/>
      <c r="BCM882" s="218"/>
      <c r="BCN882" s="218"/>
      <c r="BCO882" s="218"/>
      <c r="BCP882" s="218"/>
      <c r="BCQ882" s="218"/>
      <c r="BCR882" s="218"/>
      <c r="BCS882" s="218"/>
      <c r="BCT882" s="218"/>
      <c r="BCU882" s="218"/>
      <c r="BCV882" s="218"/>
      <c r="BCW882" s="218"/>
      <c r="BCX882" s="218"/>
      <c r="BCY882" s="218"/>
      <c r="BCZ882" s="218"/>
      <c r="BDA882" s="218"/>
      <c r="BDB882" s="218"/>
      <c r="BDC882" s="218"/>
      <c r="BDD882" s="218"/>
      <c r="BDE882" s="218"/>
      <c r="BDF882" s="218"/>
      <c r="BDG882" s="218"/>
      <c r="BDH882" s="218"/>
      <c r="BDI882" s="218"/>
      <c r="BDJ882" s="218"/>
      <c r="BDK882" s="218"/>
      <c r="BDL882" s="218"/>
      <c r="BDM882" s="218"/>
      <c r="BDN882" s="218"/>
      <c r="BDO882" s="218"/>
      <c r="BDP882" s="218"/>
      <c r="BDQ882" s="218"/>
      <c r="BDR882" s="218"/>
      <c r="BDS882" s="218"/>
      <c r="BDT882" s="218"/>
      <c r="BDU882" s="218"/>
      <c r="BDV882" s="218"/>
      <c r="BDW882" s="218"/>
      <c r="BDX882" s="218"/>
      <c r="BDY882" s="218"/>
      <c r="BDZ882" s="218"/>
      <c r="BEA882" s="218"/>
      <c r="BEB882" s="218"/>
      <c r="BEC882" s="218"/>
      <c r="BED882" s="218"/>
      <c r="BEE882" s="218"/>
      <c r="BEF882" s="218"/>
      <c r="BEG882" s="218"/>
      <c r="BEH882" s="218"/>
      <c r="BEI882" s="218"/>
      <c r="BEJ882" s="218"/>
      <c r="BEK882" s="218"/>
      <c r="BEL882" s="218"/>
      <c r="BEM882" s="218"/>
      <c r="BEN882" s="218"/>
      <c r="BEO882" s="218"/>
      <c r="BEP882" s="218"/>
      <c r="BEQ882" s="218"/>
      <c r="BER882" s="218"/>
      <c r="BES882" s="218"/>
      <c r="BET882" s="218"/>
      <c r="BEU882" s="218"/>
      <c r="BEV882" s="218"/>
      <c r="BEW882" s="218"/>
      <c r="BEX882" s="218"/>
      <c r="BEY882" s="218"/>
      <c r="BEZ882" s="218"/>
      <c r="BFA882" s="218"/>
      <c r="BFB882" s="218"/>
      <c r="BFC882" s="218"/>
      <c r="BFD882" s="218"/>
      <c r="BFE882" s="218"/>
      <c r="BFF882" s="218"/>
      <c r="BFG882" s="218"/>
      <c r="BFH882" s="218"/>
      <c r="BFI882" s="218"/>
      <c r="BFJ882" s="218"/>
      <c r="BFK882" s="218"/>
      <c r="BFL882" s="218"/>
      <c r="BFM882" s="218"/>
      <c r="BFN882" s="218"/>
      <c r="BFO882" s="218"/>
      <c r="BFP882" s="218"/>
      <c r="BFQ882" s="218"/>
      <c r="BFR882" s="218"/>
      <c r="BFS882" s="218"/>
      <c r="BFT882" s="218"/>
      <c r="BFU882" s="218"/>
      <c r="BFV882" s="218"/>
      <c r="BFW882" s="218"/>
      <c r="BFX882" s="218"/>
      <c r="BFY882" s="218"/>
      <c r="BFZ882" s="218"/>
      <c r="BGA882" s="218"/>
      <c r="BGB882" s="218"/>
      <c r="BGC882" s="218"/>
      <c r="BGD882" s="218"/>
      <c r="BGE882" s="218"/>
      <c r="BGF882" s="218"/>
      <c r="BGG882" s="218"/>
      <c r="BGH882" s="218"/>
      <c r="BGI882" s="218"/>
      <c r="BGJ882" s="218"/>
      <c r="BGK882" s="218"/>
      <c r="BGL882" s="218"/>
      <c r="BGM882" s="218"/>
      <c r="BGN882" s="218"/>
      <c r="BGO882" s="218"/>
      <c r="BGP882" s="218"/>
      <c r="BGQ882" s="218"/>
      <c r="BGR882" s="218"/>
      <c r="BGS882" s="218"/>
      <c r="BGT882" s="218"/>
      <c r="BGU882" s="218"/>
      <c r="BGV882" s="218"/>
      <c r="BGW882" s="218"/>
      <c r="BGX882" s="218"/>
      <c r="BGY882" s="218"/>
      <c r="BGZ882" s="218"/>
      <c r="BHA882" s="218"/>
      <c r="BHB882" s="218"/>
      <c r="BHC882" s="218"/>
      <c r="BHD882" s="218"/>
      <c r="BHE882" s="218"/>
      <c r="BHF882" s="218"/>
      <c r="BHG882" s="218"/>
      <c r="BHH882" s="218"/>
      <c r="BHI882" s="218"/>
      <c r="BHJ882" s="218"/>
      <c r="BHK882" s="218"/>
      <c r="BHL882" s="218"/>
      <c r="BHM882" s="218"/>
      <c r="BHN882" s="218"/>
      <c r="BHO882" s="218"/>
      <c r="BHP882" s="218"/>
      <c r="BHQ882" s="218"/>
      <c r="BHR882" s="218"/>
      <c r="BHS882" s="218"/>
      <c r="BHT882" s="218"/>
      <c r="BHU882" s="218"/>
      <c r="BHV882" s="218"/>
      <c r="BHW882" s="218"/>
      <c r="BHX882" s="218"/>
      <c r="BHY882" s="218"/>
      <c r="BHZ882" s="218"/>
      <c r="BIA882" s="218"/>
      <c r="BIB882" s="218"/>
      <c r="BIC882" s="218"/>
      <c r="BID882" s="218"/>
      <c r="BIE882" s="218"/>
      <c r="BIF882" s="218"/>
      <c r="BIG882" s="218"/>
      <c r="BIH882" s="218"/>
      <c r="BII882" s="218"/>
      <c r="BIJ882" s="218"/>
      <c r="BIK882" s="218"/>
      <c r="BIL882" s="218"/>
      <c r="BIM882" s="218"/>
      <c r="BIN882" s="218"/>
      <c r="BIO882" s="218"/>
      <c r="BIP882" s="218"/>
      <c r="BIQ882" s="218"/>
      <c r="BIR882" s="218"/>
      <c r="BIS882" s="218"/>
      <c r="BIT882" s="218"/>
      <c r="BIU882" s="218"/>
      <c r="BIV882" s="218"/>
      <c r="BIW882" s="218"/>
      <c r="BIX882" s="218"/>
      <c r="BIY882" s="218"/>
      <c r="BIZ882" s="218"/>
      <c r="BJA882" s="218"/>
      <c r="BJB882" s="218"/>
      <c r="BJC882" s="218"/>
      <c r="BJD882" s="218"/>
      <c r="BJE882" s="218"/>
      <c r="BJF882" s="218"/>
      <c r="BJG882" s="218"/>
      <c r="BJH882" s="218"/>
      <c r="BJI882" s="218"/>
      <c r="BJJ882" s="218"/>
      <c r="BJK882" s="218"/>
      <c r="BJL882" s="218"/>
      <c r="BJM882" s="218"/>
      <c r="BJN882" s="218"/>
      <c r="BJO882" s="218"/>
      <c r="BJP882" s="218"/>
      <c r="BJQ882" s="218"/>
      <c r="BJR882" s="218"/>
      <c r="BJS882" s="218"/>
      <c r="BJT882" s="218"/>
      <c r="BJU882" s="218"/>
      <c r="BJV882" s="218"/>
      <c r="BJW882" s="218"/>
      <c r="BJX882" s="218"/>
      <c r="BJY882" s="218"/>
      <c r="BJZ882" s="218"/>
      <c r="BKA882" s="218"/>
      <c r="BKB882" s="218"/>
      <c r="BKC882" s="218"/>
      <c r="BKD882" s="218"/>
      <c r="BKE882" s="218"/>
      <c r="BKF882" s="218"/>
      <c r="BKG882" s="218"/>
      <c r="BKH882" s="218"/>
      <c r="BKI882" s="218"/>
      <c r="BKJ882" s="218"/>
      <c r="BKK882" s="218"/>
      <c r="BKL882" s="218"/>
      <c r="BKM882" s="218"/>
      <c r="BKN882" s="218"/>
      <c r="BKO882" s="218"/>
      <c r="BKP882" s="218"/>
      <c r="BKQ882" s="218"/>
      <c r="BKR882" s="218"/>
      <c r="BKS882" s="218"/>
      <c r="BKT882" s="218"/>
      <c r="BKU882" s="218"/>
      <c r="BKV882" s="218"/>
      <c r="BKW882" s="218"/>
      <c r="BKX882" s="218"/>
      <c r="BKY882" s="218"/>
      <c r="BKZ882" s="218"/>
      <c r="BLA882" s="218"/>
      <c r="BLB882" s="218"/>
      <c r="BLC882" s="218"/>
      <c r="BLD882" s="218"/>
      <c r="BLE882" s="218"/>
      <c r="BLF882" s="218"/>
      <c r="BLG882" s="218"/>
      <c r="BLH882" s="218"/>
      <c r="BLI882" s="218"/>
      <c r="BLJ882" s="218"/>
      <c r="BLK882" s="218"/>
      <c r="BLL882" s="218"/>
      <c r="BLM882" s="218"/>
      <c r="BLN882" s="218"/>
      <c r="BLO882" s="218"/>
      <c r="BLP882" s="218"/>
      <c r="BLQ882" s="218"/>
      <c r="BLR882" s="218"/>
      <c r="BLS882" s="218"/>
      <c r="BLT882" s="218"/>
      <c r="BLU882" s="218"/>
      <c r="BLV882" s="218"/>
      <c r="BLW882" s="218"/>
      <c r="BLX882" s="218"/>
      <c r="BLY882" s="218"/>
      <c r="BLZ882" s="218"/>
      <c r="BMA882" s="218"/>
      <c r="BMB882" s="218"/>
      <c r="BMC882" s="218"/>
      <c r="BMD882" s="218"/>
      <c r="BME882" s="218"/>
      <c r="BMF882" s="218"/>
      <c r="BMG882" s="218"/>
      <c r="BMH882" s="218"/>
      <c r="BMI882" s="218"/>
      <c r="BMJ882" s="218"/>
      <c r="BMK882" s="218"/>
      <c r="BML882" s="218"/>
      <c r="BMM882" s="218"/>
      <c r="BMN882" s="218"/>
      <c r="BMO882" s="218"/>
      <c r="BMP882" s="218"/>
      <c r="BMQ882" s="218"/>
      <c r="BMR882" s="218"/>
      <c r="BMS882" s="218"/>
      <c r="BMT882" s="218"/>
      <c r="BMU882" s="218"/>
      <c r="BMV882" s="218"/>
      <c r="BMW882" s="218"/>
      <c r="BMX882" s="218"/>
      <c r="BMY882" s="218"/>
      <c r="BMZ882" s="218"/>
      <c r="BNA882" s="218"/>
      <c r="BNB882" s="218"/>
      <c r="BNC882" s="218"/>
      <c r="BND882" s="218"/>
      <c r="BNE882" s="218"/>
      <c r="BNF882" s="218"/>
      <c r="BNG882" s="218"/>
      <c r="BNH882" s="218"/>
      <c r="BNI882" s="218"/>
      <c r="BNJ882" s="218"/>
      <c r="BNK882" s="218"/>
      <c r="BNL882" s="218"/>
      <c r="BNM882" s="218"/>
      <c r="BNN882" s="218"/>
      <c r="BNO882" s="218"/>
      <c r="BNP882" s="218"/>
      <c r="BNQ882" s="218"/>
      <c r="BNR882" s="218"/>
      <c r="BNS882" s="218"/>
      <c r="BNT882" s="218"/>
      <c r="BNU882" s="218"/>
      <c r="BNV882" s="218"/>
      <c r="BNW882" s="218"/>
      <c r="BNX882" s="218"/>
      <c r="BNY882" s="218"/>
      <c r="BNZ882" s="218"/>
      <c r="BOA882" s="218"/>
      <c r="BOB882" s="218"/>
      <c r="BOC882" s="218"/>
      <c r="BOD882" s="218"/>
      <c r="BOE882" s="218"/>
      <c r="BOF882" s="218"/>
      <c r="BOG882" s="218"/>
      <c r="BOH882" s="218"/>
      <c r="BOI882" s="218"/>
      <c r="BOJ882" s="218"/>
      <c r="BOK882" s="218"/>
      <c r="BOL882" s="218"/>
      <c r="BOM882" s="218"/>
      <c r="BON882" s="218"/>
      <c r="BOO882" s="218"/>
      <c r="BOP882" s="218"/>
      <c r="BOQ882" s="218"/>
      <c r="BOR882" s="218"/>
      <c r="BOS882" s="218"/>
      <c r="BOT882" s="218"/>
      <c r="BOU882" s="218"/>
      <c r="BOV882" s="218"/>
      <c r="BOW882" s="218"/>
      <c r="BOX882" s="218"/>
      <c r="BOY882" s="218"/>
      <c r="BOZ882" s="218"/>
      <c r="BPA882" s="218"/>
      <c r="BPB882" s="218"/>
      <c r="BPC882" s="218"/>
      <c r="BPD882" s="218"/>
      <c r="BPE882" s="218"/>
      <c r="BPF882" s="218"/>
      <c r="BPG882" s="218"/>
      <c r="BPH882" s="218"/>
      <c r="BPI882" s="218"/>
      <c r="BPJ882" s="218"/>
      <c r="BPK882" s="218"/>
      <c r="BPL882" s="218"/>
      <c r="BPM882" s="218"/>
      <c r="BPN882" s="218"/>
      <c r="BPO882" s="218"/>
      <c r="BPP882" s="218"/>
      <c r="BPQ882" s="218"/>
      <c r="BPR882" s="218"/>
      <c r="BPS882" s="218"/>
      <c r="BPT882" s="218"/>
      <c r="BPU882" s="218"/>
      <c r="BPV882" s="218"/>
      <c r="BPW882" s="218"/>
      <c r="BPX882" s="218"/>
      <c r="BPY882" s="218"/>
      <c r="BPZ882" s="218"/>
      <c r="BQA882" s="218"/>
      <c r="BQB882" s="218"/>
      <c r="BQC882" s="218"/>
      <c r="BQD882" s="218"/>
      <c r="BQE882" s="218"/>
      <c r="BQF882" s="218"/>
      <c r="BQG882" s="218"/>
      <c r="BQH882" s="218"/>
      <c r="BQI882" s="218"/>
      <c r="BQJ882" s="218"/>
      <c r="BQK882" s="218"/>
      <c r="BQL882" s="218"/>
      <c r="BQM882" s="218"/>
      <c r="BQN882" s="218"/>
      <c r="BQO882" s="218"/>
      <c r="BQP882" s="218"/>
      <c r="BQQ882" s="218"/>
      <c r="BQR882" s="218"/>
      <c r="BQS882" s="218"/>
      <c r="BQT882" s="218"/>
      <c r="BQU882" s="218"/>
      <c r="BQV882" s="218"/>
      <c r="BQW882" s="218"/>
      <c r="BQX882" s="218"/>
      <c r="BQY882" s="218"/>
      <c r="BQZ882" s="218"/>
      <c r="BRA882" s="218"/>
      <c r="BRB882" s="218"/>
      <c r="BRC882" s="218"/>
      <c r="BRD882" s="218"/>
      <c r="BRE882" s="218"/>
      <c r="BRF882" s="218"/>
      <c r="BRG882" s="218"/>
      <c r="BRH882" s="218"/>
      <c r="BRI882" s="218"/>
      <c r="BRJ882" s="218"/>
      <c r="BRK882" s="218"/>
      <c r="BRL882" s="218"/>
      <c r="BRM882" s="218"/>
      <c r="BRN882" s="218"/>
      <c r="BRO882" s="218"/>
      <c r="BRP882" s="218"/>
      <c r="BRQ882" s="218"/>
      <c r="BRR882" s="218"/>
      <c r="BRS882" s="218"/>
      <c r="BRT882" s="218"/>
      <c r="BRU882" s="218"/>
      <c r="BRV882" s="218"/>
      <c r="BRW882" s="218"/>
      <c r="BRX882" s="218"/>
      <c r="BRY882" s="218"/>
      <c r="BRZ882" s="218"/>
      <c r="BSA882" s="218"/>
      <c r="BSB882" s="218"/>
      <c r="BSC882" s="218"/>
      <c r="BSD882" s="218"/>
      <c r="BSE882" s="218"/>
      <c r="BSF882" s="218"/>
      <c r="BSG882" s="218"/>
      <c r="BSH882" s="218"/>
      <c r="BSI882" s="218"/>
      <c r="BSJ882" s="218"/>
      <c r="BSK882" s="218"/>
      <c r="BSL882" s="218"/>
      <c r="BSM882" s="218"/>
      <c r="BSN882" s="218"/>
      <c r="BSO882" s="218"/>
      <c r="BSP882" s="218"/>
      <c r="BSQ882" s="218"/>
      <c r="BSR882" s="218"/>
      <c r="BSS882" s="218"/>
      <c r="BST882" s="218"/>
      <c r="BSU882" s="218"/>
      <c r="BSV882" s="218"/>
      <c r="BSW882" s="218"/>
      <c r="BSX882" s="218"/>
      <c r="BSY882" s="218"/>
      <c r="BSZ882" s="218"/>
      <c r="BTA882" s="218"/>
      <c r="BTB882" s="218"/>
      <c r="BTC882" s="218"/>
      <c r="BTD882" s="218"/>
      <c r="BTE882" s="218"/>
      <c r="BTF882" s="218"/>
      <c r="BTG882" s="218"/>
      <c r="BTH882" s="218"/>
      <c r="BTI882" s="218"/>
      <c r="BTJ882" s="218"/>
      <c r="BTK882" s="218"/>
      <c r="BTL882" s="218"/>
      <c r="BTM882" s="218"/>
      <c r="BTN882" s="218"/>
      <c r="BTO882" s="218"/>
      <c r="BTP882" s="218"/>
      <c r="BTQ882" s="218"/>
      <c r="BTR882" s="218"/>
      <c r="BTS882" s="218"/>
      <c r="BTT882" s="218"/>
      <c r="BTU882" s="218"/>
      <c r="BTV882" s="218"/>
      <c r="BTW882" s="218"/>
      <c r="BTX882" s="218"/>
      <c r="BTY882" s="218"/>
      <c r="BTZ882" s="218"/>
      <c r="BUA882" s="218"/>
      <c r="BUB882" s="218"/>
      <c r="BUC882" s="218"/>
      <c r="BUD882" s="218"/>
      <c r="BUE882" s="218"/>
      <c r="BUF882" s="218"/>
      <c r="BUG882" s="218"/>
      <c r="BUH882" s="218"/>
      <c r="BUI882" s="218"/>
      <c r="BUJ882" s="218"/>
      <c r="BUK882" s="218"/>
      <c r="BUL882" s="218"/>
      <c r="BUM882" s="218"/>
      <c r="BUN882" s="218"/>
      <c r="BUO882" s="218"/>
      <c r="BUP882" s="218"/>
      <c r="BUQ882" s="218"/>
      <c r="BUR882" s="218"/>
      <c r="BUS882" s="218"/>
      <c r="BUT882" s="218"/>
      <c r="BUU882" s="218"/>
      <c r="BUV882" s="218"/>
      <c r="BUW882" s="218"/>
      <c r="BUX882" s="218"/>
      <c r="BUY882" s="218"/>
      <c r="BUZ882" s="218"/>
      <c r="BVA882" s="218"/>
      <c r="BVB882" s="218"/>
      <c r="BVC882" s="218"/>
      <c r="BVD882" s="218"/>
      <c r="BVE882" s="218"/>
      <c r="BVF882" s="218"/>
      <c r="BVG882" s="218"/>
      <c r="BVH882" s="218"/>
      <c r="BVI882" s="218"/>
      <c r="BVJ882" s="218"/>
      <c r="BVK882" s="218"/>
      <c r="BVL882" s="218"/>
      <c r="BVM882" s="218"/>
      <c r="BVN882" s="218"/>
      <c r="BVO882" s="218"/>
      <c r="BVP882" s="218"/>
      <c r="BVQ882" s="218"/>
      <c r="BVR882" s="218"/>
      <c r="BVS882" s="218"/>
      <c r="BVT882" s="218"/>
      <c r="BVU882" s="218"/>
      <c r="BVV882" s="218"/>
      <c r="BVW882" s="218"/>
      <c r="BVX882" s="218"/>
      <c r="BVY882" s="218"/>
      <c r="BVZ882" s="218"/>
      <c r="BWA882" s="218"/>
      <c r="BWB882" s="218"/>
      <c r="BWC882" s="218"/>
      <c r="BWD882" s="218"/>
      <c r="BWE882" s="218"/>
      <c r="BWF882" s="218"/>
      <c r="BWG882" s="218"/>
      <c r="BWH882" s="218"/>
      <c r="BWI882" s="218"/>
      <c r="BWJ882" s="218"/>
      <c r="BWK882" s="218"/>
      <c r="BWL882" s="218"/>
      <c r="BWM882" s="218"/>
      <c r="BWN882" s="218"/>
      <c r="BWO882" s="218"/>
      <c r="BWP882" s="218"/>
      <c r="BWQ882" s="218"/>
      <c r="BWR882" s="218"/>
      <c r="BWS882" s="218"/>
      <c r="BWT882" s="218"/>
      <c r="BWU882" s="218"/>
      <c r="BWV882" s="218"/>
      <c r="BWW882" s="218"/>
      <c r="BWX882" s="218"/>
      <c r="BWY882" s="218"/>
      <c r="BWZ882" s="218"/>
      <c r="BXA882" s="218"/>
      <c r="BXB882" s="218"/>
      <c r="BXC882" s="218"/>
      <c r="BXD882" s="218"/>
      <c r="BXE882" s="218"/>
      <c r="BXF882" s="218"/>
      <c r="BXG882" s="218"/>
      <c r="BXH882" s="218"/>
      <c r="BXI882" s="218"/>
      <c r="BXJ882" s="218"/>
      <c r="BXK882" s="218"/>
      <c r="BXL882" s="218"/>
      <c r="BXM882" s="218"/>
      <c r="BXN882" s="218"/>
      <c r="BXO882" s="218"/>
      <c r="BXP882" s="218"/>
      <c r="BXQ882" s="218"/>
      <c r="BXR882" s="218"/>
      <c r="BXS882" s="218"/>
      <c r="BXT882" s="218"/>
      <c r="BXU882" s="218"/>
      <c r="BXV882" s="218"/>
      <c r="BXW882" s="218"/>
      <c r="BXX882" s="218"/>
      <c r="BXY882" s="218"/>
      <c r="BXZ882" s="218"/>
      <c r="BYA882" s="218"/>
      <c r="BYB882" s="218"/>
      <c r="BYC882" s="218"/>
      <c r="BYD882" s="218"/>
      <c r="BYE882" s="218"/>
      <c r="BYF882" s="218"/>
      <c r="BYG882" s="218"/>
      <c r="BYH882" s="218"/>
      <c r="BYI882" s="218"/>
      <c r="BYJ882" s="218"/>
      <c r="BYK882" s="218"/>
      <c r="BYL882" s="218"/>
      <c r="BYM882" s="218"/>
      <c r="BYN882" s="218"/>
      <c r="BYO882" s="218"/>
      <c r="BYP882" s="218"/>
      <c r="BYQ882" s="218"/>
      <c r="BYR882" s="218"/>
      <c r="BYS882" s="218"/>
      <c r="BYT882" s="218"/>
      <c r="BYU882" s="218"/>
      <c r="BYV882" s="218"/>
      <c r="BYW882" s="218"/>
      <c r="BYX882" s="218"/>
      <c r="BYY882" s="218"/>
      <c r="BYZ882" s="218"/>
      <c r="BZA882" s="218"/>
      <c r="BZB882" s="218"/>
      <c r="BZC882" s="218"/>
      <c r="BZD882" s="218"/>
      <c r="BZE882" s="218"/>
      <c r="BZF882" s="218"/>
      <c r="BZG882" s="218"/>
      <c r="BZH882" s="218"/>
      <c r="BZI882" s="218"/>
      <c r="BZJ882" s="218"/>
      <c r="BZK882" s="218"/>
      <c r="BZL882" s="218"/>
      <c r="BZM882" s="218"/>
      <c r="BZN882" s="218"/>
      <c r="BZO882" s="218"/>
      <c r="BZP882" s="218"/>
      <c r="BZQ882" s="218"/>
      <c r="BZR882" s="218"/>
      <c r="BZS882" s="218"/>
      <c r="BZT882" s="218"/>
      <c r="BZU882" s="218"/>
      <c r="BZV882" s="218"/>
      <c r="BZW882" s="218"/>
      <c r="BZX882" s="218"/>
      <c r="BZY882" s="218"/>
      <c r="BZZ882" s="218"/>
      <c r="CAA882" s="218"/>
      <c r="CAB882" s="218"/>
      <c r="CAC882" s="218"/>
      <c r="CAD882" s="218"/>
      <c r="CAE882" s="218"/>
      <c r="CAF882" s="218"/>
      <c r="CAG882" s="218"/>
      <c r="CAH882" s="218"/>
      <c r="CAI882" s="218"/>
      <c r="CAJ882" s="218"/>
      <c r="CAK882" s="218"/>
      <c r="CAL882" s="218"/>
      <c r="CAM882" s="218"/>
      <c r="CAN882" s="218"/>
      <c r="CAO882" s="218"/>
      <c r="CAP882" s="218"/>
      <c r="CAQ882" s="218"/>
      <c r="CAR882" s="218"/>
      <c r="CAS882" s="218"/>
      <c r="CAT882" s="218"/>
      <c r="CAU882" s="218"/>
      <c r="CAV882" s="218"/>
      <c r="CAW882" s="218"/>
      <c r="CAX882" s="218"/>
      <c r="CAY882" s="218"/>
      <c r="CAZ882" s="218"/>
      <c r="CBA882" s="218"/>
      <c r="CBB882" s="218"/>
      <c r="CBC882" s="218"/>
      <c r="CBD882" s="218"/>
      <c r="CBE882" s="218"/>
      <c r="CBF882" s="218"/>
      <c r="CBG882" s="218"/>
      <c r="CBH882" s="218"/>
      <c r="CBI882" s="218"/>
      <c r="CBJ882" s="218"/>
      <c r="CBK882" s="218"/>
      <c r="CBL882" s="218"/>
      <c r="CBM882" s="218"/>
      <c r="CBN882" s="218"/>
      <c r="CBO882" s="218"/>
      <c r="CBP882" s="218"/>
      <c r="CBQ882" s="218"/>
      <c r="CBR882" s="218"/>
      <c r="CBS882" s="218"/>
      <c r="CBT882" s="218"/>
      <c r="CBU882" s="218"/>
      <c r="CBV882" s="218"/>
      <c r="CBW882" s="218"/>
      <c r="CBX882" s="218"/>
      <c r="CBY882" s="218"/>
      <c r="CBZ882" s="218"/>
      <c r="CCA882" s="218"/>
      <c r="CCB882" s="218"/>
      <c r="CCC882" s="218"/>
      <c r="CCD882" s="218"/>
      <c r="CCE882" s="218"/>
      <c r="CCF882" s="218"/>
      <c r="CCG882" s="218"/>
      <c r="CCH882" s="218"/>
      <c r="CCI882" s="218"/>
      <c r="CCJ882" s="218"/>
      <c r="CCK882" s="218"/>
      <c r="CCL882" s="218"/>
      <c r="CCM882" s="218"/>
      <c r="CCN882" s="218"/>
      <c r="CCO882" s="218"/>
      <c r="CCP882" s="218"/>
      <c r="CCQ882" s="218"/>
      <c r="CCR882" s="218"/>
      <c r="CCS882" s="218"/>
      <c r="CCT882" s="218"/>
      <c r="CCU882" s="218"/>
      <c r="CCV882" s="218"/>
      <c r="CCW882" s="218"/>
      <c r="CCX882" s="218"/>
      <c r="CCY882" s="218"/>
      <c r="CCZ882" s="218"/>
      <c r="CDA882" s="218"/>
      <c r="CDB882" s="218"/>
      <c r="CDC882" s="218"/>
      <c r="CDD882" s="218"/>
      <c r="CDE882" s="218"/>
      <c r="CDF882" s="218"/>
      <c r="CDG882" s="218"/>
      <c r="CDH882" s="218"/>
      <c r="CDI882" s="218"/>
      <c r="CDJ882" s="218"/>
      <c r="CDK882" s="218"/>
      <c r="CDL882" s="218"/>
      <c r="CDM882" s="218"/>
      <c r="CDN882" s="218"/>
      <c r="CDO882" s="218"/>
      <c r="CDP882" s="218"/>
      <c r="CDQ882" s="218"/>
      <c r="CDR882" s="218"/>
      <c r="CDS882" s="218"/>
      <c r="CDT882" s="218"/>
      <c r="CDU882" s="218"/>
      <c r="CDV882" s="218"/>
      <c r="CDW882" s="218"/>
      <c r="CDX882" s="218"/>
      <c r="CDY882" s="218"/>
      <c r="CDZ882" s="218"/>
      <c r="CEA882" s="218"/>
      <c r="CEB882" s="218"/>
      <c r="CEC882" s="218"/>
      <c r="CED882" s="218"/>
      <c r="CEE882" s="218"/>
      <c r="CEF882" s="218"/>
      <c r="CEG882" s="218"/>
      <c r="CEH882" s="218"/>
      <c r="CEI882" s="218"/>
      <c r="CEJ882" s="218"/>
      <c r="CEK882" s="218"/>
      <c r="CEL882" s="218"/>
      <c r="CEM882" s="218"/>
      <c r="CEN882" s="218"/>
      <c r="CEO882" s="218"/>
      <c r="CEP882" s="218"/>
      <c r="CEQ882" s="218"/>
      <c r="CER882" s="218"/>
      <c r="CES882" s="218"/>
      <c r="CET882" s="218"/>
      <c r="CEU882" s="218"/>
      <c r="CEV882" s="218"/>
      <c r="CEW882" s="218"/>
      <c r="CEX882" s="218"/>
      <c r="CEY882" s="218"/>
      <c r="CEZ882" s="218"/>
      <c r="CFA882" s="218"/>
      <c r="CFB882" s="218"/>
      <c r="CFC882" s="218"/>
      <c r="CFD882" s="218"/>
      <c r="CFE882" s="218"/>
      <c r="CFF882" s="218"/>
      <c r="CFG882" s="218"/>
      <c r="CFH882" s="218"/>
      <c r="CFI882" s="218"/>
      <c r="CFJ882" s="218"/>
      <c r="CFK882" s="218"/>
      <c r="CFL882" s="218"/>
      <c r="CFM882" s="218"/>
      <c r="CFN882" s="218"/>
      <c r="CFO882" s="218"/>
      <c r="CFP882" s="218"/>
      <c r="CFQ882" s="218"/>
      <c r="CFR882" s="218"/>
      <c r="CFS882" s="218"/>
      <c r="CFT882" s="218"/>
      <c r="CFU882" s="218"/>
      <c r="CFV882" s="218"/>
      <c r="CFW882" s="218"/>
      <c r="CFX882" s="218"/>
      <c r="CFY882" s="218"/>
      <c r="CFZ882" s="218"/>
      <c r="CGA882" s="218"/>
      <c r="CGB882" s="218"/>
      <c r="CGC882" s="218"/>
      <c r="CGD882" s="218"/>
      <c r="CGE882" s="218"/>
      <c r="CGF882" s="218"/>
      <c r="CGG882" s="218"/>
      <c r="CGH882" s="218"/>
      <c r="CGI882" s="218"/>
      <c r="CGJ882" s="218"/>
      <c r="CGK882" s="218"/>
      <c r="CGL882" s="218"/>
      <c r="CGM882" s="218"/>
      <c r="CGN882" s="218"/>
      <c r="CGO882" s="218"/>
      <c r="CGP882" s="218"/>
      <c r="CGQ882" s="218"/>
      <c r="CGR882" s="218"/>
      <c r="CGS882" s="218"/>
      <c r="CGT882" s="218"/>
      <c r="CGU882" s="218"/>
      <c r="CGV882" s="218"/>
      <c r="CGW882" s="218"/>
      <c r="CGX882" s="218"/>
      <c r="CGY882" s="218"/>
      <c r="CGZ882" s="218"/>
      <c r="CHA882" s="218"/>
      <c r="CHB882" s="218"/>
      <c r="CHC882" s="218"/>
      <c r="CHD882" s="218"/>
      <c r="CHE882" s="218"/>
      <c r="CHF882" s="218"/>
      <c r="CHG882" s="218"/>
      <c r="CHH882" s="218"/>
      <c r="CHI882" s="218"/>
      <c r="CHJ882" s="218"/>
      <c r="CHK882" s="218"/>
      <c r="CHL882" s="218"/>
      <c r="CHM882" s="218"/>
      <c r="CHN882" s="218"/>
      <c r="CHO882" s="218"/>
      <c r="CHP882" s="218"/>
      <c r="CHQ882" s="218"/>
      <c r="CHR882" s="218"/>
      <c r="CHS882" s="218"/>
      <c r="CHT882" s="218"/>
      <c r="CHU882" s="218"/>
      <c r="CHV882" s="218"/>
      <c r="CHW882" s="218"/>
      <c r="CHX882" s="218"/>
      <c r="CHY882" s="218"/>
      <c r="CHZ882" s="218"/>
      <c r="CIA882" s="218"/>
      <c r="CIB882" s="218"/>
      <c r="CIC882" s="218"/>
      <c r="CID882" s="218"/>
      <c r="CIE882" s="218"/>
      <c r="CIF882" s="218"/>
      <c r="CIG882" s="218"/>
      <c r="CIH882" s="218"/>
      <c r="CII882" s="218"/>
      <c r="CIJ882" s="218"/>
      <c r="CIK882" s="218"/>
      <c r="CIL882" s="218"/>
      <c r="CIM882" s="218"/>
      <c r="CIN882" s="218"/>
      <c r="CIO882" s="218"/>
      <c r="CIP882" s="218"/>
      <c r="CIQ882" s="218"/>
      <c r="CIR882" s="218"/>
      <c r="CIS882" s="218"/>
      <c r="CIT882" s="218"/>
      <c r="CIU882" s="218"/>
      <c r="CIV882" s="218"/>
      <c r="CIW882" s="218"/>
      <c r="CIX882" s="218"/>
      <c r="CIY882" s="218"/>
      <c r="CIZ882" s="218"/>
      <c r="CJA882" s="218"/>
      <c r="CJB882" s="218"/>
      <c r="CJC882" s="218"/>
      <c r="CJD882" s="218"/>
      <c r="CJE882" s="218"/>
      <c r="CJF882" s="218"/>
      <c r="CJG882" s="218"/>
      <c r="CJH882" s="218"/>
      <c r="CJI882" s="218"/>
      <c r="CJJ882" s="218"/>
      <c r="CJK882" s="218"/>
      <c r="CJL882" s="218"/>
      <c r="CJM882" s="218"/>
      <c r="CJN882" s="218"/>
      <c r="CJO882" s="218"/>
      <c r="CJP882" s="218"/>
      <c r="CJQ882" s="218"/>
      <c r="CJR882" s="218"/>
      <c r="CJS882" s="218"/>
      <c r="CJT882" s="218"/>
      <c r="CJU882" s="218"/>
      <c r="CJV882" s="218"/>
      <c r="CJW882" s="218"/>
      <c r="CJX882" s="218"/>
      <c r="CJY882" s="218"/>
      <c r="CJZ882" s="218"/>
      <c r="CKA882" s="218"/>
      <c r="CKB882" s="218"/>
      <c r="CKC882" s="218"/>
      <c r="CKD882" s="218"/>
      <c r="CKE882" s="218"/>
      <c r="CKF882" s="218"/>
      <c r="CKG882" s="218"/>
      <c r="CKH882" s="218"/>
      <c r="CKI882" s="218"/>
      <c r="CKJ882" s="218"/>
      <c r="CKK882" s="218"/>
      <c r="CKL882" s="218"/>
      <c r="CKM882" s="218"/>
      <c r="CKN882" s="218"/>
      <c r="CKO882" s="218"/>
      <c r="CKP882" s="218"/>
      <c r="CKQ882" s="218"/>
      <c r="CKR882" s="218"/>
      <c r="CKS882" s="218"/>
      <c r="CKT882" s="218"/>
      <c r="CKU882" s="218"/>
      <c r="CKV882" s="218"/>
      <c r="CKW882" s="218"/>
      <c r="CKX882" s="218"/>
      <c r="CKY882" s="218"/>
      <c r="CKZ882" s="218"/>
      <c r="CLA882" s="218"/>
      <c r="CLB882" s="218"/>
      <c r="CLC882" s="218"/>
      <c r="CLD882" s="218"/>
      <c r="CLE882" s="218"/>
      <c r="CLF882" s="218"/>
      <c r="CLG882" s="218"/>
      <c r="CLH882" s="218"/>
      <c r="CLI882" s="218"/>
      <c r="CLJ882" s="218"/>
      <c r="CLK882" s="218"/>
      <c r="CLL882" s="218"/>
      <c r="CLM882" s="218"/>
      <c r="CLN882" s="218"/>
      <c r="CLO882" s="218"/>
      <c r="CLP882" s="218"/>
      <c r="CLQ882" s="218"/>
      <c r="CLR882" s="218"/>
      <c r="CLS882" s="218"/>
      <c r="CLT882" s="218"/>
      <c r="CLU882" s="218"/>
      <c r="CLV882" s="218"/>
      <c r="CLW882" s="218"/>
      <c r="CLX882" s="218"/>
      <c r="CLY882" s="218"/>
      <c r="CLZ882" s="218"/>
      <c r="CMA882" s="218"/>
      <c r="CMB882" s="218"/>
      <c r="CMC882" s="218"/>
      <c r="CMD882" s="218"/>
      <c r="CME882" s="218"/>
      <c r="CMF882" s="218"/>
      <c r="CMG882" s="218"/>
      <c r="CMH882" s="218"/>
      <c r="CMI882" s="218"/>
      <c r="CMJ882" s="218"/>
      <c r="CMK882" s="218"/>
      <c r="CML882" s="218"/>
      <c r="CMM882" s="218"/>
      <c r="CMN882" s="218"/>
      <c r="CMO882" s="218"/>
      <c r="CMP882" s="218"/>
      <c r="CMQ882" s="218"/>
      <c r="CMR882" s="218"/>
      <c r="CMS882" s="218"/>
      <c r="CMT882" s="218"/>
      <c r="CMU882" s="218"/>
      <c r="CMV882" s="218"/>
      <c r="CMW882" s="218"/>
      <c r="CMX882" s="218"/>
      <c r="CMY882" s="218"/>
      <c r="CMZ882" s="218"/>
      <c r="CNA882" s="218"/>
      <c r="CNB882" s="218"/>
      <c r="CNC882" s="218"/>
      <c r="CND882" s="218"/>
      <c r="CNE882" s="218"/>
      <c r="CNF882" s="218"/>
      <c r="CNG882" s="218"/>
      <c r="CNH882" s="218"/>
      <c r="CNI882" s="218"/>
      <c r="CNJ882" s="218"/>
      <c r="CNK882" s="218"/>
      <c r="CNL882" s="218"/>
      <c r="CNM882" s="218"/>
      <c r="CNN882" s="218"/>
      <c r="CNO882" s="218"/>
      <c r="CNP882" s="218"/>
      <c r="CNQ882" s="218"/>
      <c r="CNR882" s="218"/>
      <c r="CNS882" s="218"/>
      <c r="CNT882" s="218"/>
      <c r="CNU882" s="218"/>
      <c r="CNV882" s="218"/>
      <c r="CNW882" s="218"/>
      <c r="CNX882" s="218"/>
      <c r="CNY882" s="218"/>
      <c r="CNZ882" s="218"/>
      <c r="COA882" s="218"/>
      <c r="COB882" s="218"/>
      <c r="COC882" s="218"/>
      <c r="COD882" s="218"/>
      <c r="COE882" s="218"/>
      <c r="COF882" s="218"/>
      <c r="COG882" s="218"/>
      <c r="COH882" s="218"/>
      <c r="COI882" s="218"/>
      <c r="COJ882" s="218"/>
      <c r="COK882" s="218"/>
      <c r="COL882" s="218"/>
      <c r="COM882" s="218"/>
      <c r="CON882" s="218"/>
      <c r="COO882" s="218"/>
      <c r="COP882" s="218"/>
      <c r="COQ882" s="218"/>
      <c r="COR882" s="218"/>
      <c r="COS882" s="218"/>
      <c r="COT882" s="218"/>
      <c r="COU882" s="218"/>
      <c r="COV882" s="218"/>
      <c r="COW882" s="218"/>
      <c r="COX882" s="218"/>
      <c r="COY882" s="218"/>
      <c r="COZ882" s="218"/>
      <c r="CPA882" s="218"/>
      <c r="CPB882" s="218"/>
      <c r="CPC882" s="218"/>
      <c r="CPD882" s="218"/>
      <c r="CPE882" s="218"/>
      <c r="CPF882" s="218"/>
      <c r="CPG882" s="218"/>
      <c r="CPH882" s="218"/>
      <c r="CPI882" s="218"/>
      <c r="CPJ882" s="218"/>
      <c r="CPK882" s="218"/>
      <c r="CPL882" s="218"/>
      <c r="CPM882" s="218"/>
      <c r="CPN882" s="218"/>
      <c r="CPO882" s="218"/>
      <c r="CPP882" s="218"/>
      <c r="CPQ882" s="218"/>
      <c r="CPR882" s="218"/>
      <c r="CPS882" s="218"/>
      <c r="CPT882" s="218"/>
      <c r="CPU882" s="218"/>
      <c r="CPV882" s="218"/>
      <c r="CPW882" s="218"/>
      <c r="CPX882" s="218"/>
      <c r="CPY882" s="218"/>
      <c r="CPZ882" s="218"/>
      <c r="CQA882" s="218"/>
      <c r="CQB882" s="218"/>
      <c r="CQC882" s="218"/>
      <c r="CQD882" s="218"/>
      <c r="CQE882" s="218"/>
      <c r="CQF882" s="218"/>
      <c r="CQG882" s="218"/>
      <c r="CQH882" s="218"/>
      <c r="CQI882" s="218"/>
      <c r="CQJ882" s="218"/>
      <c r="CQK882" s="218"/>
      <c r="CQL882" s="218"/>
      <c r="CQM882" s="218"/>
      <c r="CQN882" s="218"/>
      <c r="CQO882" s="218"/>
      <c r="CQP882" s="218"/>
      <c r="CQQ882" s="218"/>
      <c r="CQR882" s="218"/>
      <c r="CQS882" s="218"/>
      <c r="CQT882" s="218"/>
      <c r="CQU882" s="218"/>
      <c r="CQV882" s="218"/>
      <c r="CQW882" s="218"/>
      <c r="CQX882" s="218"/>
      <c r="CQY882" s="218"/>
      <c r="CQZ882" s="218"/>
      <c r="CRA882" s="218"/>
      <c r="CRB882" s="218"/>
      <c r="CRC882" s="218"/>
      <c r="CRD882" s="218"/>
      <c r="CRE882" s="218"/>
      <c r="CRF882" s="218"/>
      <c r="CRG882" s="218"/>
      <c r="CRH882" s="218"/>
      <c r="CRI882" s="218"/>
      <c r="CRJ882" s="218"/>
      <c r="CRK882" s="218"/>
      <c r="CRL882" s="218"/>
      <c r="CRM882" s="218"/>
      <c r="CRN882" s="218"/>
      <c r="CRO882" s="218"/>
      <c r="CRP882" s="218"/>
      <c r="CRQ882" s="218"/>
      <c r="CRR882" s="218"/>
      <c r="CRS882" s="218"/>
      <c r="CRT882" s="218"/>
      <c r="CRU882" s="218"/>
      <c r="CRV882" s="218"/>
      <c r="CRW882" s="218"/>
      <c r="CRX882" s="218"/>
      <c r="CRY882" s="218"/>
      <c r="CRZ882" s="218"/>
      <c r="CSA882" s="218"/>
      <c r="CSB882" s="218"/>
      <c r="CSC882" s="218"/>
      <c r="CSD882" s="218"/>
      <c r="CSE882" s="218"/>
      <c r="CSF882" s="218"/>
      <c r="CSG882" s="218"/>
      <c r="CSH882" s="218"/>
      <c r="CSI882" s="218"/>
      <c r="CSJ882" s="218"/>
      <c r="CSK882" s="218"/>
      <c r="CSL882" s="218"/>
      <c r="CSM882" s="218"/>
      <c r="CSN882" s="218"/>
      <c r="CSO882" s="218"/>
      <c r="CSP882" s="218"/>
      <c r="CSQ882" s="218"/>
      <c r="CSR882" s="218"/>
      <c r="CSS882" s="218"/>
      <c r="CST882" s="218"/>
      <c r="CSU882" s="218"/>
      <c r="CSV882" s="218"/>
      <c r="CSW882" s="218"/>
      <c r="CSX882" s="218"/>
      <c r="CSY882" s="218"/>
      <c r="CSZ882" s="218"/>
      <c r="CTA882" s="218"/>
      <c r="CTB882" s="218"/>
      <c r="CTC882" s="218"/>
      <c r="CTD882" s="218"/>
      <c r="CTE882" s="218"/>
      <c r="CTF882" s="218"/>
      <c r="CTG882" s="218"/>
      <c r="CTH882" s="218"/>
      <c r="CTI882" s="218"/>
      <c r="CTJ882" s="218"/>
      <c r="CTK882" s="218"/>
      <c r="CTL882" s="218"/>
      <c r="CTM882" s="218"/>
      <c r="CTN882" s="218"/>
      <c r="CTO882" s="218"/>
      <c r="CTP882" s="218"/>
      <c r="CTQ882" s="218"/>
      <c r="CTR882" s="218"/>
      <c r="CTS882" s="218"/>
      <c r="CTT882" s="218"/>
      <c r="CTU882" s="218"/>
      <c r="CTV882" s="218"/>
      <c r="CTW882" s="218"/>
      <c r="CTX882" s="218"/>
      <c r="CTY882" s="218"/>
      <c r="CTZ882" s="218"/>
      <c r="CUA882" s="218"/>
      <c r="CUB882" s="218"/>
      <c r="CUC882" s="218"/>
      <c r="CUD882" s="218"/>
      <c r="CUE882" s="218"/>
      <c r="CUF882" s="218"/>
      <c r="CUG882" s="218"/>
      <c r="CUH882" s="218"/>
      <c r="CUI882" s="218"/>
      <c r="CUJ882" s="218"/>
      <c r="CUK882" s="218"/>
      <c r="CUL882" s="218"/>
      <c r="CUM882" s="218"/>
      <c r="CUN882" s="218"/>
      <c r="CUO882" s="218"/>
      <c r="CUP882" s="218"/>
      <c r="CUQ882" s="218"/>
      <c r="CUR882" s="218"/>
      <c r="CUS882" s="218"/>
      <c r="CUT882" s="218"/>
      <c r="CUU882" s="218"/>
      <c r="CUV882" s="218"/>
      <c r="CUW882" s="218"/>
      <c r="CUX882" s="218"/>
      <c r="CUY882" s="218"/>
      <c r="CUZ882" s="218"/>
      <c r="CVA882" s="218"/>
      <c r="CVB882" s="218"/>
      <c r="CVC882" s="218"/>
      <c r="CVD882" s="218"/>
      <c r="CVE882" s="218"/>
      <c r="CVF882" s="218"/>
      <c r="CVG882" s="218"/>
      <c r="CVH882" s="218"/>
      <c r="CVI882" s="218"/>
      <c r="CVJ882" s="218"/>
      <c r="CVK882" s="218"/>
      <c r="CVL882" s="218"/>
      <c r="CVM882" s="218"/>
      <c r="CVN882" s="218"/>
      <c r="CVO882" s="218"/>
      <c r="CVP882" s="218"/>
      <c r="CVQ882" s="218"/>
      <c r="CVR882" s="218"/>
      <c r="CVS882" s="218"/>
      <c r="CVT882" s="218"/>
      <c r="CVU882" s="218"/>
      <c r="CVV882" s="218"/>
      <c r="CVW882" s="218"/>
      <c r="CVX882" s="218"/>
      <c r="CVY882" s="218"/>
      <c r="CVZ882" s="218"/>
      <c r="CWA882" s="218"/>
      <c r="CWB882" s="218"/>
      <c r="CWC882" s="218"/>
      <c r="CWD882" s="218"/>
      <c r="CWE882" s="218"/>
      <c r="CWF882" s="218"/>
      <c r="CWG882" s="218"/>
      <c r="CWH882" s="218"/>
      <c r="CWI882" s="218"/>
      <c r="CWJ882" s="218"/>
      <c r="CWK882" s="218"/>
      <c r="CWL882" s="218"/>
      <c r="CWM882" s="218"/>
      <c r="CWN882" s="218"/>
      <c r="CWO882" s="218"/>
      <c r="CWP882" s="218"/>
      <c r="CWQ882" s="218"/>
      <c r="CWR882" s="218"/>
      <c r="CWS882" s="218"/>
      <c r="CWT882" s="218"/>
      <c r="CWU882" s="218"/>
      <c r="CWV882" s="218"/>
      <c r="CWW882" s="218"/>
      <c r="CWX882" s="218"/>
      <c r="CWY882" s="218"/>
      <c r="CWZ882" s="218"/>
      <c r="CXA882" s="218"/>
      <c r="CXB882" s="218"/>
      <c r="CXC882" s="218"/>
      <c r="CXD882" s="218"/>
      <c r="CXE882" s="218"/>
      <c r="CXF882" s="218"/>
      <c r="CXG882" s="218"/>
      <c r="CXH882" s="218"/>
      <c r="CXI882" s="218"/>
      <c r="CXJ882" s="218"/>
      <c r="CXK882" s="218"/>
      <c r="CXL882" s="218"/>
      <c r="CXM882" s="218"/>
      <c r="CXN882" s="218"/>
      <c r="CXO882" s="218"/>
      <c r="CXP882" s="218"/>
      <c r="CXQ882" s="218"/>
      <c r="CXR882" s="218"/>
      <c r="CXS882" s="218"/>
      <c r="CXT882" s="218"/>
      <c r="CXU882" s="218"/>
      <c r="CXV882" s="218"/>
      <c r="CXW882" s="218"/>
      <c r="CXX882" s="218"/>
      <c r="CXY882" s="218"/>
      <c r="CXZ882" s="218"/>
      <c r="CYA882" s="218"/>
      <c r="CYB882" s="218"/>
      <c r="CYC882" s="218"/>
      <c r="CYD882" s="218"/>
      <c r="CYE882" s="218"/>
      <c r="CYF882" s="218"/>
      <c r="CYG882" s="218"/>
      <c r="CYH882" s="218"/>
      <c r="CYI882" s="218"/>
      <c r="CYJ882" s="218"/>
      <c r="CYK882" s="218"/>
      <c r="CYL882" s="218"/>
      <c r="CYM882" s="218"/>
      <c r="CYN882" s="218"/>
      <c r="CYO882" s="218"/>
      <c r="CYP882" s="218"/>
      <c r="CYQ882" s="218"/>
      <c r="CYR882" s="218"/>
      <c r="CYS882" s="218"/>
      <c r="CYT882" s="218"/>
      <c r="CYU882" s="218"/>
      <c r="CYV882" s="218"/>
      <c r="CYW882" s="218"/>
      <c r="CYX882" s="218"/>
      <c r="CYY882" s="218"/>
      <c r="CYZ882" s="218"/>
      <c r="CZA882" s="218"/>
      <c r="CZB882" s="218"/>
      <c r="CZC882" s="218"/>
      <c r="CZD882" s="218"/>
      <c r="CZE882" s="218"/>
      <c r="CZF882" s="218"/>
      <c r="CZG882" s="218"/>
      <c r="CZH882" s="218"/>
      <c r="CZI882" s="218"/>
      <c r="CZJ882" s="218"/>
      <c r="CZK882" s="218"/>
      <c r="CZL882" s="218"/>
      <c r="CZM882" s="218"/>
      <c r="CZN882" s="218"/>
      <c r="CZO882" s="218"/>
      <c r="CZP882" s="218"/>
      <c r="CZQ882" s="218"/>
      <c r="CZR882" s="218"/>
      <c r="CZS882" s="218"/>
      <c r="CZT882" s="218"/>
      <c r="CZU882" s="218"/>
      <c r="CZV882" s="218"/>
      <c r="CZW882" s="218"/>
      <c r="CZX882" s="218"/>
      <c r="CZY882" s="218"/>
      <c r="CZZ882" s="218"/>
      <c r="DAA882" s="218"/>
      <c r="DAB882" s="218"/>
      <c r="DAC882" s="218"/>
      <c r="DAD882" s="218"/>
      <c r="DAE882" s="218"/>
      <c r="DAF882" s="218"/>
      <c r="DAG882" s="218"/>
      <c r="DAH882" s="218"/>
      <c r="DAI882" s="218"/>
      <c r="DAJ882" s="218"/>
      <c r="DAK882" s="218"/>
      <c r="DAL882" s="218"/>
      <c r="DAM882" s="218"/>
      <c r="DAN882" s="218"/>
      <c r="DAO882" s="218"/>
      <c r="DAP882" s="218"/>
      <c r="DAQ882" s="218"/>
      <c r="DAR882" s="218"/>
      <c r="DAS882" s="218"/>
      <c r="DAT882" s="218"/>
      <c r="DAU882" s="218"/>
      <c r="DAV882" s="218"/>
      <c r="DAW882" s="218"/>
      <c r="DAX882" s="218"/>
      <c r="DAY882" s="218"/>
      <c r="DAZ882" s="218"/>
      <c r="DBA882" s="218"/>
      <c r="DBB882" s="218"/>
      <c r="DBC882" s="218"/>
      <c r="DBD882" s="218"/>
      <c r="DBE882" s="218"/>
      <c r="DBF882" s="218"/>
      <c r="DBG882" s="218"/>
      <c r="DBH882" s="218"/>
      <c r="DBI882" s="218"/>
      <c r="DBJ882" s="218"/>
      <c r="DBK882" s="218"/>
      <c r="DBL882" s="218"/>
      <c r="DBM882" s="218"/>
      <c r="DBN882" s="218"/>
      <c r="DBO882" s="218"/>
      <c r="DBP882" s="218"/>
      <c r="DBQ882" s="218"/>
      <c r="DBR882" s="218"/>
      <c r="DBS882" s="218"/>
      <c r="DBT882" s="218"/>
      <c r="DBU882" s="218"/>
      <c r="DBV882" s="218"/>
      <c r="DBW882" s="218"/>
      <c r="DBX882" s="218"/>
      <c r="DBY882" s="218"/>
      <c r="DBZ882" s="218"/>
      <c r="DCA882" s="218"/>
      <c r="DCB882" s="218"/>
      <c r="DCC882" s="218"/>
      <c r="DCD882" s="218"/>
      <c r="DCE882" s="218"/>
      <c r="DCF882" s="218"/>
      <c r="DCG882" s="218"/>
      <c r="DCH882" s="218"/>
      <c r="DCI882" s="218"/>
      <c r="DCJ882" s="218"/>
      <c r="DCK882" s="218"/>
      <c r="DCL882" s="218"/>
      <c r="DCM882" s="218"/>
      <c r="DCN882" s="218"/>
      <c r="DCO882" s="218"/>
      <c r="DCP882" s="218"/>
      <c r="DCQ882" s="218"/>
      <c r="DCR882" s="218"/>
      <c r="DCS882" s="218"/>
      <c r="DCT882" s="218"/>
      <c r="DCU882" s="218"/>
      <c r="DCV882" s="218"/>
      <c r="DCW882" s="218"/>
      <c r="DCX882" s="218"/>
      <c r="DCY882" s="218"/>
      <c r="DCZ882" s="218"/>
      <c r="DDA882" s="218"/>
      <c r="DDB882" s="218"/>
      <c r="DDC882" s="218"/>
      <c r="DDD882" s="218"/>
      <c r="DDE882" s="218"/>
      <c r="DDF882" s="218"/>
      <c r="DDG882" s="218"/>
      <c r="DDH882" s="218"/>
      <c r="DDI882" s="218"/>
      <c r="DDJ882" s="218"/>
      <c r="DDK882" s="218"/>
      <c r="DDL882" s="218"/>
      <c r="DDM882" s="218"/>
      <c r="DDN882" s="218"/>
      <c r="DDO882" s="218"/>
      <c r="DDP882" s="218"/>
      <c r="DDQ882" s="218"/>
      <c r="DDR882" s="218"/>
      <c r="DDS882" s="218"/>
      <c r="DDT882" s="218"/>
      <c r="DDU882" s="218"/>
      <c r="DDV882" s="218"/>
      <c r="DDW882" s="218"/>
      <c r="DDX882" s="218"/>
      <c r="DDY882" s="218"/>
      <c r="DDZ882" s="218"/>
      <c r="DEA882" s="218"/>
      <c r="DEB882" s="218"/>
      <c r="DEC882" s="218"/>
      <c r="DED882" s="218"/>
      <c r="DEE882" s="218"/>
      <c r="DEF882" s="218"/>
      <c r="DEG882" s="218"/>
      <c r="DEH882" s="218"/>
      <c r="DEI882" s="218"/>
      <c r="DEJ882" s="218"/>
      <c r="DEK882" s="218"/>
      <c r="DEL882" s="218"/>
      <c r="DEM882" s="218"/>
      <c r="DEN882" s="218"/>
      <c r="DEO882" s="218"/>
      <c r="DEP882" s="218"/>
      <c r="DEQ882" s="218"/>
      <c r="DER882" s="218"/>
      <c r="DES882" s="218"/>
      <c r="DET882" s="218"/>
      <c r="DEU882" s="218"/>
      <c r="DEV882" s="218"/>
      <c r="DEW882" s="218"/>
      <c r="DEX882" s="218"/>
      <c r="DEY882" s="218"/>
      <c r="DEZ882" s="218"/>
      <c r="DFA882" s="218"/>
      <c r="DFB882" s="218"/>
      <c r="DFC882" s="218"/>
      <c r="DFD882" s="218"/>
      <c r="DFE882" s="218"/>
      <c r="DFF882" s="218"/>
      <c r="DFG882" s="218"/>
      <c r="DFH882" s="218"/>
      <c r="DFI882" s="218"/>
      <c r="DFJ882" s="218"/>
      <c r="DFK882" s="218"/>
      <c r="DFL882" s="218"/>
      <c r="DFM882" s="218"/>
      <c r="DFN882" s="218"/>
      <c r="DFO882" s="218"/>
      <c r="DFP882" s="218"/>
      <c r="DFQ882" s="218"/>
      <c r="DFR882" s="218"/>
      <c r="DFS882" s="218"/>
      <c r="DFT882" s="218"/>
      <c r="DFU882" s="218"/>
      <c r="DFV882" s="218"/>
      <c r="DFW882" s="218"/>
      <c r="DFX882" s="218"/>
      <c r="DFY882" s="218"/>
      <c r="DFZ882" s="218"/>
      <c r="DGA882" s="218"/>
      <c r="DGB882" s="218"/>
      <c r="DGC882" s="218"/>
      <c r="DGD882" s="218"/>
      <c r="DGE882" s="218"/>
      <c r="DGF882" s="218"/>
      <c r="DGG882" s="218"/>
      <c r="DGH882" s="218"/>
      <c r="DGI882" s="218"/>
      <c r="DGJ882" s="218"/>
      <c r="DGK882" s="218"/>
      <c r="DGL882" s="218"/>
      <c r="DGM882" s="218"/>
      <c r="DGN882" s="218"/>
      <c r="DGO882" s="218"/>
      <c r="DGP882" s="218"/>
      <c r="DGQ882" s="218"/>
      <c r="DGR882" s="218"/>
      <c r="DGS882" s="218"/>
      <c r="DGT882" s="218"/>
      <c r="DGU882" s="218"/>
      <c r="DGV882" s="218"/>
      <c r="DGW882" s="218"/>
      <c r="DGX882" s="218"/>
      <c r="DGY882" s="218"/>
      <c r="DGZ882" s="218"/>
      <c r="DHA882" s="218"/>
      <c r="DHB882" s="218"/>
      <c r="DHC882" s="218"/>
      <c r="DHD882" s="218"/>
      <c r="DHE882" s="218"/>
      <c r="DHF882" s="218"/>
      <c r="DHG882" s="218"/>
      <c r="DHH882" s="218"/>
      <c r="DHI882" s="218"/>
      <c r="DHJ882" s="218"/>
      <c r="DHK882" s="218"/>
      <c r="DHL882" s="218"/>
      <c r="DHM882" s="218"/>
      <c r="DHN882" s="218"/>
      <c r="DHO882" s="218"/>
      <c r="DHP882" s="218"/>
      <c r="DHQ882" s="218"/>
      <c r="DHR882" s="218"/>
      <c r="DHS882" s="218"/>
      <c r="DHT882" s="218"/>
      <c r="DHU882" s="218"/>
      <c r="DHV882" s="218"/>
      <c r="DHW882" s="218"/>
      <c r="DHX882" s="218"/>
      <c r="DHY882" s="218"/>
      <c r="DHZ882" s="218"/>
      <c r="DIA882" s="218"/>
      <c r="DIB882" s="218"/>
      <c r="DIC882" s="218"/>
      <c r="DID882" s="218"/>
      <c r="DIE882" s="218"/>
      <c r="DIF882" s="218"/>
      <c r="DIG882" s="218"/>
      <c r="DIH882" s="218"/>
      <c r="DII882" s="218"/>
      <c r="DIJ882" s="218"/>
      <c r="DIK882" s="218"/>
      <c r="DIL882" s="218"/>
      <c r="DIM882" s="218"/>
      <c r="DIN882" s="218"/>
      <c r="DIO882" s="218"/>
      <c r="DIP882" s="218"/>
      <c r="DIQ882" s="218"/>
      <c r="DIR882" s="218"/>
      <c r="DIS882" s="218"/>
      <c r="DIT882" s="218"/>
      <c r="DIU882" s="218"/>
      <c r="DIV882" s="218"/>
      <c r="DIW882" s="218"/>
      <c r="DIX882" s="218"/>
      <c r="DIY882" s="218"/>
      <c r="DIZ882" s="218"/>
      <c r="DJA882" s="218"/>
      <c r="DJB882" s="218"/>
      <c r="DJC882" s="218"/>
      <c r="DJD882" s="218"/>
      <c r="DJE882" s="218"/>
      <c r="DJF882" s="218"/>
      <c r="DJG882" s="218"/>
      <c r="DJH882" s="218"/>
      <c r="DJI882" s="218"/>
      <c r="DJJ882" s="218"/>
      <c r="DJK882" s="218"/>
      <c r="DJL882" s="218"/>
      <c r="DJM882" s="218"/>
      <c r="DJN882" s="218"/>
      <c r="DJO882" s="218"/>
      <c r="DJP882" s="218"/>
      <c r="DJQ882" s="218"/>
      <c r="DJR882" s="218"/>
      <c r="DJS882" s="218"/>
      <c r="DJT882" s="218"/>
      <c r="DJU882" s="218"/>
      <c r="DJV882" s="218"/>
      <c r="DJW882" s="218"/>
      <c r="DJX882" s="218"/>
      <c r="DJY882" s="218"/>
      <c r="DJZ882" s="218"/>
      <c r="DKA882" s="218"/>
      <c r="DKB882" s="218"/>
      <c r="DKC882" s="218"/>
      <c r="DKD882" s="218"/>
      <c r="DKE882" s="218"/>
      <c r="DKF882" s="218"/>
      <c r="DKG882" s="218"/>
      <c r="DKH882" s="218"/>
      <c r="DKI882" s="218"/>
      <c r="DKJ882" s="218"/>
      <c r="DKK882" s="218"/>
      <c r="DKL882" s="218"/>
      <c r="DKM882" s="218"/>
      <c r="DKN882" s="218"/>
      <c r="DKO882" s="218"/>
      <c r="DKP882" s="218"/>
      <c r="DKQ882" s="218"/>
      <c r="DKR882" s="218"/>
      <c r="DKS882" s="218"/>
      <c r="DKT882" s="218"/>
      <c r="DKU882" s="218"/>
      <c r="DKV882" s="218"/>
      <c r="DKW882" s="218"/>
      <c r="DKX882" s="218"/>
      <c r="DKY882" s="218"/>
      <c r="DKZ882" s="218"/>
      <c r="DLA882" s="218"/>
      <c r="DLB882" s="218"/>
      <c r="DLC882" s="218"/>
      <c r="DLD882" s="218"/>
      <c r="DLE882" s="218"/>
      <c r="DLF882" s="218"/>
      <c r="DLG882" s="218"/>
      <c r="DLH882" s="218"/>
      <c r="DLI882" s="218"/>
      <c r="DLJ882" s="218"/>
      <c r="DLK882" s="218"/>
      <c r="DLL882" s="218"/>
      <c r="DLM882" s="218"/>
      <c r="DLN882" s="218"/>
      <c r="DLO882" s="218"/>
      <c r="DLP882" s="218"/>
      <c r="DLQ882" s="218"/>
      <c r="DLR882" s="218"/>
      <c r="DLS882" s="218"/>
      <c r="DLT882" s="218"/>
      <c r="DLU882" s="218"/>
      <c r="DLV882" s="218"/>
      <c r="DLW882" s="218"/>
      <c r="DLX882" s="218"/>
      <c r="DLY882" s="218"/>
      <c r="DLZ882" s="218"/>
      <c r="DMA882" s="218"/>
      <c r="DMB882" s="218"/>
      <c r="DMC882" s="218"/>
      <c r="DMD882" s="218"/>
      <c r="DME882" s="218"/>
      <c r="DMF882" s="218"/>
      <c r="DMG882" s="218"/>
      <c r="DMH882" s="218"/>
      <c r="DMI882" s="218"/>
      <c r="DMJ882" s="218"/>
      <c r="DMK882" s="218"/>
      <c r="DML882" s="218"/>
      <c r="DMM882" s="218"/>
      <c r="DMN882" s="218"/>
      <c r="DMO882" s="218"/>
      <c r="DMP882" s="218"/>
      <c r="DMQ882" s="218"/>
      <c r="DMR882" s="218"/>
      <c r="DMS882" s="218"/>
      <c r="DMT882" s="218"/>
      <c r="DMU882" s="218"/>
      <c r="DMV882" s="218"/>
      <c r="DMW882" s="218"/>
      <c r="DMX882" s="218"/>
      <c r="DMY882" s="218"/>
      <c r="DMZ882" s="218"/>
      <c r="DNA882" s="218"/>
      <c r="DNB882" s="218"/>
      <c r="DNC882" s="218"/>
      <c r="DND882" s="218"/>
      <c r="DNE882" s="218"/>
      <c r="DNF882" s="218"/>
      <c r="DNG882" s="218"/>
      <c r="DNH882" s="218"/>
      <c r="DNI882" s="218"/>
      <c r="DNJ882" s="218"/>
      <c r="DNK882" s="218"/>
      <c r="DNL882" s="218"/>
      <c r="DNM882" s="218"/>
      <c r="DNN882" s="218"/>
      <c r="DNO882" s="218"/>
      <c r="DNP882" s="218"/>
      <c r="DNQ882" s="218"/>
      <c r="DNR882" s="218"/>
      <c r="DNS882" s="218"/>
      <c r="DNT882" s="218"/>
      <c r="DNU882" s="218"/>
      <c r="DNV882" s="218"/>
      <c r="DNW882" s="218"/>
      <c r="DNX882" s="218"/>
      <c r="DNY882" s="218"/>
      <c r="DNZ882" s="218"/>
      <c r="DOA882" s="218"/>
      <c r="DOB882" s="218"/>
      <c r="DOC882" s="218"/>
      <c r="DOD882" s="218"/>
      <c r="DOE882" s="218"/>
      <c r="DOF882" s="218"/>
      <c r="DOG882" s="218"/>
      <c r="DOH882" s="218"/>
      <c r="DOI882" s="218"/>
      <c r="DOJ882" s="218"/>
      <c r="DOK882" s="218"/>
      <c r="DOL882" s="218"/>
      <c r="DOM882" s="218"/>
      <c r="DON882" s="218"/>
      <c r="DOO882" s="218"/>
      <c r="DOP882" s="218"/>
      <c r="DOQ882" s="218"/>
      <c r="DOR882" s="218"/>
      <c r="DOS882" s="218"/>
      <c r="DOT882" s="218"/>
      <c r="DOU882" s="218"/>
      <c r="DOV882" s="218"/>
      <c r="DOW882" s="218"/>
      <c r="DOX882" s="218"/>
      <c r="DOY882" s="218"/>
      <c r="DOZ882" s="218"/>
      <c r="DPA882" s="218"/>
      <c r="DPB882" s="218"/>
      <c r="DPC882" s="218"/>
      <c r="DPD882" s="218"/>
      <c r="DPE882" s="218"/>
      <c r="DPF882" s="218"/>
      <c r="DPG882" s="218"/>
      <c r="DPH882" s="218"/>
      <c r="DPI882" s="218"/>
      <c r="DPJ882" s="218"/>
      <c r="DPK882" s="218"/>
      <c r="DPL882" s="218"/>
      <c r="DPM882" s="218"/>
      <c r="DPN882" s="218"/>
      <c r="DPO882" s="218"/>
      <c r="DPP882" s="218"/>
      <c r="DPQ882" s="218"/>
      <c r="DPR882" s="218"/>
      <c r="DPS882" s="218"/>
      <c r="DPT882" s="218"/>
      <c r="DPU882" s="218"/>
      <c r="DPV882" s="218"/>
      <c r="DPW882" s="218"/>
      <c r="DPX882" s="218"/>
      <c r="DPY882" s="218"/>
      <c r="DPZ882" s="218"/>
      <c r="DQA882" s="218"/>
      <c r="DQB882" s="218"/>
      <c r="DQC882" s="218"/>
      <c r="DQD882" s="218"/>
      <c r="DQE882" s="218"/>
      <c r="DQF882" s="218"/>
      <c r="DQG882" s="218"/>
      <c r="DQH882" s="218"/>
      <c r="DQI882" s="218"/>
      <c r="DQJ882" s="218"/>
      <c r="DQK882" s="218"/>
      <c r="DQL882" s="218"/>
      <c r="DQM882" s="218"/>
      <c r="DQN882" s="218"/>
      <c r="DQO882" s="218"/>
      <c r="DQP882" s="218"/>
      <c r="DQQ882" s="218"/>
      <c r="DQR882" s="218"/>
      <c r="DQS882" s="218"/>
      <c r="DQT882" s="218"/>
      <c r="DQU882" s="218"/>
      <c r="DQV882" s="218"/>
      <c r="DQW882" s="218"/>
      <c r="DQX882" s="218"/>
      <c r="DQY882" s="218"/>
      <c r="DQZ882" s="218"/>
      <c r="DRA882" s="218"/>
      <c r="DRB882" s="218"/>
      <c r="DRC882" s="218"/>
      <c r="DRD882" s="218"/>
      <c r="DRE882" s="218"/>
      <c r="DRF882" s="218"/>
      <c r="DRG882" s="218"/>
      <c r="DRH882" s="218"/>
      <c r="DRI882" s="218"/>
      <c r="DRJ882" s="218"/>
      <c r="DRK882" s="218"/>
      <c r="DRL882" s="218"/>
      <c r="DRM882" s="218"/>
      <c r="DRN882" s="218"/>
      <c r="DRO882" s="218"/>
      <c r="DRP882" s="218"/>
      <c r="DRQ882" s="218"/>
      <c r="DRR882" s="218"/>
      <c r="DRS882" s="218"/>
      <c r="DRT882" s="218"/>
      <c r="DRU882" s="218"/>
      <c r="DRV882" s="218"/>
      <c r="DRW882" s="218"/>
      <c r="DRX882" s="218"/>
      <c r="DRY882" s="218"/>
      <c r="DRZ882" s="218"/>
      <c r="DSA882" s="218"/>
      <c r="DSB882" s="218"/>
      <c r="DSC882" s="218"/>
      <c r="DSD882" s="218"/>
      <c r="DSE882" s="218"/>
      <c r="DSF882" s="218"/>
      <c r="DSG882" s="218"/>
      <c r="DSH882" s="218"/>
      <c r="DSI882" s="218"/>
      <c r="DSJ882" s="218"/>
      <c r="DSK882" s="218"/>
      <c r="DSL882" s="218"/>
      <c r="DSM882" s="218"/>
      <c r="DSN882" s="218"/>
      <c r="DSO882" s="218"/>
      <c r="DSP882" s="218"/>
      <c r="DSQ882" s="218"/>
      <c r="DSR882" s="218"/>
      <c r="DSS882" s="218"/>
      <c r="DST882" s="218"/>
      <c r="DSU882" s="218"/>
      <c r="DSV882" s="218"/>
      <c r="DSW882" s="218"/>
      <c r="DSX882" s="218"/>
      <c r="DSY882" s="218"/>
      <c r="DSZ882" s="218"/>
      <c r="DTA882" s="218"/>
      <c r="DTB882" s="218"/>
      <c r="DTC882" s="218"/>
      <c r="DTD882" s="218"/>
      <c r="DTE882" s="218"/>
      <c r="DTF882" s="218"/>
      <c r="DTG882" s="218"/>
      <c r="DTH882" s="218"/>
      <c r="DTI882" s="218"/>
      <c r="DTJ882" s="218"/>
      <c r="DTK882" s="218"/>
      <c r="DTL882" s="218"/>
      <c r="DTM882" s="218"/>
      <c r="DTN882" s="218"/>
      <c r="DTO882" s="218"/>
      <c r="DTP882" s="218"/>
      <c r="DTQ882" s="218"/>
      <c r="DTR882" s="218"/>
      <c r="DTS882" s="218"/>
      <c r="DTT882" s="218"/>
      <c r="DTU882" s="218"/>
      <c r="DTV882" s="218"/>
      <c r="DTW882" s="218"/>
      <c r="DTX882" s="218"/>
      <c r="DTY882" s="218"/>
      <c r="DTZ882" s="218"/>
      <c r="DUA882" s="218"/>
      <c r="DUB882" s="218"/>
      <c r="DUC882" s="218"/>
      <c r="DUD882" s="218"/>
      <c r="DUE882" s="218"/>
      <c r="DUF882" s="218"/>
      <c r="DUG882" s="218"/>
      <c r="DUH882" s="218"/>
      <c r="DUI882" s="218"/>
      <c r="DUJ882" s="218"/>
      <c r="DUK882" s="218"/>
      <c r="DUL882" s="218"/>
      <c r="DUM882" s="218"/>
      <c r="DUN882" s="218"/>
      <c r="DUO882" s="218"/>
      <c r="DUP882" s="218"/>
      <c r="DUQ882" s="218"/>
      <c r="DUR882" s="218"/>
      <c r="DUS882" s="218"/>
      <c r="DUT882" s="218"/>
      <c r="DUU882" s="218"/>
      <c r="DUV882" s="218"/>
      <c r="DUW882" s="218"/>
      <c r="DUX882" s="218"/>
      <c r="DUY882" s="218"/>
      <c r="DUZ882" s="218"/>
      <c r="DVA882" s="218"/>
      <c r="DVB882" s="218"/>
      <c r="DVC882" s="218"/>
      <c r="DVD882" s="218"/>
      <c r="DVE882" s="218"/>
      <c r="DVF882" s="218"/>
      <c r="DVG882" s="218"/>
      <c r="DVH882" s="218"/>
      <c r="DVI882" s="218"/>
      <c r="DVJ882" s="218"/>
      <c r="DVK882" s="218"/>
      <c r="DVL882" s="218"/>
      <c r="DVM882" s="218"/>
      <c r="DVN882" s="218"/>
      <c r="DVO882" s="218"/>
      <c r="DVP882" s="218"/>
      <c r="DVQ882" s="218"/>
      <c r="DVR882" s="218"/>
      <c r="DVS882" s="218"/>
      <c r="DVT882" s="218"/>
      <c r="DVU882" s="218"/>
      <c r="DVV882" s="218"/>
      <c r="DVW882" s="218"/>
      <c r="DVX882" s="218"/>
      <c r="DVY882" s="218"/>
      <c r="DVZ882" s="218"/>
      <c r="DWA882" s="218"/>
      <c r="DWB882" s="218"/>
      <c r="DWC882" s="218"/>
      <c r="DWD882" s="218"/>
      <c r="DWE882" s="218"/>
      <c r="DWF882" s="218"/>
      <c r="DWG882" s="218"/>
      <c r="DWH882" s="218"/>
      <c r="DWI882" s="218"/>
      <c r="DWJ882" s="218"/>
      <c r="DWK882" s="218"/>
      <c r="DWL882" s="218"/>
      <c r="DWM882" s="218"/>
      <c r="DWN882" s="218"/>
      <c r="DWO882" s="218"/>
      <c r="DWP882" s="218"/>
      <c r="DWQ882" s="218"/>
      <c r="DWR882" s="218"/>
      <c r="DWS882" s="218"/>
      <c r="DWT882" s="218"/>
      <c r="DWU882" s="218"/>
      <c r="DWV882" s="218"/>
      <c r="DWW882" s="218"/>
      <c r="DWX882" s="218"/>
      <c r="DWY882" s="218"/>
      <c r="DWZ882" s="218"/>
      <c r="DXA882" s="218"/>
      <c r="DXB882" s="218"/>
      <c r="DXC882" s="218"/>
      <c r="DXD882" s="218"/>
      <c r="DXE882" s="218"/>
      <c r="DXF882" s="218"/>
      <c r="DXG882" s="218"/>
      <c r="DXH882" s="218"/>
      <c r="DXI882" s="218"/>
      <c r="DXJ882" s="218"/>
      <c r="DXK882" s="218"/>
      <c r="DXL882" s="218"/>
      <c r="DXM882" s="218"/>
      <c r="DXN882" s="218"/>
      <c r="DXO882" s="218"/>
      <c r="DXP882" s="218"/>
      <c r="DXQ882" s="218"/>
      <c r="DXR882" s="218"/>
      <c r="DXS882" s="218"/>
      <c r="DXT882" s="218"/>
      <c r="DXU882" s="218"/>
      <c r="DXV882" s="218"/>
      <c r="DXW882" s="218"/>
      <c r="DXX882" s="218"/>
      <c r="DXY882" s="218"/>
      <c r="DXZ882" s="218"/>
      <c r="DYA882" s="218"/>
      <c r="DYB882" s="218"/>
      <c r="DYC882" s="218"/>
      <c r="DYD882" s="218"/>
      <c r="DYE882" s="218"/>
      <c r="DYF882" s="218"/>
      <c r="DYG882" s="218"/>
      <c r="DYH882" s="218"/>
      <c r="DYI882" s="218"/>
      <c r="DYJ882" s="218"/>
      <c r="DYK882" s="218"/>
      <c r="DYL882" s="218"/>
      <c r="DYM882" s="218"/>
      <c r="DYN882" s="218"/>
      <c r="DYO882" s="218"/>
      <c r="DYP882" s="218"/>
      <c r="DYQ882" s="218"/>
      <c r="DYR882" s="218"/>
      <c r="DYS882" s="218"/>
      <c r="DYT882" s="218"/>
      <c r="DYU882" s="218"/>
      <c r="DYV882" s="218"/>
      <c r="DYW882" s="218"/>
      <c r="DYX882" s="218"/>
      <c r="DYY882" s="218"/>
      <c r="DYZ882" s="218"/>
      <c r="DZA882" s="218"/>
      <c r="DZB882" s="218"/>
      <c r="DZC882" s="218"/>
      <c r="DZD882" s="218"/>
      <c r="DZE882" s="218"/>
      <c r="DZF882" s="218"/>
      <c r="DZG882" s="218"/>
      <c r="DZH882" s="218"/>
      <c r="DZI882" s="218"/>
      <c r="DZJ882" s="218"/>
      <c r="DZK882" s="218"/>
      <c r="DZL882" s="218"/>
      <c r="DZM882" s="218"/>
      <c r="DZN882" s="218"/>
      <c r="DZO882" s="218"/>
      <c r="DZP882" s="218"/>
      <c r="DZQ882" s="218"/>
      <c r="DZR882" s="218"/>
      <c r="DZS882" s="218"/>
      <c r="DZT882" s="218"/>
      <c r="DZU882" s="218"/>
      <c r="DZV882" s="218"/>
      <c r="DZW882" s="218"/>
      <c r="DZX882" s="218"/>
      <c r="DZY882" s="218"/>
      <c r="DZZ882" s="218"/>
      <c r="EAA882" s="218"/>
      <c r="EAB882" s="218"/>
      <c r="EAC882" s="218"/>
      <c r="EAD882" s="218"/>
      <c r="EAE882" s="218"/>
      <c r="EAF882" s="218"/>
      <c r="EAG882" s="218"/>
      <c r="EAH882" s="218"/>
      <c r="EAI882" s="218"/>
      <c r="EAJ882" s="218"/>
      <c r="EAK882" s="218"/>
      <c r="EAL882" s="218"/>
      <c r="EAM882" s="218"/>
      <c r="EAN882" s="218"/>
      <c r="EAO882" s="218"/>
      <c r="EAP882" s="218"/>
      <c r="EAQ882" s="218"/>
      <c r="EAR882" s="218"/>
      <c r="EAS882" s="218"/>
      <c r="EAT882" s="218"/>
      <c r="EAU882" s="218"/>
      <c r="EAV882" s="218"/>
      <c r="EAW882" s="218"/>
      <c r="EAX882" s="218"/>
      <c r="EAY882" s="218"/>
      <c r="EAZ882" s="218"/>
      <c r="EBA882" s="218"/>
      <c r="EBB882" s="218"/>
      <c r="EBC882" s="218"/>
      <c r="EBD882" s="218"/>
      <c r="EBE882" s="218"/>
      <c r="EBF882" s="218"/>
      <c r="EBG882" s="218"/>
      <c r="EBH882" s="218"/>
      <c r="EBI882" s="218"/>
      <c r="EBJ882" s="218"/>
      <c r="EBK882" s="218"/>
      <c r="EBL882" s="218"/>
      <c r="EBM882" s="218"/>
      <c r="EBN882" s="218"/>
      <c r="EBO882" s="218"/>
      <c r="EBP882" s="218"/>
      <c r="EBQ882" s="218"/>
      <c r="EBR882" s="218"/>
      <c r="EBS882" s="218"/>
      <c r="EBT882" s="218"/>
      <c r="EBU882" s="218"/>
      <c r="EBV882" s="218"/>
      <c r="EBW882" s="218"/>
      <c r="EBX882" s="218"/>
      <c r="EBY882" s="218"/>
      <c r="EBZ882" s="218"/>
      <c r="ECA882" s="218"/>
      <c r="ECB882" s="218"/>
      <c r="ECC882" s="218"/>
      <c r="ECD882" s="218"/>
      <c r="ECE882" s="218"/>
      <c r="ECF882" s="218"/>
      <c r="ECG882" s="218"/>
      <c r="ECH882" s="218"/>
      <c r="ECI882" s="218"/>
      <c r="ECJ882" s="218"/>
      <c r="ECK882" s="218"/>
      <c r="ECL882" s="218"/>
      <c r="ECM882" s="218"/>
      <c r="ECN882" s="218"/>
      <c r="ECO882" s="218"/>
      <c r="ECP882" s="218"/>
      <c r="ECQ882" s="218"/>
      <c r="ECR882" s="218"/>
      <c r="ECS882" s="218"/>
      <c r="ECT882" s="218"/>
      <c r="ECU882" s="218"/>
      <c r="ECV882" s="218"/>
      <c r="ECW882" s="218"/>
      <c r="ECX882" s="218"/>
      <c r="ECY882" s="218"/>
      <c r="ECZ882" s="218"/>
      <c r="EDA882" s="218"/>
      <c r="EDB882" s="218"/>
      <c r="EDC882" s="218"/>
      <c r="EDD882" s="218"/>
      <c r="EDE882" s="218"/>
      <c r="EDF882" s="218"/>
      <c r="EDG882" s="218"/>
      <c r="EDH882" s="218"/>
      <c r="EDI882" s="218"/>
      <c r="EDJ882" s="218"/>
      <c r="EDK882" s="218"/>
      <c r="EDL882" s="218"/>
      <c r="EDM882" s="218"/>
      <c r="EDN882" s="218"/>
      <c r="EDO882" s="218"/>
      <c r="EDP882" s="218"/>
      <c r="EDQ882" s="218"/>
      <c r="EDR882" s="218"/>
      <c r="EDS882" s="218"/>
      <c r="EDT882" s="218"/>
      <c r="EDU882" s="218"/>
      <c r="EDV882" s="218"/>
      <c r="EDW882" s="218"/>
      <c r="EDX882" s="218"/>
      <c r="EDY882" s="218"/>
      <c r="EDZ882" s="218"/>
      <c r="EEA882" s="218"/>
      <c r="EEB882" s="218"/>
      <c r="EEC882" s="218"/>
      <c r="EED882" s="218"/>
      <c r="EEE882" s="218"/>
      <c r="EEF882" s="218"/>
      <c r="EEG882" s="218"/>
      <c r="EEH882" s="218"/>
      <c r="EEI882" s="218"/>
      <c r="EEJ882" s="218"/>
      <c r="EEK882" s="218"/>
      <c r="EEL882" s="218"/>
      <c r="EEM882" s="218"/>
      <c r="EEN882" s="218"/>
      <c r="EEO882" s="218"/>
      <c r="EEP882" s="218"/>
      <c r="EEQ882" s="218"/>
      <c r="EER882" s="218"/>
      <c r="EES882" s="218"/>
      <c r="EET882" s="218"/>
      <c r="EEU882" s="218"/>
      <c r="EEV882" s="218"/>
      <c r="EEW882" s="218"/>
      <c r="EEX882" s="218"/>
      <c r="EEY882" s="218"/>
      <c r="EEZ882" s="218"/>
      <c r="EFA882" s="218"/>
      <c r="EFB882" s="218"/>
      <c r="EFC882" s="218"/>
      <c r="EFD882" s="218"/>
      <c r="EFE882" s="218"/>
      <c r="EFF882" s="218"/>
      <c r="EFG882" s="218"/>
      <c r="EFH882" s="218"/>
      <c r="EFI882" s="218"/>
      <c r="EFJ882" s="218"/>
      <c r="EFK882" s="218"/>
      <c r="EFL882" s="218"/>
      <c r="EFM882" s="218"/>
      <c r="EFN882" s="218"/>
      <c r="EFO882" s="218"/>
      <c r="EFP882" s="218"/>
      <c r="EFQ882" s="218"/>
      <c r="EFR882" s="218"/>
      <c r="EFS882" s="218"/>
      <c r="EFT882" s="218"/>
      <c r="EFU882" s="218"/>
      <c r="EFV882" s="218"/>
      <c r="EFW882" s="218"/>
      <c r="EFX882" s="218"/>
      <c r="EFY882" s="218"/>
      <c r="EFZ882" s="218"/>
      <c r="EGA882" s="218"/>
      <c r="EGB882" s="218"/>
      <c r="EGC882" s="218"/>
      <c r="EGD882" s="218"/>
      <c r="EGE882" s="218"/>
      <c r="EGF882" s="218"/>
      <c r="EGG882" s="218"/>
      <c r="EGH882" s="218"/>
      <c r="EGI882" s="218"/>
      <c r="EGJ882" s="218"/>
      <c r="EGK882" s="218"/>
      <c r="EGL882" s="218"/>
      <c r="EGM882" s="218"/>
      <c r="EGN882" s="218"/>
      <c r="EGO882" s="218"/>
      <c r="EGP882" s="218"/>
      <c r="EGQ882" s="218"/>
      <c r="EGR882" s="218"/>
      <c r="EGS882" s="218"/>
      <c r="EGT882" s="218"/>
      <c r="EGU882" s="218"/>
      <c r="EGV882" s="218"/>
      <c r="EGW882" s="218"/>
      <c r="EGX882" s="218"/>
      <c r="EGY882" s="218"/>
      <c r="EGZ882" s="218"/>
      <c r="EHA882" s="218"/>
      <c r="EHB882" s="218"/>
      <c r="EHC882" s="218"/>
      <c r="EHD882" s="218"/>
      <c r="EHE882" s="218"/>
      <c r="EHF882" s="218"/>
      <c r="EHG882" s="218"/>
      <c r="EHH882" s="218"/>
      <c r="EHI882" s="218"/>
      <c r="EHJ882" s="218"/>
      <c r="EHK882" s="218"/>
      <c r="EHL882" s="218"/>
      <c r="EHM882" s="218"/>
      <c r="EHN882" s="218"/>
      <c r="EHO882" s="218"/>
      <c r="EHP882" s="218"/>
      <c r="EHQ882" s="218"/>
      <c r="EHR882" s="218"/>
      <c r="EHS882" s="218"/>
      <c r="EHT882" s="218"/>
      <c r="EHU882" s="218"/>
      <c r="EHV882" s="218"/>
      <c r="EHW882" s="218"/>
      <c r="EHX882" s="218"/>
      <c r="EHY882" s="218"/>
      <c r="EHZ882" s="218"/>
      <c r="EIA882" s="218"/>
      <c r="EIB882" s="218"/>
      <c r="EIC882" s="218"/>
      <c r="EID882" s="218"/>
      <c r="EIE882" s="218"/>
      <c r="EIF882" s="218"/>
      <c r="EIG882" s="218"/>
      <c r="EIH882" s="218"/>
      <c r="EII882" s="218"/>
      <c r="EIJ882" s="218"/>
      <c r="EIK882" s="218"/>
      <c r="EIL882" s="218"/>
      <c r="EIM882" s="218"/>
      <c r="EIN882" s="218"/>
      <c r="EIO882" s="218"/>
      <c r="EIP882" s="218"/>
      <c r="EIQ882" s="218"/>
      <c r="EIR882" s="218"/>
      <c r="EIS882" s="218"/>
      <c r="EIT882" s="218"/>
      <c r="EIU882" s="218"/>
      <c r="EIV882" s="218"/>
      <c r="EIW882" s="218"/>
      <c r="EIX882" s="218"/>
      <c r="EIY882" s="218"/>
      <c r="EIZ882" s="218"/>
      <c r="EJA882" s="218"/>
      <c r="EJB882" s="218"/>
      <c r="EJC882" s="218"/>
      <c r="EJD882" s="218"/>
      <c r="EJE882" s="218"/>
      <c r="EJF882" s="218"/>
      <c r="EJG882" s="218"/>
      <c r="EJH882" s="218"/>
      <c r="EJI882" s="218"/>
      <c r="EJJ882" s="218"/>
      <c r="EJK882" s="218"/>
      <c r="EJL882" s="218"/>
      <c r="EJM882" s="218"/>
      <c r="EJN882" s="218"/>
      <c r="EJO882" s="218"/>
      <c r="EJP882" s="218"/>
      <c r="EJQ882" s="218"/>
      <c r="EJR882" s="218"/>
      <c r="EJS882" s="218"/>
      <c r="EJT882" s="218"/>
      <c r="EJU882" s="218"/>
      <c r="EJV882" s="218"/>
      <c r="EJW882" s="218"/>
      <c r="EJX882" s="218"/>
      <c r="EJY882" s="218"/>
      <c r="EJZ882" s="218"/>
      <c r="EKA882" s="218"/>
      <c r="EKB882" s="218"/>
      <c r="EKC882" s="218"/>
      <c r="EKD882" s="218"/>
      <c r="EKE882" s="218"/>
      <c r="EKF882" s="218"/>
      <c r="EKG882" s="218"/>
      <c r="EKH882" s="218"/>
      <c r="EKI882" s="218"/>
      <c r="EKJ882" s="218"/>
      <c r="EKK882" s="218"/>
      <c r="EKL882" s="218"/>
      <c r="EKM882" s="218"/>
      <c r="EKN882" s="218"/>
      <c r="EKO882" s="218"/>
      <c r="EKP882" s="218"/>
      <c r="EKQ882" s="218"/>
      <c r="EKR882" s="218"/>
      <c r="EKS882" s="218"/>
      <c r="EKT882" s="218"/>
      <c r="EKU882" s="218"/>
      <c r="EKV882" s="218"/>
      <c r="EKW882" s="218"/>
      <c r="EKX882" s="218"/>
      <c r="EKY882" s="218"/>
      <c r="EKZ882" s="218"/>
      <c r="ELA882" s="218"/>
      <c r="ELB882" s="218"/>
      <c r="ELC882" s="218"/>
      <c r="ELD882" s="218"/>
      <c r="ELE882" s="218"/>
      <c r="ELF882" s="218"/>
      <c r="ELG882" s="218"/>
      <c r="ELH882" s="218"/>
      <c r="ELI882" s="218"/>
      <c r="ELJ882" s="218"/>
      <c r="ELK882" s="218"/>
      <c r="ELL882" s="218"/>
      <c r="ELM882" s="218"/>
      <c r="ELN882" s="218"/>
      <c r="ELO882" s="218"/>
      <c r="ELP882" s="218"/>
      <c r="ELQ882" s="218"/>
      <c r="ELR882" s="218"/>
      <c r="ELS882" s="218"/>
      <c r="ELT882" s="218"/>
      <c r="ELU882" s="218"/>
      <c r="ELV882" s="218"/>
      <c r="ELW882" s="218"/>
      <c r="ELX882" s="218"/>
      <c r="ELY882" s="218"/>
      <c r="ELZ882" s="218"/>
      <c r="EMA882" s="218"/>
      <c r="EMB882" s="218"/>
      <c r="EMC882" s="218"/>
      <c r="EMD882" s="218"/>
      <c r="EME882" s="218"/>
      <c r="EMF882" s="218"/>
      <c r="EMG882" s="218"/>
      <c r="EMH882" s="218"/>
      <c r="EMI882" s="218"/>
      <c r="EMJ882" s="218"/>
      <c r="EMK882" s="218"/>
      <c r="EML882" s="218"/>
      <c r="EMM882" s="218"/>
      <c r="EMN882" s="218"/>
      <c r="EMO882" s="218"/>
      <c r="EMP882" s="218"/>
      <c r="EMQ882" s="218"/>
      <c r="EMR882" s="218"/>
      <c r="EMS882" s="218"/>
      <c r="EMT882" s="218"/>
      <c r="EMU882" s="218"/>
      <c r="EMV882" s="218"/>
      <c r="EMW882" s="218"/>
      <c r="EMX882" s="218"/>
      <c r="EMY882" s="218"/>
      <c r="EMZ882" s="218"/>
      <c r="ENA882" s="218"/>
      <c r="ENB882" s="218"/>
      <c r="ENC882" s="218"/>
      <c r="END882" s="218"/>
      <c r="ENE882" s="218"/>
      <c r="ENF882" s="218"/>
      <c r="ENG882" s="218"/>
      <c r="ENH882" s="218"/>
      <c r="ENI882" s="218"/>
      <c r="ENJ882" s="218"/>
      <c r="ENK882" s="218"/>
      <c r="ENL882" s="218"/>
      <c r="ENM882" s="218"/>
      <c r="ENN882" s="218"/>
      <c r="ENO882" s="218"/>
      <c r="ENP882" s="218"/>
      <c r="ENQ882" s="218"/>
      <c r="ENR882" s="218"/>
      <c r="ENS882" s="218"/>
      <c r="ENT882" s="218"/>
      <c r="ENU882" s="218"/>
      <c r="ENV882" s="218"/>
      <c r="ENW882" s="218"/>
      <c r="ENX882" s="218"/>
      <c r="ENY882" s="218"/>
      <c r="ENZ882" s="218"/>
      <c r="EOA882" s="218"/>
      <c r="EOB882" s="218"/>
      <c r="EOC882" s="218"/>
      <c r="EOD882" s="218"/>
      <c r="EOE882" s="218"/>
      <c r="EOF882" s="218"/>
      <c r="EOG882" s="218"/>
      <c r="EOH882" s="218"/>
      <c r="EOI882" s="218"/>
      <c r="EOJ882" s="218"/>
      <c r="EOK882" s="218"/>
      <c r="EOL882" s="218"/>
      <c r="EOM882" s="218"/>
      <c r="EON882" s="218"/>
      <c r="EOO882" s="218"/>
      <c r="EOP882" s="218"/>
      <c r="EOQ882" s="218"/>
      <c r="EOR882" s="218"/>
      <c r="EOS882" s="218"/>
      <c r="EOT882" s="218"/>
      <c r="EOU882" s="218"/>
      <c r="EOV882" s="218"/>
      <c r="EOW882" s="218"/>
      <c r="EOX882" s="218"/>
      <c r="EOY882" s="218"/>
      <c r="EOZ882" s="218"/>
      <c r="EPA882" s="218"/>
      <c r="EPB882" s="218"/>
      <c r="EPC882" s="218"/>
      <c r="EPD882" s="218"/>
      <c r="EPE882" s="218"/>
      <c r="EPF882" s="218"/>
      <c r="EPG882" s="218"/>
      <c r="EPH882" s="218"/>
      <c r="EPI882" s="218"/>
      <c r="EPJ882" s="218"/>
      <c r="EPK882" s="218"/>
      <c r="EPL882" s="218"/>
      <c r="EPM882" s="218"/>
      <c r="EPN882" s="218"/>
      <c r="EPO882" s="218"/>
      <c r="EPP882" s="218"/>
      <c r="EPQ882" s="218"/>
      <c r="EPR882" s="218"/>
      <c r="EPS882" s="218"/>
      <c r="EPT882" s="218"/>
      <c r="EPU882" s="218"/>
      <c r="EPV882" s="218"/>
      <c r="EPW882" s="218"/>
      <c r="EPX882" s="218"/>
      <c r="EPY882" s="218"/>
      <c r="EPZ882" s="218"/>
      <c r="EQA882" s="218"/>
      <c r="EQB882" s="218"/>
      <c r="EQC882" s="218"/>
      <c r="EQD882" s="218"/>
      <c r="EQE882" s="218"/>
      <c r="EQF882" s="218"/>
      <c r="EQG882" s="218"/>
      <c r="EQH882" s="218"/>
      <c r="EQI882" s="218"/>
      <c r="EQJ882" s="218"/>
      <c r="EQK882" s="218"/>
      <c r="EQL882" s="218"/>
      <c r="EQM882" s="218"/>
      <c r="EQN882" s="218"/>
      <c r="EQO882" s="218"/>
      <c r="EQP882" s="218"/>
      <c r="EQQ882" s="218"/>
      <c r="EQR882" s="218"/>
      <c r="EQS882" s="218"/>
      <c r="EQT882" s="218"/>
      <c r="EQU882" s="218"/>
      <c r="EQV882" s="218"/>
      <c r="EQW882" s="218"/>
      <c r="EQX882" s="218"/>
      <c r="EQY882" s="218"/>
      <c r="EQZ882" s="218"/>
      <c r="ERA882" s="218"/>
      <c r="ERB882" s="218"/>
      <c r="ERC882" s="218"/>
      <c r="ERD882" s="218"/>
      <c r="ERE882" s="218"/>
      <c r="ERF882" s="218"/>
      <c r="ERG882" s="218"/>
      <c r="ERH882" s="218"/>
      <c r="ERI882" s="218"/>
      <c r="ERJ882" s="218"/>
      <c r="ERK882" s="218"/>
      <c r="ERL882" s="218"/>
      <c r="ERM882" s="218"/>
      <c r="ERN882" s="218"/>
      <c r="ERO882" s="218"/>
      <c r="ERP882" s="218"/>
      <c r="ERQ882" s="218"/>
      <c r="ERR882" s="218"/>
      <c r="ERS882" s="218"/>
      <c r="ERT882" s="218"/>
      <c r="ERU882" s="218"/>
      <c r="ERV882" s="218"/>
      <c r="ERW882" s="218"/>
      <c r="ERX882" s="218"/>
      <c r="ERY882" s="218"/>
      <c r="ERZ882" s="218"/>
      <c r="ESA882" s="218"/>
      <c r="ESB882" s="218"/>
      <c r="ESC882" s="218"/>
      <c r="ESD882" s="218"/>
      <c r="ESE882" s="218"/>
      <c r="ESF882" s="218"/>
      <c r="ESG882" s="218"/>
      <c r="ESH882" s="218"/>
      <c r="ESI882" s="218"/>
      <c r="ESJ882" s="218"/>
      <c r="ESK882" s="218"/>
      <c r="ESL882" s="218"/>
      <c r="ESM882" s="218"/>
      <c r="ESN882" s="218"/>
      <c r="ESO882" s="218"/>
      <c r="ESP882" s="218"/>
      <c r="ESQ882" s="218"/>
      <c r="ESR882" s="218"/>
      <c r="ESS882" s="218"/>
      <c r="EST882" s="218"/>
      <c r="ESU882" s="218"/>
      <c r="ESV882" s="218"/>
      <c r="ESW882" s="218"/>
      <c r="ESX882" s="218"/>
      <c r="ESY882" s="218"/>
      <c r="ESZ882" s="218"/>
      <c r="ETA882" s="218"/>
      <c r="ETB882" s="218"/>
      <c r="ETC882" s="218"/>
      <c r="ETD882" s="218"/>
      <c r="ETE882" s="218"/>
      <c r="ETF882" s="218"/>
      <c r="ETG882" s="218"/>
      <c r="ETH882" s="218"/>
      <c r="ETI882" s="218"/>
      <c r="ETJ882" s="218"/>
      <c r="ETK882" s="218"/>
      <c r="ETL882" s="218"/>
      <c r="ETM882" s="218"/>
      <c r="ETN882" s="218"/>
      <c r="ETO882" s="218"/>
      <c r="ETP882" s="218"/>
      <c r="ETQ882" s="218"/>
      <c r="ETR882" s="218"/>
      <c r="ETS882" s="218"/>
      <c r="ETT882" s="218"/>
      <c r="ETU882" s="218"/>
      <c r="ETV882" s="218"/>
      <c r="ETW882" s="218"/>
      <c r="ETX882" s="218"/>
      <c r="ETY882" s="218"/>
      <c r="ETZ882" s="218"/>
      <c r="EUA882" s="218"/>
      <c r="EUB882" s="218"/>
      <c r="EUC882" s="218"/>
      <c r="EUD882" s="218"/>
      <c r="EUE882" s="218"/>
      <c r="EUF882" s="218"/>
      <c r="EUG882" s="218"/>
      <c r="EUH882" s="218"/>
      <c r="EUI882" s="218"/>
      <c r="EUJ882" s="218"/>
      <c r="EUK882" s="218"/>
      <c r="EUL882" s="218"/>
      <c r="EUM882" s="218"/>
      <c r="EUN882" s="218"/>
      <c r="EUO882" s="218"/>
      <c r="EUP882" s="218"/>
      <c r="EUQ882" s="218"/>
      <c r="EUR882" s="218"/>
      <c r="EUS882" s="218"/>
      <c r="EUT882" s="218"/>
      <c r="EUU882" s="218"/>
      <c r="EUV882" s="218"/>
      <c r="EUW882" s="218"/>
      <c r="EUX882" s="218"/>
      <c r="EUY882" s="218"/>
      <c r="EUZ882" s="218"/>
      <c r="EVA882" s="218"/>
      <c r="EVB882" s="218"/>
      <c r="EVC882" s="218"/>
      <c r="EVD882" s="218"/>
      <c r="EVE882" s="218"/>
      <c r="EVF882" s="218"/>
      <c r="EVG882" s="218"/>
      <c r="EVH882" s="218"/>
      <c r="EVI882" s="218"/>
      <c r="EVJ882" s="218"/>
      <c r="EVK882" s="218"/>
      <c r="EVL882" s="218"/>
      <c r="EVM882" s="218"/>
      <c r="EVN882" s="218"/>
      <c r="EVO882" s="218"/>
      <c r="EVP882" s="218"/>
      <c r="EVQ882" s="218"/>
      <c r="EVR882" s="218"/>
      <c r="EVS882" s="218"/>
      <c r="EVT882" s="218"/>
      <c r="EVU882" s="218"/>
      <c r="EVV882" s="218"/>
      <c r="EVW882" s="218"/>
      <c r="EVX882" s="218"/>
      <c r="EVY882" s="218"/>
      <c r="EVZ882" s="218"/>
      <c r="EWA882" s="218"/>
      <c r="EWB882" s="218"/>
      <c r="EWC882" s="218"/>
      <c r="EWD882" s="218"/>
      <c r="EWE882" s="218"/>
      <c r="EWF882" s="218"/>
      <c r="EWG882" s="218"/>
      <c r="EWH882" s="218"/>
      <c r="EWI882" s="218"/>
      <c r="EWJ882" s="218"/>
      <c r="EWK882" s="218"/>
      <c r="EWL882" s="218"/>
      <c r="EWM882" s="218"/>
      <c r="EWN882" s="218"/>
      <c r="EWO882" s="218"/>
      <c r="EWP882" s="218"/>
      <c r="EWQ882" s="218"/>
      <c r="EWR882" s="218"/>
      <c r="EWS882" s="218"/>
      <c r="EWT882" s="218"/>
      <c r="EWU882" s="218"/>
      <c r="EWV882" s="218"/>
      <c r="EWW882" s="218"/>
      <c r="EWX882" s="218"/>
      <c r="EWY882" s="218"/>
      <c r="EWZ882" s="218"/>
      <c r="EXA882" s="218"/>
      <c r="EXB882" s="218"/>
      <c r="EXC882" s="218"/>
      <c r="EXD882" s="218"/>
      <c r="EXE882" s="218"/>
      <c r="EXF882" s="218"/>
      <c r="EXG882" s="218"/>
      <c r="EXH882" s="218"/>
      <c r="EXI882" s="218"/>
      <c r="EXJ882" s="218"/>
      <c r="EXK882" s="218"/>
      <c r="EXL882" s="218"/>
      <c r="EXM882" s="218"/>
      <c r="EXN882" s="218"/>
      <c r="EXO882" s="218"/>
      <c r="EXP882" s="218"/>
      <c r="EXQ882" s="218"/>
      <c r="EXR882" s="218"/>
      <c r="EXS882" s="218"/>
      <c r="EXT882" s="218"/>
      <c r="EXU882" s="218"/>
      <c r="EXV882" s="218"/>
      <c r="EXW882" s="218"/>
      <c r="EXX882" s="218"/>
      <c r="EXY882" s="218"/>
      <c r="EXZ882" s="218"/>
      <c r="EYA882" s="218"/>
      <c r="EYB882" s="218"/>
      <c r="EYC882" s="218"/>
      <c r="EYD882" s="218"/>
      <c r="EYE882" s="218"/>
      <c r="EYF882" s="218"/>
      <c r="EYG882" s="218"/>
      <c r="EYH882" s="218"/>
      <c r="EYI882" s="218"/>
      <c r="EYJ882" s="218"/>
      <c r="EYK882" s="218"/>
      <c r="EYL882" s="218"/>
      <c r="EYM882" s="218"/>
      <c r="EYN882" s="218"/>
      <c r="EYO882" s="218"/>
      <c r="EYP882" s="218"/>
      <c r="EYQ882" s="218"/>
      <c r="EYR882" s="218"/>
      <c r="EYS882" s="218"/>
      <c r="EYT882" s="218"/>
      <c r="EYU882" s="218"/>
      <c r="EYV882" s="218"/>
      <c r="EYW882" s="218"/>
      <c r="EYX882" s="218"/>
      <c r="EYY882" s="218"/>
      <c r="EYZ882" s="218"/>
      <c r="EZA882" s="218"/>
      <c r="EZB882" s="218"/>
      <c r="EZC882" s="218"/>
      <c r="EZD882" s="218"/>
      <c r="EZE882" s="218"/>
      <c r="EZF882" s="218"/>
      <c r="EZG882" s="218"/>
      <c r="EZH882" s="218"/>
      <c r="EZI882" s="218"/>
      <c r="EZJ882" s="218"/>
      <c r="EZK882" s="218"/>
      <c r="EZL882" s="218"/>
      <c r="EZM882" s="218"/>
      <c r="EZN882" s="218"/>
      <c r="EZO882" s="218"/>
      <c r="EZP882" s="218"/>
      <c r="EZQ882" s="218"/>
      <c r="EZR882" s="218"/>
      <c r="EZS882" s="218"/>
      <c r="EZT882" s="218"/>
      <c r="EZU882" s="218"/>
      <c r="EZV882" s="218"/>
      <c r="EZW882" s="218"/>
      <c r="EZX882" s="218"/>
      <c r="EZY882" s="218"/>
      <c r="EZZ882" s="218"/>
      <c r="FAA882" s="218"/>
      <c r="FAB882" s="218"/>
      <c r="FAC882" s="218"/>
      <c r="FAD882" s="218"/>
      <c r="FAE882" s="218"/>
      <c r="FAF882" s="218"/>
      <c r="FAG882" s="218"/>
      <c r="FAH882" s="218"/>
      <c r="FAI882" s="218"/>
      <c r="FAJ882" s="218"/>
      <c r="FAK882" s="218"/>
      <c r="FAL882" s="218"/>
      <c r="FAM882" s="218"/>
      <c r="FAN882" s="218"/>
      <c r="FAO882" s="218"/>
      <c r="FAP882" s="218"/>
      <c r="FAQ882" s="218"/>
      <c r="FAR882" s="218"/>
      <c r="FAS882" s="218"/>
      <c r="FAT882" s="218"/>
      <c r="FAU882" s="218"/>
      <c r="FAV882" s="218"/>
      <c r="FAW882" s="218"/>
      <c r="FAX882" s="218"/>
      <c r="FAY882" s="218"/>
      <c r="FAZ882" s="218"/>
      <c r="FBA882" s="218"/>
      <c r="FBB882" s="218"/>
      <c r="FBC882" s="218"/>
      <c r="FBD882" s="218"/>
      <c r="FBE882" s="218"/>
      <c r="FBF882" s="218"/>
      <c r="FBG882" s="218"/>
      <c r="FBH882" s="218"/>
      <c r="FBI882" s="218"/>
      <c r="FBJ882" s="218"/>
      <c r="FBK882" s="218"/>
      <c r="FBL882" s="218"/>
      <c r="FBM882" s="218"/>
      <c r="FBN882" s="218"/>
      <c r="FBO882" s="218"/>
      <c r="FBP882" s="218"/>
      <c r="FBQ882" s="218"/>
      <c r="FBR882" s="218"/>
      <c r="FBS882" s="218"/>
      <c r="FBT882" s="218"/>
      <c r="FBU882" s="218"/>
      <c r="FBV882" s="218"/>
      <c r="FBW882" s="218"/>
      <c r="FBX882" s="218"/>
      <c r="FBY882" s="218"/>
      <c r="FBZ882" s="218"/>
      <c r="FCA882" s="218"/>
      <c r="FCB882" s="218"/>
      <c r="FCC882" s="218"/>
      <c r="FCD882" s="218"/>
      <c r="FCE882" s="218"/>
      <c r="FCF882" s="218"/>
      <c r="FCG882" s="218"/>
      <c r="FCH882" s="218"/>
      <c r="FCI882" s="218"/>
      <c r="FCJ882" s="218"/>
      <c r="FCK882" s="218"/>
      <c r="FCL882" s="218"/>
      <c r="FCM882" s="218"/>
      <c r="FCN882" s="218"/>
      <c r="FCO882" s="218"/>
      <c r="FCP882" s="218"/>
      <c r="FCQ882" s="218"/>
      <c r="FCR882" s="218"/>
      <c r="FCS882" s="218"/>
      <c r="FCT882" s="218"/>
      <c r="FCU882" s="218"/>
      <c r="FCV882" s="218"/>
      <c r="FCW882" s="218"/>
      <c r="FCX882" s="218"/>
      <c r="FCY882" s="218"/>
      <c r="FCZ882" s="218"/>
      <c r="FDA882" s="218"/>
      <c r="FDB882" s="218"/>
      <c r="FDC882" s="218"/>
      <c r="FDD882" s="218"/>
      <c r="FDE882" s="218"/>
      <c r="FDF882" s="218"/>
      <c r="FDG882" s="218"/>
      <c r="FDH882" s="218"/>
      <c r="FDI882" s="218"/>
      <c r="FDJ882" s="218"/>
      <c r="FDK882" s="218"/>
      <c r="FDL882" s="218"/>
      <c r="FDM882" s="218"/>
      <c r="FDN882" s="218"/>
      <c r="FDO882" s="218"/>
      <c r="FDP882" s="218"/>
      <c r="FDQ882" s="218"/>
      <c r="FDR882" s="218"/>
      <c r="FDS882" s="218"/>
      <c r="FDT882" s="218"/>
      <c r="FDU882" s="218"/>
      <c r="FDV882" s="218"/>
      <c r="FDW882" s="218"/>
      <c r="FDX882" s="218"/>
      <c r="FDY882" s="218"/>
      <c r="FDZ882" s="218"/>
      <c r="FEA882" s="218"/>
      <c r="FEB882" s="218"/>
      <c r="FEC882" s="218"/>
      <c r="FED882" s="218"/>
      <c r="FEE882" s="218"/>
      <c r="FEF882" s="218"/>
      <c r="FEG882" s="218"/>
      <c r="FEH882" s="218"/>
      <c r="FEI882" s="218"/>
      <c r="FEJ882" s="218"/>
      <c r="FEK882" s="218"/>
      <c r="FEL882" s="218"/>
      <c r="FEM882" s="218"/>
      <c r="FEN882" s="218"/>
      <c r="FEO882" s="218"/>
      <c r="FEP882" s="218"/>
      <c r="FEQ882" s="218"/>
      <c r="FER882" s="218"/>
      <c r="FES882" s="218"/>
      <c r="FET882" s="218"/>
      <c r="FEU882" s="218"/>
      <c r="FEV882" s="218"/>
      <c r="FEW882" s="218"/>
      <c r="FEX882" s="218"/>
      <c r="FEY882" s="218"/>
      <c r="FEZ882" s="218"/>
      <c r="FFA882" s="218"/>
      <c r="FFB882" s="218"/>
      <c r="FFC882" s="218"/>
      <c r="FFD882" s="218"/>
      <c r="FFE882" s="218"/>
      <c r="FFF882" s="218"/>
      <c r="FFG882" s="218"/>
      <c r="FFH882" s="218"/>
      <c r="FFI882" s="218"/>
      <c r="FFJ882" s="218"/>
      <c r="FFK882" s="218"/>
      <c r="FFL882" s="218"/>
      <c r="FFM882" s="218"/>
      <c r="FFN882" s="218"/>
      <c r="FFO882" s="218"/>
      <c r="FFP882" s="218"/>
      <c r="FFQ882" s="218"/>
      <c r="FFR882" s="218"/>
      <c r="FFS882" s="218"/>
      <c r="FFT882" s="218"/>
      <c r="FFU882" s="218"/>
      <c r="FFV882" s="218"/>
      <c r="FFW882" s="218"/>
      <c r="FFX882" s="218"/>
      <c r="FFY882" s="218"/>
      <c r="FFZ882" s="218"/>
      <c r="FGA882" s="218"/>
      <c r="FGB882" s="218"/>
      <c r="FGC882" s="218"/>
      <c r="FGD882" s="218"/>
      <c r="FGE882" s="218"/>
      <c r="FGF882" s="218"/>
      <c r="FGG882" s="218"/>
      <c r="FGH882" s="218"/>
      <c r="FGI882" s="218"/>
      <c r="FGJ882" s="218"/>
      <c r="FGK882" s="218"/>
      <c r="FGL882" s="218"/>
      <c r="FGM882" s="218"/>
      <c r="FGN882" s="218"/>
      <c r="FGO882" s="218"/>
      <c r="FGP882" s="218"/>
      <c r="FGQ882" s="218"/>
      <c r="FGR882" s="218"/>
      <c r="FGS882" s="218"/>
      <c r="FGT882" s="218"/>
      <c r="FGU882" s="218"/>
      <c r="FGV882" s="218"/>
      <c r="FGW882" s="218"/>
      <c r="FGX882" s="218"/>
      <c r="FGY882" s="218"/>
      <c r="FGZ882" s="218"/>
      <c r="FHA882" s="218"/>
      <c r="FHB882" s="218"/>
      <c r="FHC882" s="218"/>
      <c r="FHD882" s="218"/>
      <c r="FHE882" s="218"/>
      <c r="FHF882" s="218"/>
      <c r="FHG882" s="218"/>
      <c r="FHH882" s="218"/>
      <c r="FHI882" s="218"/>
      <c r="FHJ882" s="218"/>
      <c r="FHK882" s="218"/>
      <c r="FHL882" s="218"/>
      <c r="FHM882" s="218"/>
      <c r="FHN882" s="218"/>
      <c r="FHO882" s="218"/>
      <c r="FHP882" s="218"/>
      <c r="FHQ882" s="218"/>
      <c r="FHR882" s="218"/>
      <c r="FHS882" s="218"/>
      <c r="FHT882" s="218"/>
      <c r="FHU882" s="218"/>
      <c r="FHV882" s="218"/>
      <c r="FHW882" s="218"/>
      <c r="FHX882" s="218"/>
      <c r="FHY882" s="218"/>
      <c r="FHZ882" s="218"/>
      <c r="FIA882" s="218"/>
      <c r="FIB882" s="218"/>
      <c r="FIC882" s="218"/>
      <c r="FID882" s="218"/>
      <c r="FIE882" s="218"/>
      <c r="FIF882" s="218"/>
      <c r="FIG882" s="218"/>
      <c r="FIH882" s="218"/>
      <c r="FII882" s="218"/>
      <c r="FIJ882" s="218"/>
      <c r="FIK882" s="218"/>
      <c r="FIL882" s="218"/>
      <c r="FIM882" s="218"/>
      <c r="FIN882" s="218"/>
      <c r="FIO882" s="218"/>
      <c r="FIP882" s="218"/>
      <c r="FIQ882" s="218"/>
      <c r="FIR882" s="218"/>
      <c r="FIS882" s="218"/>
      <c r="FIT882" s="218"/>
      <c r="FIU882" s="218"/>
      <c r="FIV882" s="218"/>
      <c r="FIW882" s="218"/>
      <c r="FIX882" s="218"/>
      <c r="FIY882" s="218"/>
      <c r="FIZ882" s="218"/>
      <c r="FJA882" s="218"/>
      <c r="FJB882" s="218"/>
      <c r="FJC882" s="218"/>
      <c r="FJD882" s="218"/>
      <c r="FJE882" s="218"/>
      <c r="FJF882" s="218"/>
      <c r="FJG882" s="218"/>
      <c r="FJH882" s="218"/>
      <c r="FJI882" s="218"/>
      <c r="FJJ882" s="218"/>
      <c r="FJK882" s="218"/>
      <c r="FJL882" s="218"/>
      <c r="FJM882" s="218"/>
      <c r="FJN882" s="218"/>
      <c r="FJO882" s="218"/>
      <c r="FJP882" s="218"/>
      <c r="FJQ882" s="218"/>
      <c r="FJR882" s="218"/>
      <c r="FJS882" s="218"/>
      <c r="FJT882" s="218"/>
      <c r="FJU882" s="218"/>
      <c r="FJV882" s="218"/>
      <c r="FJW882" s="218"/>
      <c r="FJX882" s="218"/>
      <c r="FJY882" s="218"/>
      <c r="FJZ882" s="218"/>
      <c r="FKA882" s="218"/>
      <c r="FKB882" s="218"/>
      <c r="FKC882" s="218"/>
      <c r="FKD882" s="218"/>
      <c r="FKE882" s="218"/>
      <c r="FKF882" s="218"/>
      <c r="FKG882" s="218"/>
      <c r="FKH882" s="218"/>
      <c r="FKI882" s="218"/>
      <c r="FKJ882" s="218"/>
      <c r="FKK882" s="218"/>
      <c r="FKL882" s="218"/>
      <c r="FKM882" s="218"/>
      <c r="FKN882" s="218"/>
      <c r="FKO882" s="218"/>
      <c r="FKP882" s="218"/>
      <c r="FKQ882" s="218"/>
      <c r="FKR882" s="218"/>
      <c r="FKS882" s="218"/>
      <c r="FKT882" s="218"/>
      <c r="FKU882" s="218"/>
      <c r="FKV882" s="218"/>
      <c r="FKW882" s="218"/>
      <c r="FKX882" s="218"/>
      <c r="FKY882" s="218"/>
      <c r="FKZ882" s="218"/>
      <c r="FLA882" s="218"/>
      <c r="FLB882" s="218"/>
      <c r="FLC882" s="218"/>
      <c r="FLD882" s="218"/>
      <c r="FLE882" s="218"/>
      <c r="FLF882" s="218"/>
      <c r="FLG882" s="218"/>
      <c r="FLH882" s="218"/>
      <c r="FLI882" s="218"/>
      <c r="FLJ882" s="218"/>
      <c r="FLK882" s="218"/>
      <c r="FLL882" s="218"/>
      <c r="FLM882" s="218"/>
      <c r="FLN882" s="218"/>
      <c r="FLO882" s="218"/>
      <c r="FLP882" s="218"/>
      <c r="FLQ882" s="218"/>
      <c r="FLR882" s="218"/>
      <c r="FLS882" s="218"/>
      <c r="FLT882" s="218"/>
      <c r="FLU882" s="218"/>
      <c r="FLV882" s="218"/>
      <c r="FLW882" s="218"/>
      <c r="FLX882" s="218"/>
      <c r="FLY882" s="218"/>
      <c r="FLZ882" s="218"/>
      <c r="FMA882" s="218"/>
      <c r="FMB882" s="218"/>
      <c r="FMC882" s="218"/>
      <c r="FMD882" s="218"/>
      <c r="FME882" s="218"/>
      <c r="FMF882" s="218"/>
      <c r="FMG882" s="218"/>
      <c r="FMH882" s="218"/>
      <c r="FMI882" s="218"/>
      <c r="FMJ882" s="218"/>
      <c r="FMK882" s="218"/>
      <c r="FML882" s="218"/>
      <c r="FMM882" s="218"/>
      <c r="FMN882" s="218"/>
      <c r="FMO882" s="218"/>
      <c r="FMP882" s="218"/>
      <c r="FMQ882" s="218"/>
      <c r="FMR882" s="218"/>
      <c r="FMS882" s="218"/>
      <c r="FMT882" s="218"/>
      <c r="FMU882" s="218"/>
      <c r="FMV882" s="218"/>
      <c r="FMW882" s="218"/>
      <c r="FMX882" s="218"/>
      <c r="FMY882" s="218"/>
      <c r="FMZ882" s="218"/>
      <c r="FNA882" s="218"/>
      <c r="FNB882" s="218"/>
      <c r="FNC882" s="218"/>
      <c r="FND882" s="218"/>
      <c r="FNE882" s="218"/>
      <c r="FNF882" s="218"/>
      <c r="FNG882" s="218"/>
      <c r="FNH882" s="218"/>
      <c r="FNI882" s="218"/>
      <c r="FNJ882" s="218"/>
      <c r="FNK882" s="218"/>
      <c r="FNL882" s="218"/>
      <c r="FNM882" s="218"/>
      <c r="FNN882" s="218"/>
      <c r="FNO882" s="218"/>
      <c r="FNP882" s="218"/>
      <c r="FNQ882" s="218"/>
      <c r="FNR882" s="218"/>
      <c r="FNS882" s="218"/>
      <c r="FNT882" s="218"/>
      <c r="FNU882" s="218"/>
      <c r="FNV882" s="218"/>
      <c r="FNW882" s="218"/>
      <c r="FNX882" s="218"/>
      <c r="FNY882" s="218"/>
      <c r="FNZ882" s="218"/>
      <c r="FOA882" s="218"/>
      <c r="FOB882" s="218"/>
      <c r="FOC882" s="218"/>
      <c r="FOD882" s="218"/>
      <c r="FOE882" s="218"/>
      <c r="FOF882" s="218"/>
      <c r="FOG882" s="218"/>
      <c r="FOH882" s="218"/>
      <c r="FOI882" s="218"/>
      <c r="FOJ882" s="218"/>
      <c r="FOK882" s="218"/>
      <c r="FOL882" s="218"/>
      <c r="FOM882" s="218"/>
      <c r="FON882" s="218"/>
      <c r="FOO882" s="218"/>
      <c r="FOP882" s="218"/>
      <c r="FOQ882" s="218"/>
      <c r="FOR882" s="218"/>
      <c r="FOS882" s="218"/>
      <c r="FOT882" s="218"/>
      <c r="FOU882" s="218"/>
      <c r="FOV882" s="218"/>
      <c r="FOW882" s="218"/>
      <c r="FOX882" s="218"/>
      <c r="FOY882" s="218"/>
      <c r="FOZ882" s="218"/>
      <c r="FPA882" s="218"/>
      <c r="FPB882" s="218"/>
      <c r="FPC882" s="218"/>
      <c r="FPD882" s="218"/>
      <c r="FPE882" s="218"/>
      <c r="FPF882" s="218"/>
      <c r="FPG882" s="218"/>
      <c r="FPH882" s="218"/>
      <c r="FPI882" s="218"/>
      <c r="FPJ882" s="218"/>
      <c r="FPK882" s="218"/>
      <c r="FPL882" s="218"/>
      <c r="FPM882" s="218"/>
      <c r="FPN882" s="218"/>
      <c r="FPO882" s="218"/>
      <c r="FPP882" s="218"/>
      <c r="FPQ882" s="218"/>
      <c r="FPR882" s="218"/>
      <c r="FPS882" s="218"/>
      <c r="FPT882" s="218"/>
      <c r="FPU882" s="218"/>
      <c r="FPV882" s="218"/>
      <c r="FPW882" s="218"/>
      <c r="FPX882" s="218"/>
      <c r="FPY882" s="218"/>
      <c r="FPZ882" s="218"/>
      <c r="FQA882" s="218"/>
      <c r="FQB882" s="218"/>
      <c r="FQC882" s="218"/>
      <c r="FQD882" s="218"/>
      <c r="FQE882" s="218"/>
      <c r="FQF882" s="218"/>
      <c r="FQG882" s="218"/>
      <c r="FQH882" s="218"/>
      <c r="FQI882" s="218"/>
      <c r="FQJ882" s="218"/>
      <c r="FQK882" s="218"/>
      <c r="FQL882" s="218"/>
      <c r="FQM882" s="218"/>
      <c r="FQN882" s="218"/>
      <c r="FQO882" s="218"/>
      <c r="FQP882" s="218"/>
      <c r="FQQ882" s="218"/>
      <c r="FQR882" s="218"/>
      <c r="FQS882" s="218"/>
      <c r="FQT882" s="218"/>
      <c r="FQU882" s="218"/>
      <c r="FQV882" s="218"/>
      <c r="FQW882" s="218"/>
      <c r="FQX882" s="218"/>
      <c r="FQY882" s="218"/>
      <c r="FQZ882" s="218"/>
      <c r="FRA882" s="218"/>
      <c r="FRB882" s="218"/>
      <c r="FRC882" s="218"/>
      <c r="FRD882" s="218"/>
      <c r="FRE882" s="218"/>
      <c r="FRF882" s="218"/>
      <c r="FRG882" s="218"/>
      <c r="FRH882" s="218"/>
      <c r="FRI882" s="218"/>
      <c r="FRJ882" s="218"/>
      <c r="FRK882" s="218"/>
      <c r="FRL882" s="218"/>
      <c r="FRM882" s="218"/>
      <c r="FRN882" s="218"/>
      <c r="FRO882" s="218"/>
      <c r="FRP882" s="218"/>
      <c r="FRQ882" s="218"/>
      <c r="FRR882" s="218"/>
      <c r="FRS882" s="218"/>
      <c r="FRT882" s="218"/>
      <c r="FRU882" s="218"/>
      <c r="FRV882" s="218"/>
      <c r="FRW882" s="218"/>
      <c r="FRX882" s="218"/>
      <c r="FRY882" s="218"/>
      <c r="FRZ882" s="218"/>
      <c r="FSA882" s="218"/>
      <c r="FSB882" s="218"/>
      <c r="FSC882" s="218"/>
      <c r="FSD882" s="218"/>
      <c r="FSE882" s="218"/>
      <c r="FSF882" s="218"/>
      <c r="FSG882" s="218"/>
      <c r="FSH882" s="218"/>
      <c r="FSI882" s="218"/>
      <c r="FSJ882" s="218"/>
      <c r="FSK882" s="218"/>
      <c r="FSL882" s="218"/>
      <c r="FSM882" s="218"/>
      <c r="FSN882" s="218"/>
      <c r="FSO882" s="218"/>
      <c r="FSP882" s="218"/>
      <c r="FSQ882" s="218"/>
      <c r="FSR882" s="218"/>
      <c r="FSS882" s="218"/>
      <c r="FST882" s="218"/>
      <c r="FSU882" s="218"/>
      <c r="FSV882" s="218"/>
      <c r="FSW882" s="218"/>
      <c r="FSX882" s="218"/>
      <c r="FSY882" s="218"/>
      <c r="FSZ882" s="218"/>
      <c r="FTA882" s="218"/>
      <c r="FTB882" s="218"/>
      <c r="FTC882" s="218"/>
      <c r="FTD882" s="218"/>
      <c r="FTE882" s="218"/>
      <c r="FTF882" s="218"/>
      <c r="FTG882" s="218"/>
      <c r="FTH882" s="218"/>
      <c r="FTI882" s="218"/>
      <c r="FTJ882" s="218"/>
      <c r="FTK882" s="218"/>
      <c r="FTL882" s="218"/>
      <c r="FTM882" s="218"/>
      <c r="FTN882" s="218"/>
      <c r="FTO882" s="218"/>
      <c r="FTP882" s="218"/>
      <c r="FTQ882" s="218"/>
      <c r="FTR882" s="218"/>
      <c r="FTS882" s="218"/>
      <c r="FTT882" s="218"/>
      <c r="FTU882" s="218"/>
      <c r="FTV882" s="218"/>
      <c r="FTW882" s="218"/>
      <c r="FTX882" s="218"/>
      <c r="FTY882" s="218"/>
      <c r="FTZ882" s="218"/>
      <c r="FUA882" s="218"/>
      <c r="FUB882" s="218"/>
      <c r="FUC882" s="218"/>
      <c r="FUD882" s="218"/>
      <c r="FUE882" s="218"/>
      <c r="FUF882" s="218"/>
      <c r="FUG882" s="218"/>
      <c r="FUH882" s="218"/>
      <c r="FUI882" s="218"/>
      <c r="FUJ882" s="218"/>
      <c r="FUK882" s="218"/>
      <c r="FUL882" s="218"/>
      <c r="FUM882" s="218"/>
      <c r="FUN882" s="218"/>
      <c r="FUO882" s="218"/>
      <c r="FUP882" s="218"/>
      <c r="FUQ882" s="218"/>
      <c r="FUR882" s="218"/>
      <c r="FUS882" s="218"/>
      <c r="FUT882" s="218"/>
      <c r="FUU882" s="218"/>
      <c r="FUV882" s="218"/>
      <c r="FUW882" s="218"/>
      <c r="FUX882" s="218"/>
      <c r="FUY882" s="218"/>
      <c r="FUZ882" s="218"/>
      <c r="FVA882" s="218"/>
      <c r="FVB882" s="218"/>
      <c r="FVC882" s="218"/>
      <c r="FVD882" s="218"/>
      <c r="FVE882" s="218"/>
      <c r="FVF882" s="218"/>
      <c r="FVG882" s="218"/>
      <c r="FVH882" s="218"/>
      <c r="FVI882" s="218"/>
      <c r="FVJ882" s="218"/>
      <c r="FVK882" s="218"/>
      <c r="FVL882" s="218"/>
      <c r="FVM882" s="218"/>
      <c r="FVN882" s="218"/>
      <c r="FVO882" s="218"/>
      <c r="FVP882" s="218"/>
      <c r="FVQ882" s="218"/>
      <c r="FVR882" s="218"/>
      <c r="FVS882" s="218"/>
      <c r="FVT882" s="218"/>
      <c r="FVU882" s="218"/>
      <c r="FVV882" s="218"/>
      <c r="FVW882" s="218"/>
      <c r="FVX882" s="218"/>
      <c r="FVY882" s="218"/>
      <c r="FVZ882" s="218"/>
      <c r="FWA882" s="218"/>
      <c r="FWB882" s="218"/>
      <c r="FWC882" s="218"/>
      <c r="FWD882" s="218"/>
      <c r="FWE882" s="218"/>
      <c r="FWF882" s="218"/>
      <c r="FWG882" s="218"/>
      <c r="FWH882" s="218"/>
      <c r="FWI882" s="218"/>
      <c r="FWJ882" s="218"/>
      <c r="FWK882" s="218"/>
      <c r="FWL882" s="218"/>
      <c r="FWM882" s="218"/>
      <c r="FWN882" s="218"/>
      <c r="FWO882" s="218"/>
      <c r="FWP882" s="218"/>
      <c r="FWQ882" s="218"/>
      <c r="FWR882" s="218"/>
      <c r="FWS882" s="218"/>
      <c r="FWT882" s="218"/>
      <c r="FWU882" s="218"/>
      <c r="FWV882" s="218"/>
      <c r="FWW882" s="218"/>
      <c r="FWX882" s="218"/>
      <c r="FWY882" s="218"/>
      <c r="FWZ882" s="218"/>
      <c r="FXA882" s="218"/>
      <c r="FXB882" s="218"/>
      <c r="FXC882" s="218"/>
      <c r="FXD882" s="218"/>
      <c r="FXE882" s="218"/>
      <c r="FXF882" s="218"/>
      <c r="FXG882" s="218"/>
      <c r="FXH882" s="218"/>
      <c r="FXI882" s="218"/>
      <c r="FXJ882" s="218"/>
      <c r="FXK882" s="218"/>
      <c r="FXL882" s="218"/>
      <c r="FXM882" s="218"/>
      <c r="FXN882" s="218"/>
      <c r="FXO882" s="218"/>
      <c r="FXP882" s="218"/>
      <c r="FXQ882" s="218"/>
      <c r="FXR882" s="218"/>
      <c r="FXS882" s="218"/>
      <c r="FXT882" s="218"/>
      <c r="FXU882" s="218"/>
      <c r="FXV882" s="218"/>
      <c r="FXW882" s="218"/>
      <c r="FXX882" s="218"/>
      <c r="FXY882" s="218"/>
      <c r="FXZ882" s="218"/>
      <c r="FYA882" s="218"/>
      <c r="FYB882" s="218"/>
      <c r="FYC882" s="218"/>
      <c r="FYD882" s="218"/>
      <c r="FYE882" s="218"/>
      <c r="FYF882" s="218"/>
      <c r="FYG882" s="218"/>
      <c r="FYH882" s="218"/>
      <c r="FYI882" s="218"/>
      <c r="FYJ882" s="218"/>
      <c r="FYK882" s="218"/>
      <c r="FYL882" s="218"/>
      <c r="FYM882" s="218"/>
      <c r="FYN882" s="218"/>
      <c r="FYO882" s="218"/>
      <c r="FYP882" s="218"/>
      <c r="FYQ882" s="218"/>
      <c r="FYR882" s="218"/>
      <c r="FYS882" s="218"/>
      <c r="FYT882" s="218"/>
      <c r="FYU882" s="218"/>
      <c r="FYV882" s="218"/>
      <c r="FYW882" s="218"/>
      <c r="FYX882" s="218"/>
      <c r="FYY882" s="218"/>
      <c r="FYZ882" s="218"/>
      <c r="FZA882" s="218"/>
      <c r="FZB882" s="218"/>
      <c r="FZC882" s="218"/>
      <c r="FZD882" s="218"/>
      <c r="FZE882" s="218"/>
      <c r="FZF882" s="218"/>
      <c r="FZG882" s="218"/>
      <c r="FZH882" s="218"/>
      <c r="FZI882" s="218"/>
      <c r="FZJ882" s="218"/>
      <c r="FZK882" s="218"/>
      <c r="FZL882" s="218"/>
      <c r="FZM882" s="218"/>
      <c r="FZN882" s="218"/>
      <c r="FZO882" s="218"/>
      <c r="FZP882" s="218"/>
      <c r="FZQ882" s="218"/>
      <c r="FZR882" s="218"/>
      <c r="FZS882" s="218"/>
      <c r="FZT882" s="218"/>
      <c r="FZU882" s="218"/>
      <c r="FZV882" s="218"/>
      <c r="FZW882" s="218"/>
      <c r="FZX882" s="218"/>
      <c r="FZY882" s="218"/>
      <c r="FZZ882" s="218"/>
      <c r="GAA882" s="218"/>
      <c r="GAB882" s="218"/>
      <c r="GAC882" s="218"/>
      <c r="GAD882" s="218"/>
      <c r="GAE882" s="218"/>
      <c r="GAF882" s="218"/>
      <c r="GAG882" s="218"/>
      <c r="GAH882" s="218"/>
      <c r="GAI882" s="218"/>
      <c r="GAJ882" s="218"/>
      <c r="GAK882" s="218"/>
      <c r="GAL882" s="218"/>
      <c r="GAM882" s="218"/>
      <c r="GAN882" s="218"/>
      <c r="GAO882" s="218"/>
      <c r="GAP882" s="218"/>
      <c r="GAQ882" s="218"/>
      <c r="GAR882" s="218"/>
      <c r="GAS882" s="218"/>
      <c r="GAT882" s="218"/>
      <c r="GAU882" s="218"/>
      <c r="GAV882" s="218"/>
      <c r="GAW882" s="218"/>
      <c r="GAX882" s="218"/>
      <c r="GAY882" s="218"/>
      <c r="GAZ882" s="218"/>
      <c r="GBA882" s="218"/>
      <c r="GBB882" s="218"/>
      <c r="GBC882" s="218"/>
      <c r="GBD882" s="218"/>
      <c r="GBE882" s="218"/>
      <c r="GBF882" s="218"/>
      <c r="GBG882" s="218"/>
      <c r="GBH882" s="218"/>
      <c r="GBI882" s="218"/>
      <c r="GBJ882" s="218"/>
      <c r="GBK882" s="218"/>
      <c r="GBL882" s="218"/>
      <c r="GBM882" s="218"/>
      <c r="GBN882" s="218"/>
      <c r="GBO882" s="218"/>
      <c r="GBP882" s="218"/>
      <c r="GBQ882" s="218"/>
      <c r="GBR882" s="218"/>
      <c r="GBS882" s="218"/>
      <c r="GBT882" s="218"/>
      <c r="GBU882" s="218"/>
      <c r="GBV882" s="218"/>
      <c r="GBW882" s="218"/>
      <c r="GBX882" s="218"/>
      <c r="GBY882" s="218"/>
      <c r="GBZ882" s="218"/>
      <c r="GCA882" s="218"/>
      <c r="GCB882" s="218"/>
      <c r="GCC882" s="218"/>
      <c r="GCD882" s="218"/>
      <c r="GCE882" s="218"/>
      <c r="GCF882" s="218"/>
      <c r="GCG882" s="218"/>
      <c r="GCH882" s="218"/>
      <c r="GCI882" s="218"/>
      <c r="GCJ882" s="218"/>
      <c r="GCK882" s="218"/>
      <c r="GCL882" s="218"/>
      <c r="GCM882" s="218"/>
      <c r="GCN882" s="218"/>
      <c r="GCO882" s="218"/>
      <c r="GCP882" s="218"/>
      <c r="GCQ882" s="218"/>
      <c r="GCR882" s="218"/>
      <c r="GCS882" s="218"/>
      <c r="GCT882" s="218"/>
      <c r="GCU882" s="218"/>
      <c r="GCV882" s="218"/>
      <c r="GCW882" s="218"/>
      <c r="GCX882" s="218"/>
      <c r="GCY882" s="218"/>
      <c r="GCZ882" s="218"/>
      <c r="GDA882" s="218"/>
      <c r="GDB882" s="218"/>
      <c r="GDC882" s="218"/>
      <c r="GDD882" s="218"/>
      <c r="GDE882" s="218"/>
      <c r="GDF882" s="218"/>
      <c r="GDG882" s="218"/>
      <c r="GDH882" s="218"/>
      <c r="GDI882" s="218"/>
      <c r="GDJ882" s="218"/>
      <c r="GDK882" s="218"/>
      <c r="GDL882" s="218"/>
      <c r="GDM882" s="218"/>
      <c r="GDN882" s="218"/>
      <c r="GDO882" s="218"/>
      <c r="GDP882" s="218"/>
      <c r="GDQ882" s="218"/>
      <c r="GDR882" s="218"/>
      <c r="GDS882" s="218"/>
      <c r="GDT882" s="218"/>
      <c r="GDU882" s="218"/>
      <c r="GDV882" s="218"/>
      <c r="GDW882" s="218"/>
      <c r="GDX882" s="218"/>
      <c r="GDY882" s="218"/>
      <c r="GDZ882" s="218"/>
      <c r="GEA882" s="218"/>
      <c r="GEB882" s="218"/>
      <c r="GEC882" s="218"/>
      <c r="GED882" s="218"/>
      <c r="GEE882" s="218"/>
      <c r="GEF882" s="218"/>
      <c r="GEG882" s="218"/>
      <c r="GEH882" s="218"/>
      <c r="GEI882" s="218"/>
      <c r="GEJ882" s="218"/>
      <c r="GEK882" s="218"/>
      <c r="GEL882" s="218"/>
      <c r="GEM882" s="218"/>
      <c r="GEN882" s="218"/>
      <c r="GEO882" s="218"/>
      <c r="GEP882" s="218"/>
      <c r="GEQ882" s="218"/>
      <c r="GER882" s="218"/>
      <c r="GES882" s="218"/>
      <c r="GET882" s="218"/>
      <c r="GEU882" s="218"/>
      <c r="GEV882" s="218"/>
      <c r="GEW882" s="218"/>
      <c r="GEX882" s="218"/>
      <c r="GEY882" s="218"/>
      <c r="GEZ882" s="218"/>
      <c r="GFA882" s="218"/>
      <c r="GFB882" s="218"/>
      <c r="GFC882" s="218"/>
      <c r="GFD882" s="218"/>
      <c r="GFE882" s="218"/>
      <c r="GFF882" s="218"/>
      <c r="GFG882" s="218"/>
      <c r="GFH882" s="218"/>
      <c r="GFI882" s="218"/>
      <c r="GFJ882" s="218"/>
      <c r="GFK882" s="218"/>
      <c r="GFL882" s="218"/>
      <c r="GFM882" s="218"/>
      <c r="GFN882" s="218"/>
      <c r="GFO882" s="218"/>
      <c r="GFP882" s="218"/>
      <c r="GFQ882" s="218"/>
      <c r="GFR882" s="218"/>
      <c r="GFS882" s="218"/>
      <c r="GFT882" s="218"/>
      <c r="GFU882" s="218"/>
      <c r="GFV882" s="218"/>
      <c r="GFW882" s="218"/>
      <c r="GFX882" s="218"/>
      <c r="GFY882" s="218"/>
      <c r="GFZ882" s="218"/>
      <c r="GGA882" s="218"/>
      <c r="GGB882" s="218"/>
      <c r="GGC882" s="218"/>
      <c r="GGD882" s="218"/>
      <c r="GGE882" s="218"/>
      <c r="GGF882" s="218"/>
      <c r="GGG882" s="218"/>
      <c r="GGH882" s="218"/>
      <c r="GGI882" s="218"/>
      <c r="GGJ882" s="218"/>
      <c r="GGK882" s="218"/>
      <c r="GGL882" s="218"/>
      <c r="GGM882" s="218"/>
      <c r="GGN882" s="218"/>
      <c r="GGO882" s="218"/>
      <c r="GGP882" s="218"/>
      <c r="GGQ882" s="218"/>
      <c r="GGR882" s="218"/>
      <c r="GGS882" s="218"/>
      <c r="GGT882" s="218"/>
      <c r="GGU882" s="218"/>
      <c r="GGV882" s="218"/>
      <c r="GGW882" s="218"/>
      <c r="GGX882" s="218"/>
      <c r="GGY882" s="218"/>
      <c r="GGZ882" s="218"/>
      <c r="GHA882" s="218"/>
      <c r="GHB882" s="218"/>
      <c r="GHC882" s="218"/>
      <c r="GHD882" s="218"/>
      <c r="GHE882" s="218"/>
      <c r="GHF882" s="218"/>
      <c r="GHG882" s="218"/>
      <c r="GHH882" s="218"/>
      <c r="GHI882" s="218"/>
      <c r="GHJ882" s="218"/>
      <c r="GHK882" s="218"/>
      <c r="GHL882" s="218"/>
      <c r="GHM882" s="218"/>
      <c r="GHN882" s="218"/>
      <c r="GHO882" s="218"/>
      <c r="GHP882" s="218"/>
      <c r="GHQ882" s="218"/>
      <c r="GHR882" s="218"/>
      <c r="GHS882" s="218"/>
      <c r="GHT882" s="218"/>
      <c r="GHU882" s="218"/>
      <c r="GHV882" s="218"/>
      <c r="GHW882" s="218"/>
      <c r="GHX882" s="218"/>
      <c r="GHY882" s="218"/>
      <c r="GHZ882" s="218"/>
      <c r="GIA882" s="218"/>
      <c r="GIB882" s="218"/>
      <c r="GIC882" s="218"/>
      <c r="GID882" s="218"/>
      <c r="GIE882" s="218"/>
      <c r="GIF882" s="218"/>
      <c r="GIG882" s="218"/>
      <c r="GIH882" s="218"/>
      <c r="GII882" s="218"/>
      <c r="GIJ882" s="218"/>
      <c r="GIK882" s="218"/>
      <c r="GIL882" s="218"/>
      <c r="GIM882" s="218"/>
      <c r="GIN882" s="218"/>
      <c r="GIO882" s="218"/>
      <c r="GIP882" s="218"/>
      <c r="GIQ882" s="218"/>
      <c r="GIR882" s="218"/>
      <c r="GIS882" s="218"/>
      <c r="GIT882" s="218"/>
      <c r="GIU882" s="218"/>
      <c r="GIV882" s="218"/>
      <c r="GIW882" s="218"/>
      <c r="GIX882" s="218"/>
      <c r="GIY882" s="218"/>
      <c r="GIZ882" s="218"/>
      <c r="GJA882" s="218"/>
      <c r="GJB882" s="218"/>
      <c r="GJC882" s="218"/>
      <c r="GJD882" s="218"/>
      <c r="GJE882" s="218"/>
      <c r="GJF882" s="218"/>
      <c r="GJG882" s="218"/>
      <c r="GJH882" s="218"/>
      <c r="GJI882" s="218"/>
      <c r="GJJ882" s="218"/>
      <c r="GJK882" s="218"/>
      <c r="GJL882" s="218"/>
      <c r="GJM882" s="218"/>
      <c r="GJN882" s="218"/>
      <c r="GJO882" s="218"/>
      <c r="GJP882" s="218"/>
      <c r="GJQ882" s="218"/>
      <c r="GJR882" s="218"/>
      <c r="GJS882" s="218"/>
      <c r="GJT882" s="218"/>
      <c r="GJU882" s="218"/>
      <c r="GJV882" s="218"/>
      <c r="GJW882" s="218"/>
      <c r="GJX882" s="218"/>
      <c r="GJY882" s="218"/>
      <c r="GJZ882" s="218"/>
      <c r="GKA882" s="218"/>
      <c r="GKB882" s="218"/>
      <c r="GKC882" s="218"/>
      <c r="GKD882" s="218"/>
      <c r="GKE882" s="218"/>
      <c r="GKF882" s="218"/>
      <c r="GKG882" s="218"/>
      <c r="GKH882" s="218"/>
      <c r="GKI882" s="218"/>
      <c r="GKJ882" s="218"/>
      <c r="GKK882" s="218"/>
      <c r="GKL882" s="218"/>
      <c r="GKM882" s="218"/>
      <c r="GKN882" s="218"/>
      <c r="GKO882" s="218"/>
      <c r="GKP882" s="218"/>
      <c r="GKQ882" s="218"/>
      <c r="GKR882" s="218"/>
      <c r="GKS882" s="218"/>
      <c r="GKT882" s="218"/>
      <c r="GKU882" s="218"/>
      <c r="GKV882" s="218"/>
      <c r="GKW882" s="218"/>
      <c r="GKX882" s="218"/>
      <c r="GKY882" s="218"/>
      <c r="GKZ882" s="218"/>
      <c r="GLA882" s="218"/>
      <c r="GLB882" s="218"/>
      <c r="GLC882" s="218"/>
      <c r="GLD882" s="218"/>
      <c r="GLE882" s="218"/>
      <c r="GLF882" s="218"/>
      <c r="GLG882" s="218"/>
      <c r="GLH882" s="218"/>
      <c r="GLI882" s="218"/>
      <c r="GLJ882" s="218"/>
      <c r="GLK882" s="218"/>
      <c r="GLL882" s="218"/>
      <c r="GLM882" s="218"/>
      <c r="GLN882" s="218"/>
      <c r="GLO882" s="218"/>
      <c r="GLP882" s="218"/>
      <c r="GLQ882" s="218"/>
      <c r="GLR882" s="218"/>
      <c r="GLS882" s="218"/>
      <c r="GLT882" s="218"/>
      <c r="GLU882" s="218"/>
      <c r="GLV882" s="218"/>
      <c r="GLW882" s="218"/>
      <c r="GLX882" s="218"/>
      <c r="GLY882" s="218"/>
      <c r="GLZ882" s="218"/>
      <c r="GMA882" s="218"/>
      <c r="GMB882" s="218"/>
      <c r="GMC882" s="218"/>
      <c r="GMD882" s="218"/>
      <c r="GME882" s="218"/>
      <c r="GMF882" s="218"/>
      <c r="GMG882" s="218"/>
      <c r="GMH882" s="218"/>
      <c r="GMI882" s="218"/>
      <c r="GMJ882" s="218"/>
      <c r="GMK882" s="218"/>
      <c r="GML882" s="218"/>
      <c r="GMM882" s="218"/>
      <c r="GMN882" s="218"/>
      <c r="GMO882" s="218"/>
      <c r="GMP882" s="218"/>
      <c r="GMQ882" s="218"/>
      <c r="GMR882" s="218"/>
      <c r="GMS882" s="218"/>
      <c r="GMT882" s="218"/>
      <c r="GMU882" s="218"/>
      <c r="GMV882" s="218"/>
      <c r="GMW882" s="218"/>
      <c r="GMX882" s="218"/>
      <c r="GMY882" s="218"/>
      <c r="GMZ882" s="218"/>
      <c r="GNA882" s="218"/>
      <c r="GNB882" s="218"/>
      <c r="GNC882" s="218"/>
      <c r="GND882" s="218"/>
      <c r="GNE882" s="218"/>
      <c r="GNF882" s="218"/>
      <c r="GNG882" s="218"/>
      <c r="GNH882" s="218"/>
      <c r="GNI882" s="218"/>
      <c r="GNJ882" s="218"/>
      <c r="GNK882" s="218"/>
      <c r="GNL882" s="218"/>
      <c r="GNM882" s="218"/>
      <c r="GNN882" s="218"/>
      <c r="GNO882" s="218"/>
      <c r="GNP882" s="218"/>
      <c r="GNQ882" s="218"/>
      <c r="GNR882" s="218"/>
      <c r="GNS882" s="218"/>
      <c r="GNT882" s="218"/>
      <c r="GNU882" s="218"/>
      <c r="GNV882" s="218"/>
      <c r="GNW882" s="218"/>
      <c r="GNX882" s="218"/>
      <c r="GNY882" s="218"/>
      <c r="GNZ882" s="218"/>
      <c r="GOA882" s="218"/>
      <c r="GOB882" s="218"/>
      <c r="GOC882" s="218"/>
      <c r="GOD882" s="218"/>
      <c r="GOE882" s="218"/>
      <c r="GOF882" s="218"/>
      <c r="GOG882" s="218"/>
      <c r="GOH882" s="218"/>
      <c r="GOI882" s="218"/>
      <c r="GOJ882" s="218"/>
      <c r="GOK882" s="218"/>
      <c r="GOL882" s="218"/>
      <c r="GOM882" s="218"/>
      <c r="GON882" s="218"/>
      <c r="GOO882" s="218"/>
      <c r="GOP882" s="218"/>
      <c r="GOQ882" s="218"/>
      <c r="GOR882" s="218"/>
      <c r="GOS882" s="218"/>
      <c r="GOT882" s="218"/>
      <c r="GOU882" s="218"/>
      <c r="GOV882" s="218"/>
      <c r="GOW882" s="218"/>
      <c r="GOX882" s="218"/>
      <c r="GOY882" s="218"/>
      <c r="GOZ882" s="218"/>
      <c r="GPA882" s="218"/>
      <c r="GPB882" s="218"/>
      <c r="GPC882" s="218"/>
      <c r="GPD882" s="218"/>
      <c r="GPE882" s="218"/>
      <c r="GPF882" s="218"/>
      <c r="GPG882" s="218"/>
      <c r="GPH882" s="218"/>
      <c r="GPI882" s="218"/>
      <c r="GPJ882" s="218"/>
      <c r="GPK882" s="218"/>
      <c r="GPL882" s="218"/>
      <c r="GPM882" s="218"/>
      <c r="GPN882" s="218"/>
      <c r="GPO882" s="218"/>
      <c r="GPP882" s="218"/>
      <c r="GPQ882" s="218"/>
      <c r="GPR882" s="218"/>
      <c r="GPS882" s="218"/>
      <c r="GPT882" s="218"/>
      <c r="GPU882" s="218"/>
      <c r="GPV882" s="218"/>
      <c r="GPW882" s="218"/>
      <c r="GPX882" s="218"/>
      <c r="GPY882" s="218"/>
      <c r="GPZ882" s="218"/>
      <c r="GQA882" s="218"/>
      <c r="GQB882" s="218"/>
      <c r="GQC882" s="218"/>
      <c r="GQD882" s="218"/>
      <c r="GQE882" s="218"/>
      <c r="GQF882" s="218"/>
      <c r="GQG882" s="218"/>
      <c r="GQH882" s="218"/>
      <c r="GQI882" s="218"/>
      <c r="GQJ882" s="218"/>
      <c r="GQK882" s="218"/>
      <c r="GQL882" s="218"/>
      <c r="GQM882" s="218"/>
      <c r="GQN882" s="218"/>
      <c r="GQO882" s="218"/>
      <c r="GQP882" s="218"/>
      <c r="GQQ882" s="218"/>
      <c r="GQR882" s="218"/>
      <c r="GQS882" s="218"/>
      <c r="GQT882" s="218"/>
      <c r="GQU882" s="218"/>
      <c r="GQV882" s="218"/>
      <c r="GQW882" s="218"/>
      <c r="GQX882" s="218"/>
      <c r="GQY882" s="218"/>
      <c r="GQZ882" s="218"/>
      <c r="GRA882" s="218"/>
      <c r="GRB882" s="218"/>
      <c r="GRC882" s="218"/>
      <c r="GRD882" s="218"/>
      <c r="GRE882" s="218"/>
      <c r="GRF882" s="218"/>
      <c r="GRG882" s="218"/>
      <c r="GRH882" s="218"/>
      <c r="GRI882" s="218"/>
      <c r="GRJ882" s="218"/>
      <c r="GRK882" s="218"/>
      <c r="GRL882" s="218"/>
      <c r="GRM882" s="218"/>
      <c r="GRN882" s="218"/>
      <c r="GRO882" s="218"/>
      <c r="GRP882" s="218"/>
      <c r="GRQ882" s="218"/>
      <c r="GRR882" s="218"/>
      <c r="GRS882" s="218"/>
      <c r="GRT882" s="218"/>
      <c r="GRU882" s="218"/>
      <c r="GRV882" s="218"/>
      <c r="GRW882" s="218"/>
      <c r="GRX882" s="218"/>
      <c r="GRY882" s="218"/>
      <c r="GRZ882" s="218"/>
      <c r="GSA882" s="218"/>
      <c r="GSB882" s="218"/>
      <c r="GSC882" s="218"/>
      <c r="GSD882" s="218"/>
      <c r="GSE882" s="218"/>
      <c r="GSF882" s="218"/>
      <c r="GSG882" s="218"/>
      <c r="GSH882" s="218"/>
      <c r="GSI882" s="218"/>
      <c r="GSJ882" s="218"/>
      <c r="GSK882" s="218"/>
      <c r="GSL882" s="218"/>
      <c r="GSM882" s="218"/>
      <c r="GSN882" s="218"/>
      <c r="GSO882" s="218"/>
      <c r="GSP882" s="218"/>
      <c r="GSQ882" s="218"/>
      <c r="GSR882" s="218"/>
      <c r="GSS882" s="218"/>
      <c r="GST882" s="218"/>
      <c r="GSU882" s="218"/>
      <c r="GSV882" s="218"/>
      <c r="GSW882" s="218"/>
      <c r="GSX882" s="218"/>
      <c r="GSY882" s="218"/>
      <c r="GSZ882" s="218"/>
      <c r="GTA882" s="218"/>
      <c r="GTB882" s="218"/>
      <c r="GTC882" s="218"/>
      <c r="GTD882" s="218"/>
      <c r="GTE882" s="218"/>
      <c r="GTF882" s="218"/>
      <c r="GTG882" s="218"/>
      <c r="GTH882" s="218"/>
      <c r="GTI882" s="218"/>
      <c r="GTJ882" s="218"/>
      <c r="GTK882" s="218"/>
      <c r="GTL882" s="218"/>
      <c r="GTM882" s="218"/>
      <c r="GTN882" s="218"/>
      <c r="GTO882" s="218"/>
      <c r="GTP882" s="218"/>
      <c r="GTQ882" s="218"/>
      <c r="GTR882" s="218"/>
      <c r="GTS882" s="218"/>
      <c r="GTT882" s="218"/>
      <c r="GTU882" s="218"/>
      <c r="GTV882" s="218"/>
      <c r="GTW882" s="218"/>
      <c r="GTX882" s="218"/>
      <c r="GTY882" s="218"/>
      <c r="GTZ882" s="218"/>
      <c r="GUA882" s="218"/>
      <c r="GUB882" s="218"/>
      <c r="GUC882" s="218"/>
      <c r="GUD882" s="218"/>
      <c r="GUE882" s="218"/>
      <c r="GUF882" s="218"/>
      <c r="GUG882" s="218"/>
      <c r="GUH882" s="218"/>
      <c r="GUI882" s="218"/>
      <c r="GUJ882" s="218"/>
      <c r="GUK882" s="218"/>
      <c r="GUL882" s="218"/>
      <c r="GUM882" s="218"/>
      <c r="GUN882" s="218"/>
      <c r="GUO882" s="218"/>
      <c r="GUP882" s="218"/>
      <c r="GUQ882" s="218"/>
      <c r="GUR882" s="218"/>
      <c r="GUS882" s="218"/>
      <c r="GUT882" s="218"/>
      <c r="GUU882" s="218"/>
      <c r="GUV882" s="218"/>
      <c r="GUW882" s="218"/>
      <c r="GUX882" s="218"/>
      <c r="GUY882" s="218"/>
      <c r="GUZ882" s="218"/>
      <c r="GVA882" s="218"/>
      <c r="GVB882" s="218"/>
      <c r="GVC882" s="218"/>
      <c r="GVD882" s="218"/>
      <c r="GVE882" s="218"/>
      <c r="GVF882" s="218"/>
      <c r="GVG882" s="218"/>
      <c r="GVH882" s="218"/>
      <c r="GVI882" s="218"/>
      <c r="GVJ882" s="218"/>
      <c r="GVK882" s="218"/>
      <c r="GVL882" s="218"/>
      <c r="GVM882" s="218"/>
      <c r="GVN882" s="218"/>
      <c r="GVO882" s="218"/>
      <c r="GVP882" s="218"/>
      <c r="GVQ882" s="218"/>
      <c r="GVR882" s="218"/>
      <c r="GVS882" s="218"/>
      <c r="GVT882" s="218"/>
      <c r="GVU882" s="218"/>
      <c r="GVV882" s="218"/>
      <c r="GVW882" s="218"/>
      <c r="GVX882" s="218"/>
      <c r="GVY882" s="218"/>
      <c r="GVZ882" s="218"/>
      <c r="GWA882" s="218"/>
      <c r="GWB882" s="218"/>
      <c r="GWC882" s="218"/>
      <c r="GWD882" s="218"/>
      <c r="GWE882" s="218"/>
      <c r="GWF882" s="218"/>
      <c r="GWG882" s="218"/>
      <c r="GWH882" s="218"/>
      <c r="GWI882" s="218"/>
      <c r="GWJ882" s="218"/>
      <c r="GWK882" s="218"/>
      <c r="GWL882" s="218"/>
      <c r="GWM882" s="218"/>
      <c r="GWN882" s="218"/>
      <c r="GWO882" s="218"/>
      <c r="GWP882" s="218"/>
      <c r="GWQ882" s="218"/>
      <c r="GWR882" s="218"/>
      <c r="GWS882" s="218"/>
      <c r="GWT882" s="218"/>
      <c r="GWU882" s="218"/>
      <c r="GWV882" s="218"/>
      <c r="GWW882" s="218"/>
      <c r="GWX882" s="218"/>
      <c r="GWY882" s="218"/>
      <c r="GWZ882" s="218"/>
      <c r="GXA882" s="218"/>
      <c r="GXB882" s="218"/>
      <c r="GXC882" s="218"/>
      <c r="GXD882" s="218"/>
      <c r="GXE882" s="218"/>
      <c r="GXF882" s="218"/>
      <c r="GXG882" s="218"/>
      <c r="GXH882" s="218"/>
      <c r="GXI882" s="218"/>
      <c r="GXJ882" s="218"/>
      <c r="GXK882" s="218"/>
      <c r="GXL882" s="218"/>
      <c r="GXM882" s="218"/>
      <c r="GXN882" s="218"/>
      <c r="GXO882" s="218"/>
      <c r="GXP882" s="218"/>
      <c r="GXQ882" s="218"/>
      <c r="GXR882" s="218"/>
      <c r="GXS882" s="218"/>
      <c r="GXT882" s="218"/>
      <c r="GXU882" s="218"/>
      <c r="GXV882" s="218"/>
      <c r="GXW882" s="218"/>
      <c r="GXX882" s="218"/>
      <c r="GXY882" s="218"/>
      <c r="GXZ882" s="218"/>
      <c r="GYA882" s="218"/>
      <c r="GYB882" s="218"/>
      <c r="GYC882" s="218"/>
      <c r="GYD882" s="218"/>
      <c r="GYE882" s="218"/>
      <c r="GYF882" s="218"/>
      <c r="GYG882" s="218"/>
      <c r="GYH882" s="218"/>
      <c r="GYI882" s="218"/>
      <c r="GYJ882" s="218"/>
      <c r="GYK882" s="218"/>
      <c r="GYL882" s="218"/>
      <c r="GYM882" s="218"/>
      <c r="GYN882" s="218"/>
      <c r="GYO882" s="218"/>
      <c r="GYP882" s="218"/>
      <c r="GYQ882" s="218"/>
      <c r="GYR882" s="218"/>
      <c r="GYS882" s="218"/>
      <c r="GYT882" s="218"/>
      <c r="GYU882" s="218"/>
      <c r="GYV882" s="218"/>
      <c r="GYW882" s="218"/>
      <c r="GYX882" s="218"/>
      <c r="GYY882" s="218"/>
      <c r="GYZ882" s="218"/>
      <c r="GZA882" s="218"/>
      <c r="GZB882" s="218"/>
      <c r="GZC882" s="218"/>
      <c r="GZD882" s="218"/>
      <c r="GZE882" s="218"/>
      <c r="GZF882" s="218"/>
      <c r="GZG882" s="218"/>
      <c r="GZH882" s="218"/>
      <c r="GZI882" s="218"/>
      <c r="GZJ882" s="218"/>
      <c r="GZK882" s="218"/>
      <c r="GZL882" s="218"/>
      <c r="GZM882" s="218"/>
      <c r="GZN882" s="218"/>
      <c r="GZO882" s="218"/>
      <c r="GZP882" s="218"/>
      <c r="GZQ882" s="218"/>
      <c r="GZR882" s="218"/>
      <c r="GZS882" s="218"/>
      <c r="GZT882" s="218"/>
      <c r="GZU882" s="218"/>
      <c r="GZV882" s="218"/>
      <c r="GZW882" s="218"/>
      <c r="GZX882" s="218"/>
      <c r="GZY882" s="218"/>
      <c r="GZZ882" s="218"/>
      <c r="HAA882" s="218"/>
      <c r="HAB882" s="218"/>
      <c r="HAC882" s="218"/>
      <c r="HAD882" s="218"/>
      <c r="HAE882" s="218"/>
      <c r="HAF882" s="218"/>
      <c r="HAG882" s="218"/>
      <c r="HAH882" s="218"/>
      <c r="HAI882" s="218"/>
      <c r="HAJ882" s="218"/>
      <c r="HAK882" s="218"/>
      <c r="HAL882" s="218"/>
      <c r="HAM882" s="218"/>
      <c r="HAN882" s="218"/>
      <c r="HAO882" s="218"/>
      <c r="HAP882" s="218"/>
      <c r="HAQ882" s="218"/>
      <c r="HAR882" s="218"/>
      <c r="HAS882" s="218"/>
      <c r="HAT882" s="218"/>
      <c r="HAU882" s="218"/>
      <c r="HAV882" s="218"/>
      <c r="HAW882" s="218"/>
      <c r="HAX882" s="218"/>
      <c r="HAY882" s="218"/>
      <c r="HAZ882" s="218"/>
      <c r="HBA882" s="218"/>
      <c r="HBB882" s="218"/>
      <c r="HBC882" s="218"/>
      <c r="HBD882" s="218"/>
      <c r="HBE882" s="218"/>
      <c r="HBF882" s="218"/>
      <c r="HBG882" s="218"/>
      <c r="HBH882" s="218"/>
      <c r="HBI882" s="218"/>
      <c r="HBJ882" s="218"/>
      <c r="HBK882" s="218"/>
      <c r="HBL882" s="218"/>
      <c r="HBM882" s="218"/>
      <c r="HBN882" s="218"/>
      <c r="HBO882" s="218"/>
      <c r="HBP882" s="218"/>
      <c r="HBQ882" s="218"/>
      <c r="HBR882" s="218"/>
      <c r="HBS882" s="218"/>
      <c r="HBT882" s="218"/>
      <c r="HBU882" s="218"/>
      <c r="HBV882" s="218"/>
      <c r="HBW882" s="218"/>
      <c r="HBX882" s="218"/>
      <c r="HBY882" s="218"/>
      <c r="HBZ882" s="218"/>
      <c r="HCA882" s="218"/>
      <c r="HCB882" s="218"/>
      <c r="HCC882" s="218"/>
      <c r="HCD882" s="218"/>
      <c r="HCE882" s="218"/>
      <c r="HCF882" s="218"/>
      <c r="HCG882" s="218"/>
      <c r="HCH882" s="218"/>
      <c r="HCI882" s="218"/>
      <c r="HCJ882" s="218"/>
      <c r="HCK882" s="218"/>
      <c r="HCL882" s="218"/>
      <c r="HCM882" s="218"/>
      <c r="HCN882" s="218"/>
      <c r="HCO882" s="218"/>
      <c r="HCP882" s="218"/>
      <c r="HCQ882" s="218"/>
      <c r="HCR882" s="218"/>
      <c r="HCS882" s="218"/>
      <c r="HCT882" s="218"/>
      <c r="HCU882" s="218"/>
      <c r="HCV882" s="218"/>
      <c r="HCW882" s="218"/>
      <c r="HCX882" s="218"/>
      <c r="HCY882" s="218"/>
      <c r="HCZ882" s="218"/>
      <c r="HDA882" s="218"/>
      <c r="HDB882" s="218"/>
      <c r="HDC882" s="218"/>
      <c r="HDD882" s="218"/>
      <c r="HDE882" s="218"/>
      <c r="HDF882" s="218"/>
      <c r="HDG882" s="218"/>
      <c r="HDH882" s="218"/>
      <c r="HDI882" s="218"/>
      <c r="HDJ882" s="218"/>
      <c r="HDK882" s="218"/>
      <c r="HDL882" s="218"/>
      <c r="HDM882" s="218"/>
      <c r="HDN882" s="218"/>
      <c r="HDO882" s="218"/>
      <c r="HDP882" s="218"/>
      <c r="HDQ882" s="218"/>
      <c r="HDR882" s="218"/>
      <c r="HDS882" s="218"/>
      <c r="HDT882" s="218"/>
      <c r="HDU882" s="218"/>
      <c r="HDV882" s="218"/>
      <c r="HDW882" s="218"/>
      <c r="HDX882" s="218"/>
      <c r="HDY882" s="218"/>
      <c r="HDZ882" s="218"/>
      <c r="HEA882" s="218"/>
      <c r="HEB882" s="218"/>
      <c r="HEC882" s="218"/>
      <c r="HED882" s="218"/>
      <c r="HEE882" s="218"/>
      <c r="HEF882" s="218"/>
      <c r="HEG882" s="218"/>
      <c r="HEH882" s="218"/>
      <c r="HEI882" s="218"/>
      <c r="HEJ882" s="218"/>
      <c r="HEK882" s="218"/>
      <c r="HEL882" s="218"/>
      <c r="HEM882" s="218"/>
      <c r="HEN882" s="218"/>
      <c r="HEO882" s="218"/>
      <c r="HEP882" s="218"/>
      <c r="HEQ882" s="218"/>
      <c r="HER882" s="218"/>
      <c r="HES882" s="218"/>
      <c r="HET882" s="218"/>
      <c r="HEU882" s="218"/>
      <c r="HEV882" s="218"/>
      <c r="HEW882" s="218"/>
      <c r="HEX882" s="218"/>
      <c r="HEY882" s="218"/>
      <c r="HEZ882" s="218"/>
      <c r="HFA882" s="218"/>
      <c r="HFB882" s="218"/>
      <c r="HFC882" s="218"/>
      <c r="HFD882" s="218"/>
      <c r="HFE882" s="218"/>
      <c r="HFF882" s="218"/>
      <c r="HFG882" s="218"/>
      <c r="HFH882" s="218"/>
      <c r="HFI882" s="218"/>
      <c r="HFJ882" s="218"/>
      <c r="HFK882" s="218"/>
      <c r="HFL882" s="218"/>
      <c r="HFM882" s="218"/>
      <c r="HFN882" s="218"/>
      <c r="HFO882" s="218"/>
      <c r="HFP882" s="218"/>
      <c r="HFQ882" s="218"/>
      <c r="HFR882" s="218"/>
      <c r="HFS882" s="218"/>
      <c r="HFT882" s="218"/>
      <c r="HFU882" s="218"/>
      <c r="HFV882" s="218"/>
      <c r="HFW882" s="218"/>
      <c r="HFX882" s="218"/>
      <c r="HFY882" s="218"/>
      <c r="HFZ882" s="218"/>
      <c r="HGA882" s="218"/>
      <c r="HGB882" s="218"/>
      <c r="HGC882" s="218"/>
      <c r="HGD882" s="218"/>
      <c r="HGE882" s="218"/>
      <c r="HGF882" s="218"/>
      <c r="HGG882" s="218"/>
      <c r="HGH882" s="218"/>
      <c r="HGI882" s="218"/>
      <c r="HGJ882" s="218"/>
      <c r="HGK882" s="218"/>
      <c r="HGL882" s="218"/>
      <c r="HGM882" s="218"/>
      <c r="HGN882" s="218"/>
      <c r="HGO882" s="218"/>
      <c r="HGP882" s="218"/>
      <c r="HGQ882" s="218"/>
      <c r="HGR882" s="218"/>
      <c r="HGS882" s="218"/>
      <c r="HGT882" s="218"/>
      <c r="HGU882" s="218"/>
      <c r="HGV882" s="218"/>
      <c r="HGW882" s="218"/>
      <c r="HGX882" s="218"/>
      <c r="HGY882" s="218"/>
      <c r="HGZ882" s="218"/>
      <c r="HHA882" s="218"/>
      <c r="HHB882" s="218"/>
      <c r="HHC882" s="218"/>
      <c r="HHD882" s="218"/>
      <c r="HHE882" s="218"/>
      <c r="HHF882" s="218"/>
      <c r="HHG882" s="218"/>
      <c r="HHH882" s="218"/>
      <c r="HHI882" s="218"/>
      <c r="HHJ882" s="218"/>
      <c r="HHK882" s="218"/>
      <c r="HHL882" s="218"/>
      <c r="HHM882" s="218"/>
      <c r="HHN882" s="218"/>
      <c r="HHO882" s="218"/>
      <c r="HHP882" s="218"/>
      <c r="HHQ882" s="218"/>
      <c r="HHR882" s="218"/>
      <c r="HHS882" s="218"/>
      <c r="HHT882" s="218"/>
      <c r="HHU882" s="218"/>
      <c r="HHV882" s="218"/>
      <c r="HHW882" s="218"/>
      <c r="HHX882" s="218"/>
      <c r="HHY882" s="218"/>
      <c r="HHZ882" s="218"/>
      <c r="HIA882" s="218"/>
      <c r="HIB882" s="218"/>
      <c r="HIC882" s="218"/>
      <c r="HID882" s="218"/>
      <c r="HIE882" s="218"/>
      <c r="HIF882" s="218"/>
      <c r="HIG882" s="218"/>
      <c r="HIH882" s="218"/>
      <c r="HII882" s="218"/>
      <c r="HIJ882" s="218"/>
      <c r="HIK882" s="218"/>
      <c r="HIL882" s="218"/>
      <c r="HIM882" s="218"/>
      <c r="HIN882" s="218"/>
      <c r="HIO882" s="218"/>
      <c r="HIP882" s="218"/>
      <c r="HIQ882" s="218"/>
      <c r="HIR882" s="218"/>
      <c r="HIS882" s="218"/>
      <c r="HIT882" s="218"/>
      <c r="HIU882" s="218"/>
      <c r="HIV882" s="218"/>
      <c r="HIW882" s="218"/>
      <c r="HIX882" s="218"/>
      <c r="HIY882" s="218"/>
      <c r="HIZ882" s="218"/>
      <c r="HJA882" s="218"/>
      <c r="HJB882" s="218"/>
      <c r="HJC882" s="218"/>
      <c r="HJD882" s="218"/>
      <c r="HJE882" s="218"/>
      <c r="HJF882" s="218"/>
      <c r="HJG882" s="218"/>
      <c r="HJH882" s="218"/>
      <c r="HJI882" s="218"/>
      <c r="HJJ882" s="218"/>
      <c r="HJK882" s="218"/>
      <c r="HJL882" s="218"/>
      <c r="HJM882" s="218"/>
      <c r="HJN882" s="218"/>
      <c r="HJO882" s="218"/>
      <c r="HJP882" s="218"/>
      <c r="HJQ882" s="218"/>
      <c r="HJR882" s="218"/>
      <c r="HJS882" s="218"/>
      <c r="HJT882" s="218"/>
      <c r="HJU882" s="218"/>
      <c r="HJV882" s="218"/>
      <c r="HJW882" s="218"/>
      <c r="HJX882" s="218"/>
      <c r="HJY882" s="218"/>
      <c r="HJZ882" s="218"/>
      <c r="HKA882" s="218"/>
      <c r="HKB882" s="218"/>
      <c r="HKC882" s="218"/>
      <c r="HKD882" s="218"/>
      <c r="HKE882" s="218"/>
      <c r="HKF882" s="218"/>
      <c r="HKG882" s="218"/>
      <c r="HKH882" s="218"/>
      <c r="HKI882" s="218"/>
      <c r="HKJ882" s="218"/>
      <c r="HKK882" s="218"/>
      <c r="HKL882" s="218"/>
      <c r="HKM882" s="218"/>
      <c r="HKN882" s="218"/>
      <c r="HKO882" s="218"/>
      <c r="HKP882" s="218"/>
      <c r="HKQ882" s="218"/>
      <c r="HKR882" s="218"/>
      <c r="HKS882" s="218"/>
      <c r="HKT882" s="218"/>
      <c r="HKU882" s="218"/>
      <c r="HKV882" s="218"/>
      <c r="HKW882" s="218"/>
      <c r="HKX882" s="218"/>
      <c r="HKY882" s="218"/>
      <c r="HKZ882" s="218"/>
      <c r="HLA882" s="218"/>
      <c r="HLB882" s="218"/>
      <c r="HLC882" s="218"/>
      <c r="HLD882" s="218"/>
      <c r="HLE882" s="218"/>
      <c r="HLF882" s="218"/>
      <c r="HLG882" s="218"/>
      <c r="HLH882" s="218"/>
      <c r="HLI882" s="218"/>
      <c r="HLJ882" s="218"/>
      <c r="HLK882" s="218"/>
      <c r="HLL882" s="218"/>
      <c r="HLM882" s="218"/>
      <c r="HLN882" s="218"/>
      <c r="HLO882" s="218"/>
      <c r="HLP882" s="218"/>
      <c r="HLQ882" s="218"/>
      <c r="HLR882" s="218"/>
      <c r="HLS882" s="218"/>
      <c r="HLT882" s="218"/>
      <c r="HLU882" s="218"/>
      <c r="HLV882" s="218"/>
      <c r="HLW882" s="218"/>
      <c r="HLX882" s="218"/>
      <c r="HLY882" s="218"/>
      <c r="HLZ882" s="218"/>
      <c r="HMA882" s="218"/>
      <c r="HMB882" s="218"/>
      <c r="HMC882" s="218"/>
      <c r="HMD882" s="218"/>
      <c r="HME882" s="218"/>
      <c r="HMF882" s="218"/>
      <c r="HMG882" s="218"/>
      <c r="HMH882" s="218"/>
      <c r="HMI882" s="218"/>
      <c r="HMJ882" s="218"/>
      <c r="HMK882" s="218"/>
      <c r="HML882" s="218"/>
      <c r="HMM882" s="218"/>
      <c r="HMN882" s="218"/>
      <c r="HMO882" s="218"/>
      <c r="HMP882" s="218"/>
      <c r="HMQ882" s="218"/>
      <c r="HMR882" s="218"/>
      <c r="HMS882" s="218"/>
      <c r="HMT882" s="218"/>
      <c r="HMU882" s="218"/>
      <c r="HMV882" s="218"/>
      <c r="HMW882" s="218"/>
      <c r="HMX882" s="218"/>
      <c r="HMY882" s="218"/>
      <c r="HMZ882" s="218"/>
      <c r="HNA882" s="218"/>
      <c r="HNB882" s="218"/>
      <c r="HNC882" s="218"/>
      <c r="HND882" s="218"/>
      <c r="HNE882" s="218"/>
      <c r="HNF882" s="218"/>
      <c r="HNG882" s="218"/>
      <c r="HNH882" s="218"/>
      <c r="HNI882" s="218"/>
      <c r="HNJ882" s="218"/>
      <c r="HNK882" s="218"/>
      <c r="HNL882" s="218"/>
      <c r="HNM882" s="218"/>
      <c r="HNN882" s="218"/>
      <c r="HNO882" s="218"/>
      <c r="HNP882" s="218"/>
      <c r="HNQ882" s="218"/>
      <c r="HNR882" s="218"/>
      <c r="HNS882" s="218"/>
      <c r="HNT882" s="218"/>
      <c r="HNU882" s="218"/>
      <c r="HNV882" s="218"/>
      <c r="HNW882" s="218"/>
      <c r="HNX882" s="218"/>
      <c r="HNY882" s="218"/>
      <c r="HNZ882" s="218"/>
      <c r="HOA882" s="218"/>
      <c r="HOB882" s="218"/>
      <c r="HOC882" s="218"/>
      <c r="HOD882" s="218"/>
      <c r="HOE882" s="218"/>
      <c r="HOF882" s="218"/>
      <c r="HOG882" s="218"/>
      <c r="HOH882" s="218"/>
      <c r="HOI882" s="218"/>
      <c r="HOJ882" s="218"/>
      <c r="HOK882" s="218"/>
      <c r="HOL882" s="218"/>
      <c r="HOM882" s="218"/>
      <c r="HON882" s="218"/>
      <c r="HOO882" s="218"/>
      <c r="HOP882" s="218"/>
      <c r="HOQ882" s="218"/>
      <c r="HOR882" s="218"/>
      <c r="HOS882" s="218"/>
      <c r="HOT882" s="218"/>
      <c r="HOU882" s="218"/>
      <c r="HOV882" s="218"/>
      <c r="HOW882" s="218"/>
      <c r="HOX882" s="218"/>
      <c r="HOY882" s="218"/>
      <c r="HOZ882" s="218"/>
      <c r="HPA882" s="218"/>
      <c r="HPB882" s="218"/>
      <c r="HPC882" s="218"/>
      <c r="HPD882" s="218"/>
      <c r="HPE882" s="218"/>
      <c r="HPF882" s="218"/>
      <c r="HPG882" s="218"/>
      <c r="HPH882" s="218"/>
      <c r="HPI882" s="218"/>
      <c r="HPJ882" s="218"/>
      <c r="HPK882" s="218"/>
      <c r="HPL882" s="218"/>
      <c r="HPM882" s="218"/>
      <c r="HPN882" s="218"/>
      <c r="HPO882" s="218"/>
      <c r="HPP882" s="218"/>
      <c r="HPQ882" s="218"/>
      <c r="HPR882" s="218"/>
      <c r="HPS882" s="218"/>
      <c r="HPT882" s="218"/>
      <c r="HPU882" s="218"/>
      <c r="HPV882" s="218"/>
      <c r="HPW882" s="218"/>
      <c r="HPX882" s="218"/>
      <c r="HPY882" s="218"/>
      <c r="HPZ882" s="218"/>
      <c r="HQA882" s="218"/>
      <c r="HQB882" s="218"/>
      <c r="HQC882" s="218"/>
      <c r="HQD882" s="218"/>
      <c r="HQE882" s="218"/>
      <c r="HQF882" s="218"/>
      <c r="HQG882" s="218"/>
      <c r="HQH882" s="218"/>
      <c r="HQI882" s="218"/>
      <c r="HQJ882" s="218"/>
      <c r="HQK882" s="218"/>
      <c r="HQL882" s="218"/>
      <c r="HQM882" s="218"/>
      <c r="HQN882" s="218"/>
      <c r="HQO882" s="218"/>
      <c r="HQP882" s="218"/>
      <c r="HQQ882" s="218"/>
      <c r="HQR882" s="218"/>
      <c r="HQS882" s="218"/>
      <c r="HQT882" s="218"/>
      <c r="HQU882" s="218"/>
      <c r="HQV882" s="218"/>
      <c r="HQW882" s="218"/>
      <c r="HQX882" s="218"/>
      <c r="HQY882" s="218"/>
      <c r="HQZ882" s="218"/>
      <c r="HRA882" s="218"/>
      <c r="HRB882" s="218"/>
      <c r="HRC882" s="218"/>
      <c r="HRD882" s="218"/>
      <c r="HRE882" s="218"/>
      <c r="HRF882" s="218"/>
      <c r="HRG882" s="218"/>
      <c r="HRH882" s="218"/>
      <c r="HRI882" s="218"/>
      <c r="HRJ882" s="218"/>
      <c r="HRK882" s="218"/>
      <c r="HRL882" s="218"/>
      <c r="HRM882" s="218"/>
      <c r="HRN882" s="218"/>
      <c r="HRO882" s="218"/>
      <c r="HRP882" s="218"/>
      <c r="HRQ882" s="218"/>
      <c r="HRR882" s="218"/>
      <c r="HRS882" s="218"/>
      <c r="HRT882" s="218"/>
      <c r="HRU882" s="218"/>
      <c r="HRV882" s="218"/>
      <c r="HRW882" s="218"/>
      <c r="HRX882" s="218"/>
      <c r="HRY882" s="218"/>
      <c r="HRZ882" s="218"/>
      <c r="HSA882" s="218"/>
      <c r="HSB882" s="218"/>
      <c r="HSC882" s="218"/>
      <c r="HSD882" s="218"/>
      <c r="HSE882" s="218"/>
      <c r="HSF882" s="218"/>
      <c r="HSG882" s="218"/>
      <c r="HSH882" s="218"/>
      <c r="HSI882" s="218"/>
      <c r="HSJ882" s="218"/>
      <c r="HSK882" s="218"/>
      <c r="HSL882" s="218"/>
      <c r="HSM882" s="218"/>
      <c r="HSN882" s="218"/>
      <c r="HSO882" s="218"/>
      <c r="HSP882" s="218"/>
      <c r="HSQ882" s="218"/>
      <c r="HSR882" s="218"/>
      <c r="HSS882" s="218"/>
      <c r="HST882" s="218"/>
      <c r="HSU882" s="218"/>
      <c r="HSV882" s="218"/>
      <c r="HSW882" s="218"/>
      <c r="HSX882" s="218"/>
      <c r="HSY882" s="218"/>
      <c r="HSZ882" s="218"/>
      <c r="HTA882" s="218"/>
      <c r="HTB882" s="218"/>
      <c r="HTC882" s="218"/>
      <c r="HTD882" s="218"/>
      <c r="HTE882" s="218"/>
      <c r="HTF882" s="218"/>
      <c r="HTG882" s="218"/>
      <c r="HTH882" s="218"/>
      <c r="HTI882" s="218"/>
      <c r="HTJ882" s="218"/>
      <c r="HTK882" s="218"/>
      <c r="HTL882" s="218"/>
      <c r="HTM882" s="218"/>
      <c r="HTN882" s="218"/>
      <c r="HTO882" s="218"/>
      <c r="HTP882" s="218"/>
      <c r="HTQ882" s="218"/>
      <c r="HTR882" s="218"/>
      <c r="HTS882" s="218"/>
      <c r="HTT882" s="218"/>
      <c r="HTU882" s="218"/>
      <c r="HTV882" s="218"/>
      <c r="HTW882" s="218"/>
      <c r="HTX882" s="218"/>
      <c r="HTY882" s="218"/>
      <c r="HTZ882" s="218"/>
      <c r="HUA882" s="218"/>
      <c r="HUB882" s="218"/>
      <c r="HUC882" s="218"/>
      <c r="HUD882" s="218"/>
      <c r="HUE882" s="218"/>
      <c r="HUF882" s="218"/>
      <c r="HUG882" s="218"/>
      <c r="HUH882" s="218"/>
      <c r="HUI882" s="218"/>
      <c r="HUJ882" s="218"/>
      <c r="HUK882" s="218"/>
      <c r="HUL882" s="218"/>
      <c r="HUM882" s="218"/>
      <c r="HUN882" s="218"/>
      <c r="HUO882" s="218"/>
      <c r="HUP882" s="218"/>
      <c r="HUQ882" s="218"/>
      <c r="HUR882" s="218"/>
      <c r="HUS882" s="218"/>
      <c r="HUT882" s="218"/>
      <c r="HUU882" s="218"/>
      <c r="HUV882" s="218"/>
      <c r="HUW882" s="218"/>
      <c r="HUX882" s="218"/>
      <c r="HUY882" s="218"/>
      <c r="HUZ882" s="218"/>
      <c r="HVA882" s="218"/>
      <c r="HVB882" s="218"/>
      <c r="HVC882" s="218"/>
      <c r="HVD882" s="218"/>
      <c r="HVE882" s="218"/>
      <c r="HVF882" s="218"/>
      <c r="HVG882" s="218"/>
      <c r="HVH882" s="218"/>
      <c r="HVI882" s="218"/>
      <c r="HVJ882" s="218"/>
      <c r="HVK882" s="218"/>
      <c r="HVL882" s="218"/>
      <c r="HVM882" s="218"/>
      <c r="HVN882" s="218"/>
      <c r="HVO882" s="218"/>
      <c r="HVP882" s="218"/>
      <c r="HVQ882" s="218"/>
      <c r="HVR882" s="218"/>
      <c r="HVS882" s="218"/>
      <c r="HVT882" s="218"/>
      <c r="HVU882" s="218"/>
      <c r="HVV882" s="218"/>
      <c r="HVW882" s="218"/>
      <c r="HVX882" s="218"/>
      <c r="HVY882" s="218"/>
      <c r="HVZ882" s="218"/>
      <c r="HWA882" s="218"/>
      <c r="HWB882" s="218"/>
      <c r="HWC882" s="218"/>
      <c r="HWD882" s="218"/>
      <c r="HWE882" s="218"/>
      <c r="HWF882" s="218"/>
      <c r="HWG882" s="218"/>
      <c r="HWH882" s="218"/>
      <c r="HWI882" s="218"/>
      <c r="HWJ882" s="218"/>
      <c r="HWK882" s="218"/>
      <c r="HWL882" s="218"/>
      <c r="HWM882" s="218"/>
      <c r="HWN882" s="218"/>
      <c r="HWO882" s="218"/>
      <c r="HWP882" s="218"/>
      <c r="HWQ882" s="218"/>
      <c r="HWR882" s="218"/>
      <c r="HWS882" s="218"/>
      <c r="HWT882" s="218"/>
      <c r="HWU882" s="218"/>
      <c r="HWV882" s="218"/>
      <c r="HWW882" s="218"/>
      <c r="HWX882" s="218"/>
      <c r="HWY882" s="218"/>
      <c r="HWZ882" s="218"/>
      <c r="HXA882" s="218"/>
      <c r="HXB882" s="218"/>
      <c r="HXC882" s="218"/>
      <c r="HXD882" s="218"/>
      <c r="HXE882" s="218"/>
      <c r="HXF882" s="218"/>
      <c r="HXG882" s="218"/>
      <c r="HXH882" s="218"/>
      <c r="HXI882" s="218"/>
      <c r="HXJ882" s="218"/>
      <c r="HXK882" s="218"/>
      <c r="HXL882" s="218"/>
      <c r="HXM882" s="218"/>
      <c r="HXN882" s="218"/>
      <c r="HXO882" s="218"/>
      <c r="HXP882" s="218"/>
      <c r="HXQ882" s="218"/>
      <c r="HXR882" s="218"/>
      <c r="HXS882" s="218"/>
      <c r="HXT882" s="218"/>
      <c r="HXU882" s="218"/>
      <c r="HXV882" s="218"/>
      <c r="HXW882" s="218"/>
      <c r="HXX882" s="218"/>
      <c r="HXY882" s="218"/>
      <c r="HXZ882" s="218"/>
      <c r="HYA882" s="218"/>
      <c r="HYB882" s="218"/>
      <c r="HYC882" s="218"/>
      <c r="HYD882" s="218"/>
      <c r="HYE882" s="218"/>
      <c r="HYF882" s="218"/>
      <c r="HYG882" s="218"/>
      <c r="HYH882" s="218"/>
      <c r="HYI882" s="218"/>
      <c r="HYJ882" s="218"/>
      <c r="HYK882" s="218"/>
      <c r="HYL882" s="218"/>
      <c r="HYM882" s="218"/>
      <c r="HYN882" s="218"/>
      <c r="HYO882" s="218"/>
      <c r="HYP882" s="218"/>
      <c r="HYQ882" s="218"/>
      <c r="HYR882" s="218"/>
      <c r="HYS882" s="218"/>
      <c r="HYT882" s="218"/>
      <c r="HYU882" s="218"/>
      <c r="HYV882" s="218"/>
      <c r="HYW882" s="218"/>
      <c r="HYX882" s="218"/>
      <c r="HYY882" s="218"/>
      <c r="HYZ882" s="218"/>
      <c r="HZA882" s="218"/>
      <c r="HZB882" s="218"/>
      <c r="HZC882" s="218"/>
      <c r="HZD882" s="218"/>
      <c r="HZE882" s="218"/>
      <c r="HZF882" s="218"/>
      <c r="HZG882" s="218"/>
      <c r="HZH882" s="218"/>
      <c r="HZI882" s="218"/>
      <c r="HZJ882" s="218"/>
      <c r="HZK882" s="218"/>
      <c r="HZL882" s="218"/>
      <c r="HZM882" s="218"/>
      <c r="HZN882" s="218"/>
      <c r="HZO882" s="218"/>
      <c r="HZP882" s="218"/>
      <c r="HZQ882" s="218"/>
      <c r="HZR882" s="218"/>
      <c r="HZS882" s="218"/>
      <c r="HZT882" s="218"/>
      <c r="HZU882" s="218"/>
      <c r="HZV882" s="218"/>
      <c r="HZW882" s="218"/>
      <c r="HZX882" s="218"/>
      <c r="HZY882" s="218"/>
      <c r="HZZ882" s="218"/>
      <c r="IAA882" s="218"/>
      <c r="IAB882" s="218"/>
      <c r="IAC882" s="218"/>
      <c r="IAD882" s="218"/>
      <c r="IAE882" s="218"/>
      <c r="IAF882" s="218"/>
      <c r="IAG882" s="218"/>
      <c r="IAH882" s="218"/>
      <c r="IAI882" s="218"/>
      <c r="IAJ882" s="218"/>
      <c r="IAK882" s="218"/>
      <c r="IAL882" s="218"/>
      <c r="IAM882" s="218"/>
      <c r="IAN882" s="218"/>
      <c r="IAO882" s="218"/>
      <c r="IAP882" s="218"/>
      <c r="IAQ882" s="218"/>
      <c r="IAR882" s="218"/>
      <c r="IAS882" s="218"/>
      <c r="IAT882" s="218"/>
      <c r="IAU882" s="218"/>
      <c r="IAV882" s="218"/>
      <c r="IAW882" s="218"/>
      <c r="IAX882" s="218"/>
      <c r="IAY882" s="218"/>
      <c r="IAZ882" s="218"/>
      <c r="IBA882" s="218"/>
      <c r="IBB882" s="218"/>
      <c r="IBC882" s="218"/>
      <c r="IBD882" s="218"/>
      <c r="IBE882" s="218"/>
      <c r="IBF882" s="218"/>
      <c r="IBG882" s="218"/>
      <c r="IBH882" s="218"/>
      <c r="IBI882" s="218"/>
      <c r="IBJ882" s="218"/>
      <c r="IBK882" s="218"/>
      <c r="IBL882" s="218"/>
      <c r="IBM882" s="218"/>
      <c r="IBN882" s="218"/>
      <c r="IBO882" s="218"/>
      <c r="IBP882" s="218"/>
      <c r="IBQ882" s="218"/>
      <c r="IBR882" s="218"/>
      <c r="IBS882" s="218"/>
      <c r="IBT882" s="218"/>
      <c r="IBU882" s="218"/>
      <c r="IBV882" s="218"/>
      <c r="IBW882" s="218"/>
      <c r="IBX882" s="218"/>
      <c r="IBY882" s="218"/>
      <c r="IBZ882" s="218"/>
      <c r="ICA882" s="218"/>
      <c r="ICB882" s="218"/>
      <c r="ICC882" s="218"/>
      <c r="ICD882" s="218"/>
      <c r="ICE882" s="218"/>
      <c r="ICF882" s="218"/>
      <c r="ICG882" s="218"/>
      <c r="ICH882" s="218"/>
      <c r="ICI882" s="218"/>
      <c r="ICJ882" s="218"/>
      <c r="ICK882" s="218"/>
      <c r="ICL882" s="218"/>
      <c r="ICM882" s="218"/>
      <c r="ICN882" s="218"/>
      <c r="ICO882" s="218"/>
      <c r="ICP882" s="218"/>
      <c r="ICQ882" s="218"/>
      <c r="ICR882" s="218"/>
      <c r="ICS882" s="218"/>
      <c r="ICT882" s="218"/>
      <c r="ICU882" s="218"/>
      <c r="ICV882" s="218"/>
      <c r="ICW882" s="218"/>
      <c r="ICX882" s="218"/>
      <c r="ICY882" s="218"/>
      <c r="ICZ882" s="218"/>
      <c r="IDA882" s="218"/>
      <c r="IDB882" s="218"/>
      <c r="IDC882" s="218"/>
      <c r="IDD882" s="218"/>
      <c r="IDE882" s="218"/>
      <c r="IDF882" s="218"/>
      <c r="IDG882" s="218"/>
      <c r="IDH882" s="218"/>
      <c r="IDI882" s="218"/>
      <c r="IDJ882" s="218"/>
      <c r="IDK882" s="218"/>
      <c r="IDL882" s="218"/>
      <c r="IDM882" s="218"/>
      <c r="IDN882" s="218"/>
      <c r="IDO882" s="218"/>
      <c r="IDP882" s="218"/>
      <c r="IDQ882" s="218"/>
      <c r="IDR882" s="218"/>
      <c r="IDS882" s="218"/>
      <c r="IDT882" s="218"/>
      <c r="IDU882" s="218"/>
      <c r="IDV882" s="218"/>
      <c r="IDW882" s="218"/>
      <c r="IDX882" s="218"/>
      <c r="IDY882" s="218"/>
      <c r="IDZ882" s="218"/>
      <c r="IEA882" s="218"/>
      <c r="IEB882" s="218"/>
      <c r="IEC882" s="218"/>
      <c r="IED882" s="218"/>
      <c r="IEE882" s="218"/>
      <c r="IEF882" s="218"/>
      <c r="IEG882" s="218"/>
      <c r="IEH882" s="218"/>
      <c r="IEI882" s="218"/>
      <c r="IEJ882" s="218"/>
      <c r="IEK882" s="218"/>
      <c r="IEL882" s="218"/>
      <c r="IEM882" s="218"/>
      <c r="IEN882" s="218"/>
      <c r="IEO882" s="218"/>
      <c r="IEP882" s="218"/>
      <c r="IEQ882" s="218"/>
      <c r="IER882" s="218"/>
      <c r="IES882" s="218"/>
      <c r="IET882" s="218"/>
      <c r="IEU882" s="218"/>
      <c r="IEV882" s="218"/>
      <c r="IEW882" s="218"/>
      <c r="IEX882" s="218"/>
      <c r="IEY882" s="218"/>
      <c r="IEZ882" s="218"/>
      <c r="IFA882" s="218"/>
      <c r="IFB882" s="218"/>
      <c r="IFC882" s="218"/>
      <c r="IFD882" s="218"/>
      <c r="IFE882" s="218"/>
      <c r="IFF882" s="218"/>
      <c r="IFG882" s="218"/>
      <c r="IFH882" s="218"/>
      <c r="IFI882" s="218"/>
      <c r="IFJ882" s="218"/>
      <c r="IFK882" s="218"/>
      <c r="IFL882" s="218"/>
      <c r="IFM882" s="218"/>
      <c r="IFN882" s="218"/>
      <c r="IFO882" s="218"/>
      <c r="IFP882" s="218"/>
      <c r="IFQ882" s="218"/>
      <c r="IFR882" s="218"/>
      <c r="IFS882" s="218"/>
      <c r="IFT882" s="218"/>
      <c r="IFU882" s="218"/>
      <c r="IFV882" s="218"/>
      <c r="IFW882" s="218"/>
      <c r="IFX882" s="218"/>
      <c r="IFY882" s="218"/>
      <c r="IFZ882" s="218"/>
      <c r="IGA882" s="218"/>
      <c r="IGB882" s="218"/>
      <c r="IGC882" s="218"/>
      <c r="IGD882" s="218"/>
      <c r="IGE882" s="218"/>
      <c r="IGF882" s="218"/>
      <c r="IGG882" s="218"/>
      <c r="IGH882" s="218"/>
      <c r="IGI882" s="218"/>
      <c r="IGJ882" s="218"/>
      <c r="IGK882" s="218"/>
      <c r="IGL882" s="218"/>
      <c r="IGM882" s="218"/>
      <c r="IGN882" s="218"/>
      <c r="IGO882" s="218"/>
      <c r="IGP882" s="218"/>
      <c r="IGQ882" s="218"/>
      <c r="IGR882" s="218"/>
      <c r="IGS882" s="218"/>
      <c r="IGT882" s="218"/>
      <c r="IGU882" s="218"/>
      <c r="IGV882" s="218"/>
      <c r="IGW882" s="218"/>
      <c r="IGX882" s="218"/>
      <c r="IGY882" s="218"/>
      <c r="IGZ882" s="218"/>
      <c r="IHA882" s="218"/>
      <c r="IHB882" s="218"/>
      <c r="IHC882" s="218"/>
      <c r="IHD882" s="218"/>
      <c r="IHE882" s="218"/>
      <c r="IHF882" s="218"/>
      <c r="IHG882" s="218"/>
      <c r="IHH882" s="218"/>
      <c r="IHI882" s="218"/>
      <c r="IHJ882" s="218"/>
      <c r="IHK882" s="218"/>
      <c r="IHL882" s="218"/>
      <c r="IHM882" s="218"/>
      <c r="IHN882" s="218"/>
      <c r="IHO882" s="218"/>
      <c r="IHP882" s="218"/>
      <c r="IHQ882" s="218"/>
      <c r="IHR882" s="218"/>
      <c r="IHS882" s="218"/>
      <c r="IHT882" s="218"/>
      <c r="IHU882" s="218"/>
      <c r="IHV882" s="218"/>
      <c r="IHW882" s="218"/>
      <c r="IHX882" s="218"/>
      <c r="IHY882" s="218"/>
      <c r="IHZ882" s="218"/>
      <c r="IIA882" s="218"/>
      <c r="IIB882" s="218"/>
      <c r="IIC882" s="218"/>
      <c r="IID882" s="218"/>
      <c r="IIE882" s="218"/>
      <c r="IIF882" s="218"/>
      <c r="IIG882" s="218"/>
      <c r="IIH882" s="218"/>
      <c r="III882" s="218"/>
      <c r="IIJ882" s="218"/>
      <c r="IIK882" s="218"/>
      <c r="IIL882" s="218"/>
      <c r="IIM882" s="218"/>
      <c r="IIN882" s="218"/>
      <c r="IIO882" s="218"/>
      <c r="IIP882" s="218"/>
      <c r="IIQ882" s="218"/>
      <c r="IIR882" s="218"/>
      <c r="IIS882" s="218"/>
      <c r="IIT882" s="218"/>
      <c r="IIU882" s="218"/>
      <c r="IIV882" s="218"/>
      <c r="IIW882" s="218"/>
      <c r="IIX882" s="218"/>
      <c r="IIY882" s="218"/>
      <c r="IIZ882" s="218"/>
      <c r="IJA882" s="218"/>
      <c r="IJB882" s="218"/>
      <c r="IJC882" s="218"/>
      <c r="IJD882" s="218"/>
      <c r="IJE882" s="218"/>
      <c r="IJF882" s="218"/>
      <c r="IJG882" s="218"/>
      <c r="IJH882" s="218"/>
      <c r="IJI882" s="218"/>
      <c r="IJJ882" s="218"/>
      <c r="IJK882" s="218"/>
      <c r="IJL882" s="218"/>
      <c r="IJM882" s="218"/>
      <c r="IJN882" s="218"/>
      <c r="IJO882" s="218"/>
      <c r="IJP882" s="218"/>
      <c r="IJQ882" s="218"/>
      <c r="IJR882" s="218"/>
      <c r="IJS882" s="218"/>
      <c r="IJT882" s="218"/>
      <c r="IJU882" s="218"/>
      <c r="IJV882" s="218"/>
      <c r="IJW882" s="218"/>
      <c r="IJX882" s="218"/>
      <c r="IJY882" s="218"/>
      <c r="IJZ882" s="218"/>
      <c r="IKA882" s="218"/>
      <c r="IKB882" s="218"/>
      <c r="IKC882" s="218"/>
      <c r="IKD882" s="218"/>
      <c r="IKE882" s="218"/>
      <c r="IKF882" s="218"/>
      <c r="IKG882" s="218"/>
      <c r="IKH882" s="218"/>
      <c r="IKI882" s="218"/>
      <c r="IKJ882" s="218"/>
      <c r="IKK882" s="218"/>
      <c r="IKL882" s="218"/>
      <c r="IKM882" s="218"/>
      <c r="IKN882" s="218"/>
      <c r="IKO882" s="218"/>
      <c r="IKP882" s="218"/>
      <c r="IKQ882" s="218"/>
      <c r="IKR882" s="218"/>
      <c r="IKS882" s="218"/>
      <c r="IKT882" s="218"/>
      <c r="IKU882" s="218"/>
      <c r="IKV882" s="218"/>
      <c r="IKW882" s="218"/>
      <c r="IKX882" s="218"/>
      <c r="IKY882" s="218"/>
      <c r="IKZ882" s="218"/>
      <c r="ILA882" s="218"/>
      <c r="ILB882" s="218"/>
      <c r="ILC882" s="218"/>
      <c r="ILD882" s="218"/>
      <c r="ILE882" s="218"/>
      <c r="ILF882" s="218"/>
      <c r="ILG882" s="218"/>
      <c r="ILH882" s="218"/>
      <c r="ILI882" s="218"/>
      <c r="ILJ882" s="218"/>
      <c r="ILK882" s="218"/>
      <c r="ILL882" s="218"/>
      <c r="ILM882" s="218"/>
      <c r="ILN882" s="218"/>
      <c r="ILO882" s="218"/>
      <c r="ILP882" s="218"/>
      <c r="ILQ882" s="218"/>
      <c r="ILR882" s="218"/>
      <c r="ILS882" s="218"/>
      <c r="ILT882" s="218"/>
      <c r="ILU882" s="218"/>
      <c r="ILV882" s="218"/>
      <c r="ILW882" s="218"/>
      <c r="ILX882" s="218"/>
      <c r="ILY882" s="218"/>
      <c r="ILZ882" s="218"/>
      <c r="IMA882" s="218"/>
      <c r="IMB882" s="218"/>
      <c r="IMC882" s="218"/>
      <c r="IMD882" s="218"/>
      <c r="IME882" s="218"/>
      <c r="IMF882" s="218"/>
      <c r="IMG882" s="218"/>
      <c r="IMH882" s="218"/>
      <c r="IMI882" s="218"/>
      <c r="IMJ882" s="218"/>
      <c r="IMK882" s="218"/>
      <c r="IML882" s="218"/>
      <c r="IMM882" s="218"/>
      <c r="IMN882" s="218"/>
      <c r="IMO882" s="218"/>
      <c r="IMP882" s="218"/>
      <c r="IMQ882" s="218"/>
      <c r="IMR882" s="218"/>
      <c r="IMS882" s="218"/>
      <c r="IMT882" s="218"/>
      <c r="IMU882" s="218"/>
      <c r="IMV882" s="218"/>
      <c r="IMW882" s="218"/>
      <c r="IMX882" s="218"/>
      <c r="IMY882" s="218"/>
      <c r="IMZ882" s="218"/>
      <c r="INA882" s="218"/>
      <c r="INB882" s="218"/>
      <c r="INC882" s="218"/>
      <c r="IND882" s="218"/>
      <c r="INE882" s="218"/>
      <c r="INF882" s="218"/>
      <c r="ING882" s="218"/>
      <c r="INH882" s="218"/>
      <c r="INI882" s="218"/>
      <c r="INJ882" s="218"/>
      <c r="INK882" s="218"/>
      <c r="INL882" s="218"/>
      <c r="INM882" s="218"/>
      <c r="INN882" s="218"/>
      <c r="INO882" s="218"/>
      <c r="INP882" s="218"/>
      <c r="INQ882" s="218"/>
      <c r="INR882" s="218"/>
      <c r="INS882" s="218"/>
      <c r="INT882" s="218"/>
      <c r="INU882" s="218"/>
      <c r="INV882" s="218"/>
      <c r="INW882" s="218"/>
      <c r="INX882" s="218"/>
      <c r="INY882" s="218"/>
      <c r="INZ882" s="218"/>
      <c r="IOA882" s="218"/>
      <c r="IOB882" s="218"/>
      <c r="IOC882" s="218"/>
      <c r="IOD882" s="218"/>
      <c r="IOE882" s="218"/>
      <c r="IOF882" s="218"/>
      <c r="IOG882" s="218"/>
      <c r="IOH882" s="218"/>
      <c r="IOI882" s="218"/>
      <c r="IOJ882" s="218"/>
      <c r="IOK882" s="218"/>
      <c r="IOL882" s="218"/>
      <c r="IOM882" s="218"/>
      <c r="ION882" s="218"/>
      <c r="IOO882" s="218"/>
      <c r="IOP882" s="218"/>
      <c r="IOQ882" s="218"/>
      <c r="IOR882" s="218"/>
      <c r="IOS882" s="218"/>
      <c r="IOT882" s="218"/>
      <c r="IOU882" s="218"/>
      <c r="IOV882" s="218"/>
      <c r="IOW882" s="218"/>
      <c r="IOX882" s="218"/>
      <c r="IOY882" s="218"/>
      <c r="IOZ882" s="218"/>
      <c r="IPA882" s="218"/>
      <c r="IPB882" s="218"/>
      <c r="IPC882" s="218"/>
      <c r="IPD882" s="218"/>
      <c r="IPE882" s="218"/>
      <c r="IPF882" s="218"/>
      <c r="IPG882" s="218"/>
      <c r="IPH882" s="218"/>
      <c r="IPI882" s="218"/>
      <c r="IPJ882" s="218"/>
      <c r="IPK882" s="218"/>
      <c r="IPL882" s="218"/>
      <c r="IPM882" s="218"/>
      <c r="IPN882" s="218"/>
      <c r="IPO882" s="218"/>
      <c r="IPP882" s="218"/>
      <c r="IPQ882" s="218"/>
      <c r="IPR882" s="218"/>
      <c r="IPS882" s="218"/>
      <c r="IPT882" s="218"/>
      <c r="IPU882" s="218"/>
      <c r="IPV882" s="218"/>
      <c r="IPW882" s="218"/>
      <c r="IPX882" s="218"/>
      <c r="IPY882" s="218"/>
      <c r="IPZ882" s="218"/>
      <c r="IQA882" s="218"/>
      <c r="IQB882" s="218"/>
      <c r="IQC882" s="218"/>
      <c r="IQD882" s="218"/>
      <c r="IQE882" s="218"/>
      <c r="IQF882" s="218"/>
      <c r="IQG882" s="218"/>
      <c r="IQH882" s="218"/>
      <c r="IQI882" s="218"/>
      <c r="IQJ882" s="218"/>
      <c r="IQK882" s="218"/>
      <c r="IQL882" s="218"/>
      <c r="IQM882" s="218"/>
      <c r="IQN882" s="218"/>
      <c r="IQO882" s="218"/>
      <c r="IQP882" s="218"/>
      <c r="IQQ882" s="218"/>
      <c r="IQR882" s="218"/>
      <c r="IQS882" s="218"/>
      <c r="IQT882" s="218"/>
      <c r="IQU882" s="218"/>
      <c r="IQV882" s="218"/>
      <c r="IQW882" s="218"/>
      <c r="IQX882" s="218"/>
      <c r="IQY882" s="218"/>
      <c r="IQZ882" s="218"/>
      <c r="IRA882" s="218"/>
      <c r="IRB882" s="218"/>
      <c r="IRC882" s="218"/>
      <c r="IRD882" s="218"/>
      <c r="IRE882" s="218"/>
      <c r="IRF882" s="218"/>
      <c r="IRG882" s="218"/>
      <c r="IRH882" s="218"/>
      <c r="IRI882" s="218"/>
      <c r="IRJ882" s="218"/>
      <c r="IRK882" s="218"/>
      <c r="IRL882" s="218"/>
      <c r="IRM882" s="218"/>
      <c r="IRN882" s="218"/>
      <c r="IRO882" s="218"/>
      <c r="IRP882" s="218"/>
      <c r="IRQ882" s="218"/>
      <c r="IRR882" s="218"/>
      <c r="IRS882" s="218"/>
      <c r="IRT882" s="218"/>
      <c r="IRU882" s="218"/>
      <c r="IRV882" s="218"/>
      <c r="IRW882" s="218"/>
      <c r="IRX882" s="218"/>
      <c r="IRY882" s="218"/>
      <c r="IRZ882" s="218"/>
      <c r="ISA882" s="218"/>
      <c r="ISB882" s="218"/>
      <c r="ISC882" s="218"/>
      <c r="ISD882" s="218"/>
      <c r="ISE882" s="218"/>
      <c r="ISF882" s="218"/>
      <c r="ISG882" s="218"/>
      <c r="ISH882" s="218"/>
      <c r="ISI882" s="218"/>
      <c r="ISJ882" s="218"/>
      <c r="ISK882" s="218"/>
      <c r="ISL882" s="218"/>
      <c r="ISM882" s="218"/>
      <c r="ISN882" s="218"/>
      <c r="ISO882" s="218"/>
      <c r="ISP882" s="218"/>
      <c r="ISQ882" s="218"/>
      <c r="ISR882" s="218"/>
      <c r="ISS882" s="218"/>
      <c r="IST882" s="218"/>
      <c r="ISU882" s="218"/>
      <c r="ISV882" s="218"/>
      <c r="ISW882" s="218"/>
      <c r="ISX882" s="218"/>
      <c r="ISY882" s="218"/>
      <c r="ISZ882" s="218"/>
      <c r="ITA882" s="218"/>
      <c r="ITB882" s="218"/>
      <c r="ITC882" s="218"/>
      <c r="ITD882" s="218"/>
      <c r="ITE882" s="218"/>
      <c r="ITF882" s="218"/>
      <c r="ITG882" s="218"/>
      <c r="ITH882" s="218"/>
      <c r="ITI882" s="218"/>
      <c r="ITJ882" s="218"/>
      <c r="ITK882" s="218"/>
      <c r="ITL882" s="218"/>
      <c r="ITM882" s="218"/>
      <c r="ITN882" s="218"/>
      <c r="ITO882" s="218"/>
      <c r="ITP882" s="218"/>
      <c r="ITQ882" s="218"/>
      <c r="ITR882" s="218"/>
      <c r="ITS882" s="218"/>
      <c r="ITT882" s="218"/>
      <c r="ITU882" s="218"/>
      <c r="ITV882" s="218"/>
      <c r="ITW882" s="218"/>
      <c r="ITX882" s="218"/>
      <c r="ITY882" s="218"/>
      <c r="ITZ882" s="218"/>
      <c r="IUA882" s="218"/>
      <c r="IUB882" s="218"/>
      <c r="IUC882" s="218"/>
      <c r="IUD882" s="218"/>
      <c r="IUE882" s="218"/>
      <c r="IUF882" s="218"/>
      <c r="IUG882" s="218"/>
      <c r="IUH882" s="218"/>
      <c r="IUI882" s="218"/>
      <c r="IUJ882" s="218"/>
      <c r="IUK882" s="218"/>
      <c r="IUL882" s="218"/>
      <c r="IUM882" s="218"/>
      <c r="IUN882" s="218"/>
      <c r="IUO882" s="218"/>
      <c r="IUP882" s="218"/>
      <c r="IUQ882" s="218"/>
      <c r="IUR882" s="218"/>
      <c r="IUS882" s="218"/>
      <c r="IUT882" s="218"/>
      <c r="IUU882" s="218"/>
      <c r="IUV882" s="218"/>
      <c r="IUW882" s="218"/>
      <c r="IUX882" s="218"/>
      <c r="IUY882" s="218"/>
      <c r="IUZ882" s="218"/>
      <c r="IVA882" s="218"/>
      <c r="IVB882" s="218"/>
      <c r="IVC882" s="218"/>
      <c r="IVD882" s="218"/>
      <c r="IVE882" s="218"/>
      <c r="IVF882" s="218"/>
      <c r="IVG882" s="218"/>
      <c r="IVH882" s="218"/>
      <c r="IVI882" s="218"/>
      <c r="IVJ882" s="218"/>
      <c r="IVK882" s="218"/>
      <c r="IVL882" s="218"/>
      <c r="IVM882" s="218"/>
      <c r="IVN882" s="218"/>
      <c r="IVO882" s="218"/>
      <c r="IVP882" s="218"/>
      <c r="IVQ882" s="218"/>
      <c r="IVR882" s="218"/>
      <c r="IVS882" s="218"/>
      <c r="IVT882" s="218"/>
      <c r="IVU882" s="218"/>
      <c r="IVV882" s="218"/>
      <c r="IVW882" s="218"/>
      <c r="IVX882" s="218"/>
      <c r="IVY882" s="218"/>
      <c r="IVZ882" s="218"/>
      <c r="IWA882" s="218"/>
      <c r="IWB882" s="218"/>
      <c r="IWC882" s="218"/>
      <c r="IWD882" s="218"/>
      <c r="IWE882" s="218"/>
      <c r="IWF882" s="218"/>
      <c r="IWG882" s="218"/>
      <c r="IWH882" s="218"/>
      <c r="IWI882" s="218"/>
      <c r="IWJ882" s="218"/>
      <c r="IWK882" s="218"/>
      <c r="IWL882" s="218"/>
      <c r="IWM882" s="218"/>
      <c r="IWN882" s="218"/>
      <c r="IWO882" s="218"/>
      <c r="IWP882" s="218"/>
      <c r="IWQ882" s="218"/>
      <c r="IWR882" s="218"/>
      <c r="IWS882" s="218"/>
      <c r="IWT882" s="218"/>
      <c r="IWU882" s="218"/>
      <c r="IWV882" s="218"/>
      <c r="IWW882" s="218"/>
      <c r="IWX882" s="218"/>
      <c r="IWY882" s="218"/>
      <c r="IWZ882" s="218"/>
      <c r="IXA882" s="218"/>
      <c r="IXB882" s="218"/>
      <c r="IXC882" s="218"/>
      <c r="IXD882" s="218"/>
      <c r="IXE882" s="218"/>
      <c r="IXF882" s="218"/>
      <c r="IXG882" s="218"/>
      <c r="IXH882" s="218"/>
      <c r="IXI882" s="218"/>
      <c r="IXJ882" s="218"/>
      <c r="IXK882" s="218"/>
      <c r="IXL882" s="218"/>
      <c r="IXM882" s="218"/>
      <c r="IXN882" s="218"/>
      <c r="IXO882" s="218"/>
      <c r="IXP882" s="218"/>
      <c r="IXQ882" s="218"/>
      <c r="IXR882" s="218"/>
      <c r="IXS882" s="218"/>
      <c r="IXT882" s="218"/>
      <c r="IXU882" s="218"/>
      <c r="IXV882" s="218"/>
      <c r="IXW882" s="218"/>
      <c r="IXX882" s="218"/>
      <c r="IXY882" s="218"/>
      <c r="IXZ882" s="218"/>
      <c r="IYA882" s="218"/>
      <c r="IYB882" s="218"/>
      <c r="IYC882" s="218"/>
      <c r="IYD882" s="218"/>
      <c r="IYE882" s="218"/>
      <c r="IYF882" s="218"/>
      <c r="IYG882" s="218"/>
      <c r="IYH882" s="218"/>
      <c r="IYI882" s="218"/>
      <c r="IYJ882" s="218"/>
      <c r="IYK882" s="218"/>
      <c r="IYL882" s="218"/>
      <c r="IYM882" s="218"/>
      <c r="IYN882" s="218"/>
      <c r="IYO882" s="218"/>
      <c r="IYP882" s="218"/>
      <c r="IYQ882" s="218"/>
      <c r="IYR882" s="218"/>
      <c r="IYS882" s="218"/>
      <c r="IYT882" s="218"/>
      <c r="IYU882" s="218"/>
      <c r="IYV882" s="218"/>
      <c r="IYW882" s="218"/>
      <c r="IYX882" s="218"/>
      <c r="IYY882" s="218"/>
      <c r="IYZ882" s="218"/>
      <c r="IZA882" s="218"/>
      <c r="IZB882" s="218"/>
      <c r="IZC882" s="218"/>
      <c r="IZD882" s="218"/>
      <c r="IZE882" s="218"/>
      <c r="IZF882" s="218"/>
      <c r="IZG882" s="218"/>
      <c r="IZH882" s="218"/>
      <c r="IZI882" s="218"/>
      <c r="IZJ882" s="218"/>
      <c r="IZK882" s="218"/>
      <c r="IZL882" s="218"/>
      <c r="IZM882" s="218"/>
      <c r="IZN882" s="218"/>
      <c r="IZO882" s="218"/>
      <c r="IZP882" s="218"/>
      <c r="IZQ882" s="218"/>
      <c r="IZR882" s="218"/>
      <c r="IZS882" s="218"/>
      <c r="IZT882" s="218"/>
      <c r="IZU882" s="218"/>
      <c r="IZV882" s="218"/>
      <c r="IZW882" s="218"/>
      <c r="IZX882" s="218"/>
      <c r="IZY882" s="218"/>
      <c r="IZZ882" s="218"/>
      <c r="JAA882" s="218"/>
      <c r="JAB882" s="218"/>
      <c r="JAC882" s="218"/>
      <c r="JAD882" s="218"/>
      <c r="JAE882" s="218"/>
      <c r="JAF882" s="218"/>
      <c r="JAG882" s="218"/>
      <c r="JAH882" s="218"/>
      <c r="JAI882" s="218"/>
      <c r="JAJ882" s="218"/>
      <c r="JAK882" s="218"/>
      <c r="JAL882" s="218"/>
      <c r="JAM882" s="218"/>
      <c r="JAN882" s="218"/>
      <c r="JAO882" s="218"/>
      <c r="JAP882" s="218"/>
      <c r="JAQ882" s="218"/>
      <c r="JAR882" s="218"/>
      <c r="JAS882" s="218"/>
      <c r="JAT882" s="218"/>
      <c r="JAU882" s="218"/>
      <c r="JAV882" s="218"/>
      <c r="JAW882" s="218"/>
      <c r="JAX882" s="218"/>
      <c r="JAY882" s="218"/>
      <c r="JAZ882" s="218"/>
      <c r="JBA882" s="218"/>
      <c r="JBB882" s="218"/>
      <c r="JBC882" s="218"/>
      <c r="JBD882" s="218"/>
      <c r="JBE882" s="218"/>
      <c r="JBF882" s="218"/>
      <c r="JBG882" s="218"/>
      <c r="JBH882" s="218"/>
      <c r="JBI882" s="218"/>
      <c r="JBJ882" s="218"/>
      <c r="JBK882" s="218"/>
      <c r="JBL882" s="218"/>
      <c r="JBM882" s="218"/>
      <c r="JBN882" s="218"/>
      <c r="JBO882" s="218"/>
      <c r="JBP882" s="218"/>
      <c r="JBQ882" s="218"/>
      <c r="JBR882" s="218"/>
      <c r="JBS882" s="218"/>
      <c r="JBT882" s="218"/>
      <c r="JBU882" s="218"/>
      <c r="JBV882" s="218"/>
      <c r="JBW882" s="218"/>
      <c r="JBX882" s="218"/>
      <c r="JBY882" s="218"/>
      <c r="JBZ882" s="218"/>
      <c r="JCA882" s="218"/>
      <c r="JCB882" s="218"/>
      <c r="JCC882" s="218"/>
      <c r="JCD882" s="218"/>
      <c r="JCE882" s="218"/>
      <c r="JCF882" s="218"/>
      <c r="JCG882" s="218"/>
      <c r="JCH882" s="218"/>
      <c r="JCI882" s="218"/>
      <c r="JCJ882" s="218"/>
      <c r="JCK882" s="218"/>
      <c r="JCL882" s="218"/>
      <c r="JCM882" s="218"/>
      <c r="JCN882" s="218"/>
      <c r="JCO882" s="218"/>
      <c r="JCP882" s="218"/>
      <c r="JCQ882" s="218"/>
      <c r="JCR882" s="218"/>
      <c r="JCS882" s="218"/>
      <c r="JCT882" s="218"/>
      <c r="JCU882" s="218"/>
      <c r="JCV882" s="218"/>
      <c r="JCW882" s="218"/>
      <c r="JCX882" s="218"/>
      <c r="JCY882" s="218"/>
      <c r="JCZ882" s="218"/>
      <c r="JDA882" s="218"/>
      <c r="JDB882" s="218"/>
      <c r="JDC882" s="218"/>
      <c r="JDD882" s="218"/>
      <c r="JDE882" s="218"/>
      <c r="JDF882" s="218"/>
      <c r="JDG882" s="218"/>
      <c r="JDH882" s="218"/>
      <c r="JDI882" s="218"/>
      <c r="JDJ882" s="218"/>
      <c r="JDK882" s="218"/>
      <c r="JDL882" s="218"/>
      <c r="JDM882" s="218"/>
      <c r="JDN882" s="218"/>
      <c r="JDO882" s="218"/>
      <c r="JDP882" s="218"/>
      <c r="JDQ882" s="218"/>
      <c r="JDR882" s="218"/>
      <c r="JDS882" s="218"/>
      <c r="JDT882" s="218"/>
      <c r="JDU882" s="218"/>
      <c r="JDV882" s="218"/>
      <c r="JDW882" s="218"/>
      <c r="JDX882" s="218"/>
      <c r="JDY882" s="218"/>
      <c r="JDZ882" s="218"/>
      <c r="JEA882" s="218"/>
      <c r="JEB882" s="218"/>
      <c r="JEC882" s="218"/>
      <c r="JED882" s="218"/>
      <c r="JEE882" s="218"/>
      <c r="JEF882" s="218"/>
      <c r="JEG882" s="218"/>
      <c r="JEH882" s="218"/>
      <c r="JEI882" s="218"/>
      <c r="JEJ882" s="218"/>
      <c r="JEK882" s="218"/>
      <c r="JEL882" s="218"/>
      <c r="JEM882" s="218"/>
      <c r="JEN882" s="218"/>
      <c r="JEO882" s="218"/>
      <c r="JEP882" s="218"/>
      <c r="JEQ882" s="218"/>
      <c r="JER882" s="218"/>
      <c r="JES882" s="218"/>
      <c r="JET882" s="218"/>
      <c r="JEU882" s="218"/>
      <c r="JEV882" s="218"/>
      <c r="JEW882" s="218"/>
      <c r="JEX882" s="218"/>
      <c r="JEY882" s="218"/>
      <c r="JEZ882" s="218"/>
      <c r="JFA882" s="218"/>
      <c r="JFB882" s="218"/>
      <c r="JFC882" s="218"/>
      <c r="JFD882" s="218"/>
      <c r="JFE882" s="218"/>
      <c r="JFF882" s="218"/>
      <c r="JFG882" s="218"/>
      <c r="JFH882" s="218"/>
      <c r="JFI882" s="218"/>
      <c r="JFJ882" s="218"/>
      <c r="JFK882" s="218"/>
      <c r="JFL882" s="218"/>
      <c r="JFM882" s="218"/>
      <c r="JFN882" s="218"/>
      <c r="JFO882" s="218"/>
      <c r="JFP882" s="218"/>
      <c r="JFQ882" s="218"/>
      <c r="JFR882" s="218"/>
      <c r="JFS882" s="218"/>
      <c r="JFT882" s="218"/>
      <c r="JFU882" s="218"/>
      <c r="JFV882" s="218"/>
      <c r="JFW882" s="218"/>
      <c r="JFX882" s="218"/>
      <c r="JFY882" s="218"/>
      <c r="JFZ882" s="218"/>
      <c r="JGA882" s="218"/>
      <c r="JGB882" s="218"/>
      <c r="JGC882" s="218"/>
      <c r="JGD882" s="218"/>
      <c r="JGE882" s="218"/>
      <c r="JGF882" s="218"/>
      <c r="JGG882" s="218"/>
      <c r="JGH882" s="218"/>
      <c r="JGI882" s="218"/>
      <c r="JGJ882" s="218"/>
      <c r="JGK882" s="218"/>
      <c r="JGL882" s="218"/>
      <c r="JGM882" s="218"/>
      <c r="JGN882" s="218"/>
      <c r="JGO882" s="218"/>
      <c r="JGP882" s="218"/>
      <c r="JGQ882" s="218"/>
      <c r="JGR882" s="218"/>
      <c r="JGS882" s="218"/>
      <c r="JGT882" s="218"/>
      <c r="JGU882" s="218"/>
      <c r="JGV882" s="218"/>
      <c r="JGW882" s="218"/>
      <c r="JGX882" s="218"/>
      <c r="JGY882" s="218"/>
      <c r="JGZ882" s="218"/>
      <c r="JHA882" s="218"/>
      <c r="JHB882" s="218"/>
      <c r="JHC882" s="218"/>
      <c r="JHD882" s="218"/>
      <c r="JHE882" s="218"/>
      <c r="JHF882" s="218"/>
      <c r="JHG882" s="218"/>
      <c r="JHH882" s="218"/>
      <c r="JHI882" s="218"/>
      <c r="JHJ882" s="218"/>
      <c r="JHK882" s="218"/>
      <c r="JHL882" s="218"/>
      <c r="JHM882" s="218"/>
      <c r="JHN882" s="218"/>
      <c r="JHO882" s="218"/>
      <c r="JHP882" s="218"/>
      <c r="JHQ882" s="218"/>
      <c r="JHR882" s="218"/>
      <c r="JHS882" s="218"/>
      <c r="JHT882" s="218"/>
      <c r="JHU882" s="218"/>
      <c r="JHV882" s="218"/>
      <c r="JHW882" s="218"/>
      <c r="JHX882" s="218"/>
      <c r="JHY882" s="218"/>
      <c r="JHZ882" s="218"/>
      <c r="JIA882" s="218"/>
      <c r="JIB882" s="218"/>
      <c r="JIC882" s="218"/>
      <c r="JID882" s="218"/>
      <c r="JIE882" s="218"/>
      <c r="JIF882" s="218"/>
      <c r="JIG882" s="218"/>
      <c r="JIH882" s="218"/>
      <c r="JII882" s="218"/>
      <c r="JIJ882" s="218"/>
      <c r="JIK882" s="218"/>
      <c r="JIL882" s="218"/>
      <c r="JIM882" s="218"/>
      <c r="JIN882" s="218"/>
      <c r="JIO882" s="218"/>
      <c r="JIP882" s="218"/>
      <c r="JIQ882" s="218"/>
      <c r="JIR882" s="218"/>
      <c r="JIS882" s="218"/>
      <c r="JIT882" s="218"/>
      <c r="JIU882" s="218"/>
      <c r="JIV882" s="218"/>
      <c r="JIW882" s="218"/>
      <c r="JIX882" s="218"/>
      <c r="JIY882" s="218"/>
      <c r="JIZ882" s="218"/>
      <c r="JJA882" s="218"/>
      <c r="JJB882" s="218"/>
      <c r="JJC882" s="218"/>
      <c r="JJD882" s="218"/>
      <c r="JJE882" s="218"/>
      <c r="JJF882" s="218"/>
      <c r="JJG882" s="218"/>
      <c r="JJH882" s="218"/>
      <c r="JJI882" s="218"/>
      <c r="JJJ882" s="218"/>
      <c r="JJK882" s="218"/>
      <c r="JJL882" s="218"/>
      <c r="JJM882" s="218"/>
      <c r="JJN882" s="218"/>
      <c r="JJO882" s="218"/>
      <c r="JJP882" s="218"/>
      <c r="JJQ882" s="218"/>
      <c r="JJR882" s="218"/>
      <c r="JJS882" s="218"/>
      <c r="JJT882" s="218"/>
      <c r="JJU882" s="218"/>
      <c r="JJV882" s="218"/>
      <c r="JJW882" s="218"/>
      <c r="JJX882" s="218"/>
      <c r="JJY882" s="218"/>
      <c r="JJZ882" s="218"/>
      <c r="JKA882" s="218"/>
      <c r="JKB882" s="218"/>
      <c r="JKC882" s="218"/>
      <c r="JKD882" s="218"/>
      <c r="JKE882" s="218"/>
      <c r="JKF882" s="218"/>
      <c r="JKG882" s="218"/>
      <c r="JKH882" s="218"/>
      <c r="JKI882" s="218"/>
      <c r="JKJ882" s="218"/>
      <c r="JKK882" s="218"/>
      <c r="JKL882" s="218"/>
      <c r="JKM882" s="218"/>
      <c r="JKN882" s="218"/>
      <c r="JKO882" s="218"/>
      <c r="JKP882" s="218"/>
      <c r="JKQ882" s="218"/>
      <c r="JKR882" s="218"/>
      <c r="JKS882" s="218"/>
      <c r="JKT882" s="218"/>
      <c r="JKU882" s="218"/>
      <c r="JKV882" s="218"/>
      <c r="JKW882" s="218"/>
      <c r="JKX882" s="218"/>
      <c r="JKY882" s="218"/>
      <c r="JKZ882" s="218"/>
      <c r="JLA882" s="218"/>
      <c r="JLB882" s="218"/>
      <c r="JLC882" s="218"/>
      <c r="JLD882" s="218"/>
      <c r="JLE882" s="218"/>
      <c r="JLF882" s="218"/>
      <c r="JLG882" s="218"/>
      <c r="JLH882" s="218"/>
      <c r="JLI882" s="218"/>
      <c r="JLJ882" s="218"/>
      <c r="JLK882" s="218"/>
      <c r="JLL882" s="218"/>
      <c r="JLM882" s="218"/>
      <c r="JLN882" s="218"/>
      <c r="JLO882" s="218"/>
      <c r="JLP882" s="218"/>
      <c r="JLQ882" s="218"/>
      <c r="JLR882" s="218"/>
      <c r="JLS882" s="218"/>
      <c r="JLT882" s="218"/>
      <c r="JLU882" s="218"/>
      <c r="JLV882" s="218"/>
      <c r="JLW882" s="218"/>
      <c r="JLX882" s="218"/>
      <c r="JLY882" s="218"/>
      <c r="JLZ882" s="218"/>
      <c r="JMA882" s="218"/>
      <c r="JMB882" s="218"/>
      <c r="JMC882" s="218"/>
      <c r="JMD882" s="218"/>
      <c r="JME882" s="218"/>
      <c r="JMF882" s="218"/>
      <c r="JMG882" s="218"/>
      <c r="JMH882" s="218"/>
      <c r="JMI882" s="218"/>
      <c r="JMJ882" s="218"/>
      <c r="JMK882" s="218"/>
      <c r="JML882" s="218"/>
      <c r="JMM882" s="218"/>
      <c r="JMN882" s="218"/>
      <c r="JMO882" s="218"/>
      <c r="JMP882" s="218"/>
      <c r="JMQ882" s="218"/>
      <c r="JMR882" s="218"/>
      <c r="JMS882" s="218"/>
      <c r="JMT882" s="218"/>
      <c r="JMU882" s="218"/>
      <c r="JMV882" s="218"/>
      <c r="JMW882" s="218"/>
      <c r="JMX882" s="218"/>
      <c r="JMY882" s="218"/>
      <c r="JMZ882" s="218"/>
      <c r="JNA882" s="218"/>
      <c r="JNB882" s="218"/>
      <c r="JNC882" s="218"/>
      <c r="JND882" s="218"/>
      <c r="JNE882" s="218"/>
      <c r="JNF882" s="218"/>
      <c r="JNG882" s="218"/>
      <c r="JNH882" s="218"/>
      <c r="JNI882" s="218"/>
      <c r="JNJ882" s="218"/>
      <c r="JNK882" s="218"/>
      <c r="JNL882" s="218"/>
      <c r="JNM882" s="218"/>
      <c r="JNN882" s="218"/>
      <c r="JNO882" s="218"/>
      <c r="JNP882" s="218"/>
      <c r="JNQ882" s="218"/>
      <c r="JNR882" s="218"/>
      <c r="JNS882" s="218"/>
      <c r="JNT882" s="218"/>
      <c r="JNU882" s="218"/>
      <c r="JNV882" s="218"/>
      <c r="JNW882" s="218"/>
      <c r="JNX882" s="218"/>
      <c r="JNY882" s="218"/>
      <c r="JNZ882" s="218"/>
      <c r="JOA882" s="218"/>
      <c r="JOB882" s="218"/>
      <c r="JOC882" s="218"/>
      <c r="JOD882" s="218"/>
      <c r="JOE882" s="218"/>
      <c r="JOF882" s="218"/>
      <c r="JOG882" s="218"/>
      <c r="JOH882" s="218"/>
      <c r="JOI882" s="218"/>
      <c r="JOJ882" s="218"/>
      <c r="JOK882" s="218"/>
      <c r="JOL882" s="218"/>
      <c r="JOM882" s="218"/>
      <c r="JON882" s="218"/>
      <c r="JOO882" s="218"/>
      <c r="JOP882" s="218"/>
      <c r="JOQ882" s="218"/>
      <c r="JOR882" s="218"/>
      <c r="JOS882" s="218"/>
      <c r="JOT882" s="218"/>
      <c r="JOU882" s="218"/>
      <c r="JOV882" s="218"/>
      <c r="JOW882" s="218"/>
      <c r="JOX882" s="218"/>
      <c r="JOY882" s="218"/>
      <c r="JOZ882" s="218"/>
      <c r="JPA882" s="218"/>
      <c r="JPB882" s="218"/>
      <c r="JPC882" s="218"/>
      <c r="JPD882" s="218"/>
      <c r="JPE882" s="218"/>
      <c r="JPF882" s="218"/>
      <c r="JPG882" s="218"/>
      <c r="JPH882" s="218"/>
      <c r="JPI882" s="218"/>
      <c r="JPJ882" s="218"/>
      <c r="JPK882" s="218"/>
      <c r="JPL882" s="218"/>
      <c r="JPM882" s="218"/>
      <c r="JPN882" s="218"/>
      <c r="JPO882" s="218"/>
      <c r="JPP882" s="218"/>
      <c r="JPQ882" s="218"/>
      <c r="JPR882" s="218"/>
      <c r="JPS882" s="218"/>
      <c r="JPT882" s="218"/>
      <c r="JPU882" s="218"/>
      <c r="JPV882" s="218"/>
      <c r="JPW882" s="218"/>
      <c r="JPX882" s="218"/>
      <c r="JPY882" s="218"/>
      <c r="JPZ882" s="218"/>
      <c r="JQA882" s="218"/>
      <c r="JQB882" s="218"/>
      <c r="JQC882" s="218"/>
      <c r="JQD882" s="218"/>
      <c r="JQE882" s="218"/>
      <c r="JQF882" s="218"/>
      <c r="JQG882" s="218"/>
      <c r="JQH882" s="218"/>
      <c r="JQI882" s="218"/>
      <c r="JQJ882" s="218"/>
      <c r="JQK882" s="218"/>
      <c r="JQL882" s="218"/>
      <c r="JQM882" s="218"/>
      <c r="JQN882" s="218"/>
      <c r="JQO882" s="218"/>
      <c r="JQP882" s="218"/>
      <c r="JQQ882" s="218"/>
      <c r="JQR882" s="218"/>
      <c r="JQS882" s="218"/>
      <c r="JQT882" s="218"/>
      <c r="JQU882" s="218"/>
      <c r="JQV882" s="218"/>
      <c r="JQW882" s="218"/>
      <c r="JQX882" s="218"/>
      <c r="JQY882" s="218"/>
      <c r="JQZ882" s="218"/>
      <c r="JRA882" s="218"/>
      <c r="JRB882" s="218"/>
      <c r="JRC882" s="218"/>
      <c r="JRD882" s="218"/>
      <c r="JRE882" s="218"/>
      <c r="JRF882" s="218"/>
      <c r="JRG882" s="218"/>
      <c r="JRH882" s="218"/>
      <c r="JRI882" s="218"/>
      <c r="JRJ882" s="218"/>
      <c r="JRK882" s="218"/>
      <c r="JRL882" s="218"/>
      <c r="JRM882" s="218"/>
      <c r="JRN882" s="218"/>
      <c r="JRO882" s="218"/>
      <c r="JRP882" s="218"/>
      <c r="JRQ882" s="218"/>
      <c r="JRR882" s="218"/>
      <c r="JRS882" s="218"/>
      <c r="JRT882" s="218"/>
      <c r="JRU882" s="218"/>
      <c r="JRV882" s="218"/>
      <c r="JRW882" s="218"/>
      <c r="JRX882" s="218"/>
      <c r="JRY882" s="218"/>
      <c r="JRZ882" s="218"/>
      <c r="JSA882" s="218"/>
      <c r="JSB882" s="218"/>
      <c r="JSC882" s="218"/>
      <c r="JSD882" s="218"/>
      <c r="JSE882" s="218"/>
      <c r="JSF882" s="218"/>
      <c r="JSG882" s="218"/>
      <c r="JSH882" s="218"/>
      <c r="JSI882" s="218"/>
      <c r="JSJ882" s="218"/>
      <c r="JSK882" s="218"/>
      <c r="JSL882" s="218"/>
      <c r="JSM882" s="218"/>
      <c r="JSN882" s="218"/>
      <c r="JSO882" s="218"/>
      <c r="JSP882" s="218"/>
      <c r="JSQ882" s="218"/>
      <c r="JSR882" s="218"/>
      <c r="JSS882" s="218"/>
      <c r="JST882" s="218"/>
      <c r="JSU882" s="218"/>
      <c r="JSV882" s="218"/>
      <c r="JSW882" s="218"/>
      <c r="JSX882" s="218"/>
      <c r="JSY882" s="218"/>
      <c r="JSZ882" s="218"/>
      <c r="JTA882" s="218"/>
      <c r="JTB882" s="218"/>
      <c r="JTC882" s="218"/>
      <c r="JTD882" s="218"/>
      <c r="JTE882" s="218"/>
      <c r="JTF882" s="218"/>
      <c r="JTG882" s="218"/>
      <c r="JTH882" s="218"/>
      <c r="JTI882" s="218"/>
      <c r="JTJ882" s="218"/>
      <c r="JTK882" s="218"/>
      <c r="JTL882" s="218"/>
      <c r="JTM882" s="218"/>
      <c r="JTN882" s="218"/>
      <c r="JTO882" s="218"/>
      <c r="JTP882" s="218"/>
      <c r="JTQ882" s="218"/>
      <c r="JTR882" s="218"/>
      <c r="JTS882" s="218"/>
      <c r="JTT882" s="218"/>
      <c r="JTU882" s="218"/>
      <c r="JTV882" s="218"/>
      <c r="JTW882" s="218"/>
      <c r="JTX882" s="218"/>
      <c r="JTY882" s="218"/>
      <c r="JTZ882" s="218"/>
      <c r="JUA882" s="218"/>
      <c r="JUB882" s="218"/>
      <c r="JUC882" s="218"/>
      <c r="JUD882" s="218"/>
      <c r="JUE882" s="218"/>
      <c r="JUF882" s="218"/>
      <c r="JUG882" s="218"/>
      <c r="JUH882" s="218"/>
      <c r="JUI882" s="218"/>
      <c r="JUJ882" s="218"/>
      <c r="JUK882" s="218"/>
      <c r="JUL882" s="218"/>
      <c r="JUM882" s="218"/>
      <c r="JUN882" s="218"/>
      <c r="JUO882" s="218"/>
      <c r="JUP882" s="218"/>
      <c r="JUQ882" s="218"/>
      <c r="JUR882" s="218"/>
      <c r="JUS882" s="218"/>
      <c r="JUT882" s="218"/>
      <c r="JUU882" s="218"/>
      <c r="JUV882" s="218"/>
      <c r="JUW882" s="218"/>
      <c r="JUX882" s="218"/>
      <c r="JUY882" s="218"/>
      <c r="JUZ882" s="218"/>
      <c r="JVA882" s="218"/>
      <c r="JVB882" s="218"/>
      <c r="JVC882" s="218"/>
      <c r="JVD882" s="218"/>
      <c r="JVE882" s="218"/>
      <c r="JVF882" s="218"/>
      <c r="JVG882" s="218"/>
      <c r="JVH882" s="218"/>
      <c r="JVI882" s="218"/>
      <c r="JVJ882" s="218"/>
      <c r="JVK882" s="218"/>
      <c r="JVL882" s="218"/>
      <c r="JVM882" s="218"/>
      <c r="JVN882" s="218"/>
      <c r="JVO882" s="218"/>
      <c r="JVP882" s="218"/>
      <c r="JVQ882" s="218"/>
      <c r="JVR882" s="218"/>
      <c r="JVS882" s="218"/>
      <c r="JVT882" s="218"/>
      <c r="JVU882" s="218"/>
      <c r="JVV882" s="218"/>
      <c r="JVW882" s="218"/>
      <c r="JVX882" s="218"/>
      <c r="JVY882" s="218"/>
      <c r="JVZ882" s="218"/>
      <c r="JWA882" s="218"/>
      <c r="JWB882" s="218"/>
      <c r="JWC882" s="218"/>
      <c r="JWD882" s="218"/>
      <c r="JWE882" s="218"/>
      <c r="JWF882" s="218"/>
      <c r="JWG882" s="218"/>
      <c r="JWH882" s="218"/>
      <c r="JWI882" s="218"/>
      <c r="JWJ882" s="218"/>
      <c r="JWK882" s="218"/>
      <c r="JWL882" s="218"/>
      <c r="JWM882" s="218"/>
      <c r="JWN882" s="218"/>
      <c r="JWO882" s="218"/>
      <c r="JWP882" s="218"/>
      <c r="JWQ882" s="218"/>
      <c r="JWR882" s="218"/>
      <c r="JWS882" s="218"/>
      <c r="JWT882" s="218"/>
      <c r="JWU882" s="218"/>
      <c r="JWV882" s="218"/>
      <c r="JWW882" s="218"/>
      <c r="JWX882" s="218"/>
      <c r="JWY882" s="218"/>
      <c r="JWZ882" s="218"/>
      <c r="JXA882" s="218"/>
      <c r="JXB882" s="218"/>
      <c r="JXC882" s="218"/>
      <c r="JXD882" s="218"/>
      <c r="JXE882" s="218"/>
      <c r="JXF882" s="218"/>
      <c r="JXG882" s="218"/>
      <c r="JXH882" s="218"/>
      <c r="JXI882" s="218"/>
      <c r="JXJ882" s="218"/>
      <c r="JXK882" s="218"/>
      <c r="JXL882" s="218"/>
      <c r="JXM882" s="218"/>
      <c r="JXN882" s="218"/>
      <c r="JXO882" s="218"/>
      <c r="JXP882" s="218"/>
      <c r="JXQ882" s="218"/>
      <c r="JXR882" s="218"/>
      <c r="JXS882" s="218"/>
      <c r="JXT882" s="218"/>
      <c r="JXU882" s="218"/>
      <c r="JXV882" s="218"/>
      <c r="JXW882" s="218"/>
      <c r="JXX882" s="218"/>
      <c r="JXY882" s="218"/>
      <c r="JXZ882" s="218"/>
      <c r="JYA882" s="218"/>
      <c r="JYB882" s="218"/>
      <c r="JYC882" s="218"/>
      <c r="JYD882" s="218"/>
      <c r="JYE882" s="218"/>
      <c r="JYF882" s="218"/>
      <c r="JYG882" s="218"/>
      <c r="JYH882" s="218"/>
      <c r="JYI882" s="218"/>
      <c r="JYJ882" s="218"/>
      <c r="JYK882" s="218"/>
      <c r="JYL882" s="218"/>
      <c r="JYM882" s="218"/>
      <c r="JYN882" s="218"/>
      <c r="JYO882" s="218"/>
      <c r="JYP882" s="218"/>
      <c r="JYQ882" s="218"/>
      <c r="JYR882" s="218"/>
      <c r="JYS882" s="218"/>
      <c r="JYT882" s="218"/>
      <c r="JYU882" s="218"/>
      <c r="JYV882" s="218"/>
      <c r="JYW882" s="218"/>
      <c r="JYX882" s="218"/>
      <c r="JYY882" s="218"/>
      <c r="JYZ882" s="218"/>
      <c r="JZA882" s="218"/>
      <c r="JZB882" s="218"/>
      <c r="JZC882" s="218"/>
      <c r="JZD882" s="218"/>
      <c r="JZE882" s="218"/>
      <c r="JZF882" s="218"/>
      <c r="JZG882" s="218"/>
      <c r="JZH882" s="218"/>
      <c r="JZI882" s="218"/>
      <c r="JZJ882" s="218"/>
      <c r="JZK882" s="218"/>
      <c r="JZL882" s="218"/>
      <c r="JZM882" s="218"/>
      <c r="JZN882" s="218"/>
      <c r="JZO882" s="218"/>
      <c r="JZP882" s="218"/>
      <c r="JZQ882" s="218"/>
      <c r="JZR882" s="218"/>
      <c r="JZS882" s="218"/>
      <c r="JZT882" s="218"/>
      <c r="JZU882" s="218"/>
      <c r="JZV882" s="218"/>
      <c r="JZW882" s="218"/>
      <c r="JZX882" s="218"/>
      <c r="JZY882" s="218"/>
      <c r="JZZ882" s="218"/>
      <c r="KAA882" s="218"/>
      <c r="KAB882" s="218"/>
      <c r="KAC882" s="218"/>
      <c r="KAD882" s="218"/>
      <c r="KAE882" s="218"/>
      <c r="KAF882" s="218"/>
      <c r="KAG882" s="218"/>
      <c r="KAH882" s="218"/>
      <c r="KAI882" s="218"/>
      <c r="KAJ882" s="218"/>
      <c r="KAK882" s="218"/>
      <c r="KAL882" s="218"/>
      <c r="KAM882" s="218"/>
      <c r="KAN882" s="218"/>
      <c r="KAO882" s="218"/>
      <c r="KAP882" s="218"/>
      <c r="KAQ882" s="218"/>
      <c r="KAR882" s="218"/>
      <c r="KAS882" s="218"/>
      <c r="KAT882" s="218"/>
      <c r="KAU882" s="218"/>
      <c r="KAV882" s="218"/>
      <c r="KAW882" s="218"/>
      <c r="KAX882" s="218"/>
      <c r="KAY882" s="218"/>
      <c r="KAZ882" s="218"/>
      <c r="KBA882" s="218"/>
      <c r="KBB882" s="218"/>
      <c r="KBC882" s="218"/>
      <c r="KBD882" s="218"/>
      <c r="KBE882" s="218"/>
      <c r="KBF882" s="218"/>
      <c r="KBG882" s="218"/>
      <c r="KBH882" s="218"/>
      <c r="KBI882" s="218"/>
      <c r="KBJ882" s="218"/>
      <c r="KBK882" s="218"/>
      <c r="KBL882" s="218"/>
      <c r="KBM882" s="218"/>
      <c r="KBN882" s="218"/>
      <c r="KBO882" s="218"/>
      <c r="KBP882" s="218"/>
      <c r="KBQ882" s="218"/>
      <c r="KBR882" s="218"/>
      <c r="KBS882" s="218"/>
      <c r="KBT882" s="218"/>
      <c r="KBU882" s="218"/>
      <c r="KBV882" s="218"/>
      <c r="KBW882" s="218"/>
      <c r="KBX882" s="218"/>
      <c r="KBY882" s="218"/>
      <c r="KBZ882" s="218"/>
      <c r="KCA882" s="218"/>
      <c r="KCB882" s="218"/>
      <c r="KCC882" s="218"/>
      <c r="KCD882" s="218"/>
      <c r="KCE882" s="218"/>
      <c r="KCF882" s="218"/>
      <c r="KCG882" s="218"/>
      <c r="KCH882" s="218"/>
      <c r="KCI882" s="218"/>
      <c r="KCJ882" s="218"/>
      <c r="KCK882" s="218"/>
      <c r="KCL882" s="218"/>
      <c r="KCM882" s="218"/>
      <c r="KCN882" s="218"/>
      <c r="KCO882" s="218"/>
      <c r="KCP882" s="218"/>
      <c r="KCQ882" s="218"/>
      <c r="KCR882" s="218"/>
      <c r="KCS882" s="218"/>
      <c r="KCT882" s="218"/>
      <c r="KCU882" s="218"/>
      <c r="KCV882" s="218"/>
      <c r="KCW882" s="218"/>
      <c r="KCX882" s="218"/>
      <c r="KCY882" s="218"/>
      <c r="KCZ882" s="218"/>
      <c r="KDA882" s="218"/>
      <c r="KDB882" s="218"/>
      <c r="KDC882" s="218"/>
      <c r="KDD882" s="218"/>
      <c r="KDE882" s="218"/>
      <c r="KDF882" s="218"/>
      <c r="KDG882" s="218"/>
      <c r="KDH882" s="218"/>
      <c r="KDI882" s="218"/>
      <c r="KDJ882" s="218"/>
      <c r="KDK882" s="218"/>
      <c r="KDL882" s="218"/>
      <c r="KDM882" s="218"/>
      <c r="KDN882" s="218"/>
      <c r="KDO882" s="218"/>
      <c r="KDP882" s="218"/>
      <c r="KDQ882" s="218"/>
      <c r="KDR882" s="218"/>
      <c r="KDS882" s="218"/>
      <c r="KDT882" s="218"/>
      <c r="KDU882" s="218"/>
      <c r="KDV882" s="218"/>
      <c r="KDW882" s="218"/>
      <c r="KDX882" s="218"/>
      <c r="KDY882" s="218"/>
      <c r="KDZ882" s="218"/>
      <c r="KEA882" s="218"/>
      <c r="KEB882" s="218"/>
      <c r="KEC882" s="218"/>
      <c r="KED882" s="218"/>
      <c r="KEE882" s="218"/>
      <c r="KEF882" s="218"/>
      <c r="KEG882" s="218"/>
      <c r="KEH882" s="218"/>
      <c r="KEI882" s="218"/>
      <c r="KEJ882" s="218"/>
      <c r="KEK882" s="218"/>
      <c r="KEL882" s="218"/>
      <c r="KEM882" s="218"/>
      <c r="KEN882" s="218"/>
      <c r="KEO882" s="218"/>
      <c r="KEP882" s="218"/>
      <c r="KEQ882" s="218"/>
      <c r="KER882" s="218"/>
      <c r="KES882" s="218"/>
      <c r="KET882" s="218"/>
      <c r="KEU882" s="218"/>
      <c r="KEV882" s="218"/>
      <c r="KEW882" s="218"/>
      <c r="KEX882" s="218"/>
      <c r="KEY882" s="218"/>
      <c r="KEZ882" s="218"/>
      <c r="KFA882" s="218"/>
      <c r="KFB882" s="218"/>
      <c r="KFC882" s="218"/>
      <c r="KFD882" s="218"/>
      <c r="KFE882" s="218"/>
      <c r="KFF882" s="218"/>
      <c r="KFG882" s="218"/>
      <c r="KFH882" s="218"/>
      <c r="KFI882" s="218"/>
      <c r="KFJ882" s="218"/>
      <c r="KFK882" s="218"/>
      <c r="KFL882" s="218"/>
      <c r="KFM882" s="218"/>
      <c r="KFN882" s="218"/>
      <c r="KFO882" s="218"/>
      <c r="KFP882" s="218"/>
      <c r="KFQ882" s="218"/>
      <c r="KFR882" s="218"/>
      <c r="KFS882" s="218"/>
      <c r="KFT882" s="218"/>
      <c r="KFU882" s="218"/>
      <c r="KFV882" s="218"/>
      <c r="KFW882" s="218"/>
      <c r="KFX882" s="218"/>
      <c r="KFY882" s="218"/>
      <c r="KFZ882" s="218"/>
      <c r="KGA882" s="218"/>
      <c r="KGB882" s="218"/>
      <c r="KGC882" s="218"/>
      <c r="KGD882" s="218"/>
      <c r="KGE882" s="218"/>
      <c r="KGF882" s="218"/>
      <c r="KGG882" s="218"/>
      <c r="KGH882" s="218"/>
      <c r="KGI882" s="218"/>
      <c r="KGJ882" s="218"/>
      <c r="KGK882" s="218"/>
      <c r="KGL882" s="218"/>
      <c r="KGM882" s="218"/>
      <c r="KGN882" s="218"/>
      <c r="KGO882" s="218"/>
      <c r="KGP882" s="218"/>
      <c r="KGQ882" s="218"/>
      <c r="KGR882" s="218"/>
      <c r="KGS882" s="218"/>
      <c r="KGT882" s="218"/>
      <c r="KGU882" s="218"/>
      <c r="KGV882" s="218"/>
      <c r="KGW882" s="218"/>
      <c r="KGX882" s="218"/>
      <c r="KGY882" s="218"/>
      <c r="KGZ882" s="218"/>
      <c r="KHA882" s="218"/>
      <c r="KHB882" s="218"/>
      <c r="KHC882" s="218"/>
      <c r="KHD882" s="218"/>
      <c r="KHE882" s="218"/>
      <c r="KHF882" s="218"/>
      <c r="KHG882" s="218"/>
      <c r="KHH882" s="218"/>
      <c r="KHI882" s="218"/>
      <c r="KHJ882" s="218"/>
      <c r="KHK882" s="218"/>
      <c r="KHL882" s="218"/>
      <c r="KHM882" s="218"/>
      <c r="KHN882" s="218"/>
      <c r="KHO882" s="218"/>
      <c r="KHP882" s="218"/>
      <c r="KHQ882" s="218"/>
      <c r="KHR882" s="218"/>
      <c r="KHS882" s="218"/>
      <c r="KHT882" s="218"/>
      <c r="KHU882" s="218"/>
      <c r="KHV882" s="218"/>
      <c r="KHW882" s="218"/>
      <c r="KHX882" s="218"/>
      <c r="KHY882" s="218"/>
      <c r="KHZ882" s="218"/>
      <c r="KIA882" s="218"/>
      <c r="KIB882" s="218"/>
      <c r="KIC882" s="218"/>
      <c r="KID882" s="218"/>
      <c r="KIE882" s="218"/>
      <c r="KIF882" s="218"/>
      <c r="KIG882" s="218"/>
      <c r="KIH882" s="218"/>
      <c r="KII882" s="218"/>
      <c r="KIJ882" s="218"/>
      <c r="KIK882" s="218"/>
      <c r="KIL882" s="218"/>
      <c r="KIM882" s="218"/>
      <c r="KIN882" s="218"/>
      <c r="KIO882" s="218"/>
      <c r="KIP882" s="218"/>
      <c r="KIQ882" s="218"/>
      <c r="KIR882" s="218"/>
      <c r="KIS882" s="218"/>
      <c r="KIT882" s="218"/>
      <c r="KIU882" s="218"/>
      <c r="KIV882" s="218"/>
      <c r="KIW882" s="218"/>
      <c r="KIX882" s="218"/>
      <c r="KIY882" s="218"/>
      <c r="KIZ882" s="218"/>
      <c r="KJA882" s="218"/>
      <c r="KJB882" s="218"/>
      <c r="KJC882" s="218"/>
      <c r="KJD882" s="218"/>
      <c r="KJE882" s="218"/>
      <c r="KJF882" s="218"/>
      <c r="KJG882" s="218"/>
      <c r="KJH882" s="218"/>
      <c r="KJI882" s="218"/>
      <c r="KJJ882" s="218"/>
      <c r="KJK882" s="218"/>
      <c r="KJL882" s="218"/>
      <c r="KJM882" s="218"/>
      <c r="KJN882" s="218"/>
      <c r="KJO882" s="218"/>
      <c r="KJP882" s="218"/>
      <c r="KJQ882" s="218"/>
      <c r="KJR882" s="218"/>
      <c r="KJS882" s="218"/>
      <c r="KJT882" s="218"/>
      <c r="KJU882" s="218"/>
      <c r="KJV882" s="218"/>
      <c r="KJW882" s="218"/>
      <c r="KJX882" s="218"/>
      <c r="KJY882" s="218"/>
      <c r="KJZ882" s="218"/>
      <c r="KKA882" s="218"/>
      <c r="KKB882" s="218"/>
      <c r="KKC882" s="218"/>
      <c r="KKD882" s="218"/>
      <c r="KKE882" s="218"/>
      <c r="KKF882" s="218"/>
      <c r="KKG882" s="218"/>
      <c r="KKH882" s="218"/>
      <c r="KKI882" s="218"/>
      <c r="KKJ882" s="218"/>
      <c r="KKK882" s="218"/>
      <c r="KKL882" s="218"/>
      <c r="KKM882" s="218"/>
      <c r="KKN882" s="218"/>
      <c r="KKO882" s="218"/>
      <c r="KKP882" s="218"/>
      <c r="KKQ882" s="218"/>
      <c r="KKR882" s="218"/>
      <c r="KKS882" s="218"/>
      <c r="KKT882" s="218"/>
      <c r="KKU882" s="218"/>
      <c r="KKV882" s="218"/>
      <c r="KKW882" s="218"/>
      <c r="KKX882" s="218"/>
      <c r="KKY882" s="218"/>
      <c r="KKZ882" s="218"/>
      <c r="KLA882" s="218"/>
      <c r="KLB882" s="218"/>
      <c r="KLC882" s="218"/>
      <c r="KLD882" s="218"/>
      <c r="KLE882" s="218"/>
      <c r="KLF882" s="218"/>
      <c r="KLG882" s="218"/>
      <c r="KLH882" s="218"/>
      <c r="KLI882" s="218"/>
      <c r="KLJ882" s="218"/>
      <c r="KLK882" s="218"/>
      <c r="KLL882" s="218"/>
      <c r="KLM882" s="218"/>
      <c r="KLN882" s="218"/>
      <c r="KLO882" s="218"/>
      <c r="KLP882" s="218"/>
      <c r="KLQ882" s="218"/>
      <c r="KLR882" s="218"/>
      <c r="KLS882" s="218"/>
      <c r="KLT882" s="218"/>
      <c r="KLU882" s="218"/>
      <c r="KLV882" s="218"/>
      <c r="KLW882" s="218"/>
      <c r="KLX882" s="218"/>
      <c r="KLY882" s="218"/>
      <c r="KLZ882" s="218"/>
      <c r="KMA882" s="218"/>
      <c r="KMB882" s="218"/>
      <c r="KMC882" s="218"/>
      <c r="KMD882" s="218"/>
      <c r="KME882" s="218"/>
      <c r="KMF882" s="218"/>
      <c r="KMG882" s="218"/>
      <c r="KMH882" s="218"/>
      <c r="KMI882" s="218"/>
      <c r="KMJ882" s="218"/>
      <c r="KMK882" s="218"/>
      <c r="KML882" s="218"/>
      <c r="KMM882" s="218"/>
      <c r="KMN882" s="218"/>
      <c r="KMO882" s="218"/>
      <c r="KMP882" s="218"/>
      <c r="KMQ882" s="218"/>
      <c r="KMR882" s="218"/>
      <c r="KMS882" s="218"/>
      <c r="KMT882" s="218"/>
      <c r="KMU882" s="218"/>
      <c r="KMV882" s="218"/>
      <c r="KMW882" s="218"/>
      <c r="KMX882" s="218"/>
      <c r="KMY882" s="218"/>
      <c r="KMZ882" s="218"/>
      <c r="KNA882" s="218"/>
      <c r="KNB882" s="218"/>
      <c r="KNC882" s="218"/>
      <c r="KND882" s="218"/>
      <c r="KNE882" s="218"/>
      <c r="KNF882" s="218"/>
      <c r="KNG882" s="218"/>
      <c r="KNH882" s="218"/>
      <c r="KNI882" s="218"/>
      <c r="KNJ882" s="218"/>
      <c r="KNK882" s="218"/>
      <c r="KNL882" s="218"/>
      <c r="KNM882" s="218"/>
      <c r="KNN882" s="218"/>
      <c r="KNO882" s="218"/>
      <c r="KNP882" s="218"/>
      <c r="KNQ882" s="218"/>
      <c r="KNR882" s="218"/>
      <c r="KNS882" s="218"/>
      <c r="KNT882" s="218"/>
      <c r="KNU882" s="218"/>
      <c r="KNV882" s="218"/>
      <c r="KNW882" s="218"/>
      <c r="KNX882" s="218"/>
      <c r="KNY882" s="218"/>
      <c r="KNZ882" s="218"/>
      <c r="KOA882" s="218"/>
      <c r="KOB882" s="218"/>
      <c r="KOC882" s="218"/>
      <c r="KOD882" s="218"/>
      <c r="KOE882" s="218"/>
      <c r="KOF882" s="218"/>
      <c r="KOG882" s="218"/>
      <c r="KOH882" s="218"/>
      <c r="KOI882" s="218"/>
      <c r="KOJ882" s="218"/>
      <c r="KOK882" s="218"/>
      <c r="KOL882" s="218"/>
      <c r="KOM882" s="218"/>
      <c r="KON882" s="218"/>
      <c r="KOO882" s="218"/>
      <c r="KOP882" s="218"/>
      <c r="KOQ882" s="218"/>
      <c r="KOR882" s="218"/>
      <c r="KOS882" s="218"/>
      <c r="KOT882" s="218"/>
      <c r="KOU882" s="218"/>
      <c r="KOV882" s="218"/>
      <c r="KOW882" s="218"/>
      <c r="KOX882" s="218"/>
      <c r="KOY882" s="218"/>
      <c r="KOZ882" s="218"/>
      <c r="KPA882" s="218"/>
      <c r="KPB882" s="218"/>
      <c r="KPC882" s="218"/>
      <c r="KPD882" s="218"/>
      <c r="KPE882" s="218"/>
      <c r="KPF882" s="218"/>
      <c r="KPG882" s="218"/>
      <c r="KPH882" s="218"/>
      <c r="KPI882" s="218"/>
      <c r="KPJ882" s="218"/>
      <c r="KPK882" s="218"/>
      <c r="KPL882" s="218"/>
      <c r="KPM882" s="218"/>
      <c r="KPN882" s="218"/>
      <c r="KPO882" s="218"/>
      <c r="KPP882" s="218"/>
      <c r="KPQ882" s="218"/>
      <c r="KPR882" s="218"/>
      <c r="KPS882" s="218"/>
      <c r="KPT882" s="218"/>
      <c r="KPU882" s="218"/>
      <c r="KPV882" s="218"/>
      <c r="KPW882" s="218"/>
      <c r="KPX882" s="218"/>
      <c r="KPY882" s="218"/>
      <c r="KPZ882" s="218"/>
      <c r="KQA882" s="218"/>
      <c r="KQB882" s="218"/>
      <c r="KQC882" s="218"/>
      <c r="KQD882" s="218"/>
      <c r="KQE882" s="218"/>
      <c r="KQF882" s="218"/>
      <c r="KQG882" s="218"/>
      <c r="KQH882" s="218"/>
      <c r="KQI882" s="218"/>
      <c r="KQJ882" s="218"/>
      <c r="KQK882" s="218"/>
      <c r="KQL882" s="218"/>
      <c r="KQM882" s="218"/>
      <c r="KQN882" s="218"/>
      <c r="KQO882" s="218"/>
      <c r="KQP882" s="218"/>
      <c r="KQQ882" s="218"/>
      <c r="KQR882" s="218"/>
      <c r="KQS882" s="218"/>
      <c r="KQT882" s="218"/>
      <c r="KQU882" s="218"/>
      <c r="KQV882" s="218"/>
      <c r="KQW882" s="218"/>
      <c r="KQX882" s="218"/>
      <c r="KQY882" s="218"/>
      <c r="KQZ882" s="218"/>
      <c r="KRA882" s="218"/>
      <c r="KRB882" s="218"/>
      <c r="KRC882" s="218"/>
      <c r="KRD882" s="218"/>
      <c r="KRE882" s="218"/>
      <c r="KRF882" s="218"/>
      <c r="KRG882" s="218"/>
      <c r="KRH882" s="218"/>
      <c r="KRI882" s="218"/>
      <c r="KRJ882" s="218"/>
      <c r="KRK882" s="218"/>
      <c r="KRL882" s="218"/>
      <c r="KRM882" s="218"/>
      <c r="KRN882" s="218"/>
      <c r="KRO882" s="218"/>
      <c r="KRP882" s="218"/>
      <c r="KRQ882" s="218"/>
      <c r="KRR882" s="218"/>
      <c r="KRS882" s="218"/>
      <c r="KRT882" s="218"/>
      <c r="KRU882" s="218"/>
      <c r="KRV882" s="218"/>
      <c r="KRW882" s="218"/>
      <c r="KRX882" s="218"/>
      <c r="KRY882" s="218"/>
      <c r="KRZ882" s="218"/>
      <c r="KSA882" s="218"/>
      <c r="KSB882" s="218"/>
      <c r="KSC882" s="218"/>
      <c r="KSD882" s="218"/>
      <c r="KSE882" s="218"/>
      <c r="KSF882" s="218"/>
      <c r="KSG882" s="218"/>
      <c r="KSH882" s="218"/>
      <c r="KSI882" s="218"/>
      <c r="KSJ882" s="218"/>
      <c r="KSK882" s="218"/>
      <c r="KSL882" s="218"/>
      <c r="KSM882" s="218"/>
      <c r="KSN882" s="218"/>
      <c r="KSO882" s="218"/>
      <c r="KSP882" s="218"/>
      <c r="KSQ882" s="218"/>
      <c r="KSR882" s="218"/>
      <c r="KSS882" s="218"/>
      <c r="KST882" s="218"/>
      <c r="KSU882" s="218"/>
      <c r="KSV882" s="218"/>
      <c r="KSW882" s="218"/>
      <c r="KSX882" s="218"/>
      <c r="KSY882" s="218"/>
      <c r="KSZ882" s="218"/>
      <c r="KTA882" s="218"/>
      <c r="KTB882" s="218"/>
      <c r="KTC882" s="218"/>
      <c r="KTD882" s="218"/>
      <c r="KTE882" s="218"/>
      <c r="KTF882" s="218"/>
      <c r="KTG882" s="218"/>
      <c r="KTH882" s="218"/>
      <c r="KTI882" s="218"/>
      <c r="KTJ882" s="218"/>
      <c r="KTK882" s="218"/>
      <c r="KTL882" s="218"/>
      <c r="KTM882" s="218"/>
      <c r="KTN882" s="218"/>
      <c r="KTO882" s="218"/>
      <c r="KTP882" s="218"/>
      <c r="KTQ882" s="218"/>
      <c r="KTR882" s="218"/>
      <c r="KTS882" s="218"/>
      <c r="KTT882" s="218"/>
      <c r="KTU882" s="218"/>
      <c r="KTV882" s="218"/>
      <c r="KTW882" s="218"/>
      <c r="KTX882" s="218"/>
      <c r="KTY882" s="218"/>
      <c r="KTZ882" s="218"/>
      <c r="KUA882" s="218"/>
      <c r="KUB882" s="218"/>
      <c r="KUC882" s="218"/>
      <c r="KUD882" s="218"/>
      <c r="KUE882" s="218"/>
      <c r="KUF882" s="218"/>
      <c r="KUG882" s="218"/>
      <c r="KUH882" s="218"/>
      <c r="KUI882" s="218"/>
      <c r="KUJ882" s="218"/>
      <c r="KUK882" s="218"/>
      <c r="KUL882" s="218"/>
      <c r="KUM882" s="218"/>
      <c r="KUN882" s="218"/>
      <c r="KUO882" s="218"/>
      <c r="KUP882" s="218"/>
      <c r="KUQ882" s="218"/>
      <c r="KUR882" s="218"/>
      <c r="KUS882" s="218"/>
      <c r="KUT882" s="218"/>
      <c r="KUU882" s="218"/>
      <c r="KUV882" s="218"/>
      <c r="KUW882" s="218"/>
      <c r="KUX882" s="218"/>
      <c r="KUY882" s="218"/>
      <c r="KUZ882" s="218"/>
      <c r="KVA882" s="218"/>
      <c r="KVB882" s="218"/>
      <c r="KVC882" s="218"/>
      <c r="KVD882" s="218"/>
      <c r="KVE882" s="218"/>
      <c r="KVF882" s="218"/>
      <c r="KVG882" s="218"/>
      <c r="KVH882" s="218"/>
      <c r="KVI882" s="218"/>
      <c r="KVJ882" s="218"/>
      <c r="KVK882" s="218"/>
      <c r="KVL882" s="218"/>
      <c r="KVM882" s="218"/>
      <c r="KVN882" s="218"/>
      <c r="KVO882" s="218"/>
      <c r="KVP882" s="218"/>
      <c r="KVQ882" s="218"/>
      <c r="KVR882" s="218"/>
      <c r="KVS882" s="218"/>
      <c r="KVT882" s="218"/>
      <c r="KVU882" s="218"/>
      <c r="KVV882" s="218"/>
      <c r="KVW882" s="218"/>
      <c r="KVX882" s="218"/>
      <c r="KVY882" s="218"/>
      <c r="KVZ882" s="218"/>
      <c r="KWA882" s="218"/>
      <c r="KWB882" s="218"/>
      <c r="KWC882" s="218"/>
      <c r="KWD882" s="218"/>
      <c r="KWE882" s="218"/>
      <c r="KWF882" s="218"/>
      <c r="KWG882" s="218"/>
      <c r="KWH882" s="218"/>
      <c r="KWI882" s="218"/>
      <c r="KWJ882" s="218"/>
      <c r="KWK882" s="218"/>
      <c r="KWL882" s="218"/>
      <c r="KWM882" s="218"/>
      <c r="KWN882" s="218"/>
      <c r="KWO882" s="218"/>
      <c r="KWP882" s="218"/>
      <c r="KWQ882" s="218"/>
      <c r="KWR882" s="218"/>
      <c r="KWS882" s="218"/>
      <c r="KWT882" s="218"/>
      <c r="KWU882" s="218"/>
      <c r="KWV882" s="218"/>
      <c r="KWW882" s="218"/>
      <c r="KWX882" s="218"/>
      <c r="KWY882" s="218"/>
      <c r="KWZ882" s="218"/>
      <c r="KXA882" s="218"/>
      <c r="KXB882" s="218"/>
      <c r="KXC882" s="218"/>
      <c r="KXD882" s="218"/>
      <c r="KXE882" s="218"/>
      <c r="KXF882" s="218"/>
      <c r="KXG882" s="218"/>
      <c r="KXH882" s="218"/>
      <c r="KXI882" s="218"/>
      <c r="KXJ882" s="218"/>
      <c r="KXK882" s="218"/>
      <c r="KXL882" s="218"/>
      <c r="KXM882" s="218"/>
      <c r="KXN882" s="218"/>
      <c r="KXO882" s="218"/>
      <c r="KXP882" s="218"/>
      <c r="KXQ882" s="218"/>
      <c r="KXR882" s="218"/>
      <c r="KXS882" s="218"/>
      <c r="KXT882" s="218"/>
      <c r="KXU882" s="218"/>
      <c r="KXV882" s="218"/>
      <c r="KXW882" s="218"/>
      <c r="KXX882" s="218"/>
      <c r="KXY882" s="218"/>
      <c r="KXZ882" s="218"/>
      <c r="KYA882" s="218"/>
      <c r="KYB882" s="218"/>
      <c r="KYC882" s="218"/>
      <c r="KYD882" s="218"/>
      <c r="KYE882" s="218"/>
      <c r="KYF882" s="218"/>
      <c r="KYG882" s="218"/>
      <c r="KYH882" s="218"/>
      <c r="KYI882" s="218"/>
      <c r="KYJ882" s="218"/>
      <c r="KYK882" s="218"/>
      <c r="KYL882" s="218"/>
      <c r="KYM882" s="218"/>
      <c r="KYN882" s="218"/>
      <c r="KYO882" s="218"/>
      <c r="KYP882" s="218"/>
      <c r="KYQ882" s="218"/>
      <c r="KYR882" s="218"/>
      <c r="KYS882" s="218"/>
      <c r="KYT882" s="218"/>
      <c r="KYU882" s="218"/>
      <c r="KYV882" s="218"/>
      <c r="KYW882" s="218"/>
      <c r="KYX882" s="218"/>
      <c r="KYY882" s="218"/>
      <c r="KYZ882" s="218"/>
      <c r="KZA882" s="218"/>
      <c r="KZB882" s="218"/>
      <c r="KZC882" s="218"/>
      <c r="KZD882" s="218"/>
      <c r="KZE882" s="218"/>
      <c r="KZF882" s="218"/>
      <c r="KZG882" s="218"/>
      <c r="KZH882" s="218"/>
      <c r="KZI882" s="218"/>
      <c r="KZJ882" s="218"/>
      <c r="KZK882" s="218"/>
      <c r="KZL882" s="218"/>
      <c r="KZM882" s="218"/>
      <c r="KZN882" s="218"/>
      <c r="KZO882" s="218"/>
      <c r="KZP882" s="218"/>
      <c r="KZQ882" s="218"/>
      <c r="KZR882" s="218"/>
      <c r="KZS882" s="218"/>
      <c r="KZT882" s="218"/>
      <c r="KZU882" s="218"/>
      <c r="KZV882" s="218"/>
      <c r="KZW882" s="218"/>
      <c r="KZX882" s="218"/>
      <c r="KZY882" s="218"/>
      <c r="KZZ882" s="218"/>
      <c r="LAA882" s="218"/>
      <c r="LAB882" s="218"/>
      <c r="LAC882" s="218"/>
      <c r="LAD882" s="218"/>
      <c r="LAE882" s="218"/>
      <c r="LAF882" s="218"/>
      <c r="LAG882" s="218"/>
      <c r="LAH882" s="218"/>
      <c r="LAI882" s="218"/>
      <c r="LAJ882" s="218"/>
      <c r="LAK882" s="218"/>
      <c r="LAL882" s="218"/>
      <c r="LAM882" s="218"/>
      <c r="LAN882" s="218"/>
      <c r="LAO882" s="218"/>
      <c r="LAP882" s="218"/>
      <c r="LAQ882" s="218"/>
      <c r="LAR882" s="218"/>
      <c r="LAS882" s="218"/>
      <c r="LAT882" s="218"/>
      <c r="LAU882" s="218"/>
      <c r="LAV882" s="218"/>
      <c r="LAW882" s="218"/>
      <c r="LAX882" s="218"/>
      <c r="LAY882" s="218"/>
      <c r="LAZ882" s="218"/>
      <c r="LBA882" s="218"/>
      <c r="LBB882" s="218"/>
      <c r="LBC882" s="218"/>
      <c r="LBD882" s="218"/>
      <c r="LBE882" s="218"/>
      <c r="LBF882" s="218"/>
      <c r="LBG882" s="218"/>
      <c r="LBH882" s="218"/>
      <c r="LBI882" s="218"/>
      <c r="LBJ882" s="218"/>
      <c r="LBK882" s="218"/>
      <c r="LBL882" s="218"/>
      <c r="LBM882" s="218"/>
      <c r="LBN882" s="218"/>
      <c r="LBO882" s="218"/>
      <c r="LBP882" s="218"/>
      <c r="LBQ882" s="218"/>
      <c r="LBR882" s="218"/>
      <c r="LBS882" s="218"/>
      <c r="LBT882" s="218"/>
      <c r="LBU882" s="218"/>
      <c r="LBV882" s="218"/>
      <c r="LBW882" s="218"/>
      <c r="LBX882" s="218"/>
      <c r="LBY882" s="218"/>
      <c r="LBZ882" s="218"/>
      <c r="LCA882" s="218"/>
      <c r="LCB882" s="218"/>
      <c r="LCC882" s="218"/>
      <c r="LCD882" s="218"/>
      <c r="LCE882" s="218"/>
      <c r="LCF882" s="218"/>
      <c r="LCG882" s="218"/>
      <c r="LCH882" s="218"/>
      <c r="LCI882" s="218"/>
      <c r="LCJ882" s="218"/>
      <c r="LCK882" s="218"/>
      <c r="LCL882" s="218"/>
      <c r="LCM882" s="218"/>
      <c r="LCN882" s="218"/>
      <c r="LCO882" s="218"/>
      <c r="LCP882" s="218"/>
      <c r="LCQ882" s="218"/>
      <c r="LCR882" s="218"/>
      <c r="LCS882" s="218"/>
      <c r="LCT882" s="218"/>
      <c r="LCU882" s="218"/>
      <c r="LCV882" s="218"/>
      <c r="LCW882" s="218"/>
      <c r="LCX882" s="218"/>
      <c r="LCY882" s="218"/>
      <c r="LCZ882" s="218"/>
      <c r="LDA882" s="218"/>
      <c r="LDB882" s="218"/>
      <c r="LDC882" s="218"/>
      <c r="LDD882" s="218"/>
      <c r="LDE882" s="218"/>
      <c r="LDF882" s="218"/>
      <c r="LDG882" s="218"/>
      <c r="LDH882" s="218"/>
      <c r="LDI882" s="218"/>
      <c r="LDJ882" s="218"/>
      <c r="LDK882" s="218"/>
      <c r="LDL882" s="218"/>
      <c r="LDM882" s="218"/>
      <c r="LDN882" s="218"/>
      <c r="LDO882" s="218"/>
      <c r="LDP882" s="218"/>
      <c r="LDQ882" s="218"/>
      <c r="LDR882" s="218"/>
      <c r="LDS882" s="218"/>
      <c r="LDT882" s="218"/>
      <c r="LDU882" s="218"/>
      <c r="LDV882" s="218"/>
      <c r="LDW882" s="218"/>
      <c r="LDX882" s="218"/>
      <c r="LDY882" s="218"/>
      <c r="LDZ882" s="218"/>
      <c r="LEA882" s="218"/>
      <c r="LEB882" s="218"/>
      <c r="LEC882" s="218"/>
      <c r="LED882" s="218"/>
      <c r="LEE882" s="218"/>
      <c r="LEF882" s="218"/>
      <c r="LEG882" s="218"/>
      <c r="LEH882" s="218"/>
      <c r="LEI882" s="218"/>
      <c r="LEJ882" s="218"/>
      <c r="LEK882" s="218"/>
      <c r="LEL882" s="218"/>
      <c r="LEM882" s="218"/>
      <c r="LEN882" s="218"/>
      <c r="LEO882" s="218"/>
      <c r="LEP882" s="218"/>
      <c r="LEQ882" s="218"/>
      <c r="LER882" s="218"/>
      <c r="LES882" s="218"/>
      <c r="LET882" s="218"/>
      <c r="LEU882" s="218"/>
      <c r="LEV882" s="218"/>
      <c r="LEW882" s="218"/>
      <c r="LEX882" s="218"/>
      <c r="LEY882" s="218"/>
      <c r="LEZ882" s="218"/>
      <c r="LFA882" s="218"/>
      <c r="LFB882" s="218"/>
      <c r="LFC882" s="218"/>
      <c r="LFD882" s="218"/>
      <c r="LFE882" s="218"/>
      <c r="LFF882" s="218"/>
      <c r="LFG882" s="218"/>
      <c r="LFH882" s="218"/>
      <c r="LFI882" s="218"/>
      <c r="LFJ882" s="218"/>
      <c r="LFK882" s="218"/>
      <c r="LFL882" s="218"/>
      <c r="LFM882" s="218"/>
      <c r="LFN882" s="218"/>
      <c r="LFO882" s="218"/>
      <c r="LFP882" s="218"/>
      <c r="LFQ882" s="218"/>
      <c r="LFR882" s="218"/>
      <c r="LFS882" s="218"/>
      <c r="LFT882" s="218"/>
      <c r="LFU882" s="218"/>
      <c r="LFV882" s="218"/>
      <c r="LFW882" s="218"/>
      <c r="LFX882" s="218"/>
      <c r="LFY882" s="218"/>
      <c r="LFZ882" s="218"/>
      <c r="LGA882" s="218"/>
      <c r="LGB882" s="218"/>
      <c r="LGC882" s="218"/>
      <c r="LGD882" s="218"/>
      <c r="LGE882" s="218"/>
      <c r="LGF882" s="218"/>
      <c r="LGG882" s="218"/>
      <c r="LGH882" s="218"/>
      <c r="LGI882" s="218"/>
      <c r="LGJ882" s="218"/>
      <c r="LGK882" s="218"/>
      <c r="LGL882" s="218"/>
      <c r="LGM882" s="218"/>
      <c r="LGN882" s="218"/>
      <c r="LGO882" s="218"/>
      <c r="LGP882" s="218"/>
      <c r="LGQ882" s="218"/>
      <c r="LGR882" s="218"/>
      <c r="LGS882" s="218"/>
      <c r="LGT882" s="218"/>
      <c r="LGU882" s="218"/>
      <c r="LGV882" s="218"/>
      <c r="LGW882" s="218"/>
      <c r="LGX882" s="218"/>
      <c r="LGY882" s="218"/>
      <c r="LGZ882" s="218"/>
      <c r="LHA882" s="218"/>
      <c r="LHB882" s="218"/>
      <c r="LHC882" s="218"/>
      <c r="LHD882" s="218"/>
      <c r="LHE882" s="218"/>
      <c r="LHF882" s="218"/>
      <c r="LHG882" s="218"/>
      <c r="LHH882" s="218"/>
      <c r="LHI882" s="218"/>
      <c r="LHJ882" s="218"/>
      <c r="LHK882" s="218"/>
      <c r="LHL882" s="218"/>
      <c r="LHM882" s="218"/>
      <c r="LHN882" s="218"/>
      <c r="LHO882" s="218"/>
      <c r="LHP882" s="218"/>
      <c r="LHQ882" s="218"/>
      <c r="LHR882" s="218"/>
      <c r="LHS882" s="218"/>
      <c r="LHT882" s="218"/>
      <c r="LHU882" s="218"/>
      <c r="LHV882" s="218"/>
      <c r="LHW882" s="218"/>
      <c r="LHX882" s="218"/>
      <c r="LHY882" s="218"/>
      <c r="LHZ882" s="218"/>
      <c r="LIA882" s="218"/>
      <c r="LIB882" s="218"/>
      <c r="LIC882" s="218"/>
      <c r="LID882" s="218"/>
      <c r="LIE882" s="218"/>
      <c r="LIF882" s="218"/>
      <c r="LIG882" s="218"/>
      <c r="LIH882" s="218"/>
      <c r="LII882" s="218"/>
      <c r="LIJ882" s="218"/>
      <c r="LIK882" s="218"/>
      <c r="LIL882" s="218"/>
      <c r="LIM882" s="218"/>
      <c r="LIN882" s="218"/>
      <c r="LIO882" s="218"/>
      <c r="LIP882" s="218"/>
      <c r="LIQ882" s="218"/>
      <c r="LIR882" s="218"/>
      <c r="LIS882" s="218"/>
      <c r="LIT882" s="218"/>
      <c r="LIU882" s="218"/>
      <c r="LIV882" s="218"/>
      <c r="LIW882" s="218"/>
      <c r="LIX882" s="218"/>
      <c r="LIY882" s="218"/>
      <c r="LIZ882" s="218"/>
      <c r="LJA882" s="218"/>
      <c r="LJB882" s="218"/>
      <c r="LJC882" s="218"/>
      <c r="LJD882" s="218"/>
      <c r="LJE882" s="218"/>
      <c r="LJF882" s="218"/>
      <c r="LJG882" s="218"/>
      <c r="LJH882" s="218"/>
      <c r="LJI882" s="218"/>
      <c r="LJJ882" s="218"/>
      <c r="LJK882" s="218"/>
      <c r="LJL882" s="218"/>
      <c r="LJM882" s="218"/>
      <c r="LJN882" s="218"/>
      <c r="LJO882" s="218"/>
      <c r="LJP882" s="218"/>
      <c r="LJQ882" s="218"/>
      <c r="LJR882" s="218"/>
      <c r="LJS882" s="218"/>
      <c r="LJT882" s="218"/>
      <c r="LJU882" s="218"/>
      <c r="LJV882" s="218"/>
      <c r="LJW882" s="218"/>
      <c r="LJX882" s="218"/>
      <c r="LJY882" s="218"/>
      <c r="LJZ882" s="218"/>
      <c r="LKA882" s="218"/>
      <c r="LKB882" s="218"/>
      <c r="LKC882" s="218"/>
      <c r="LKD882" s="218"/>
      <c r="LKE882" s="218"/>
      <c r="LKF882" s="218"/>
      <c r="LKG882" s="218"/>
      <c r="LKH882" s="218"/>
      <c r="LKI882" s="218"/>
      <c r="LKJ882" s="218"/>
      <c r="LKK882" s="218"/>
      <c r="LKL882" s="218"/>
      <c r="LKM882" s="218"/>
      <c r="LKN882" s="218"/>
      <c r="LKO882" s="218"/>
      <c r="LKP882" s="218"/>
      <c r="LKQ882" s="218"/>
      <c r="LKR882" s="218"/>
      <c r="LKS882" s="218"/>
      <c r="LKT882" s="218"/>
      <c r="LKU882" s="218"/>
      <c r="LKV882" s="218"/>
      <c r="LKW882" s="218"/>
      <c r="LKX882" s="218"/>
      <c r="LKY882" s="218"/>
      <c r="LKZ882" s="218"/>
      <c r="LLA882" s="218"/>
      <c r="LLB882" s="218"/>
      <c r="LLC882" s="218"/>
      <c r="LLD882" s="218"/>
      <c r="LLE882" s="218"/>
      <c r="LLF882" s="218"/>
      <c r="LLG882" s="218"/>
      <c r="LLH882" s="218"/>
      <c r="LLI882" s="218"/>
      <c r="LLJ882" s="218"/>
      <c r="LLK882" s="218"/>
      <c r="LLL882" s="218"/>
      <c r="LLM882" s="218"/>
      <c r="LLN882" s="218"/>
      <c r="LLO882" s="218"/>
      <c r="LLP882" s="218"/>
      <c r="LLQ882" s="218"/>
      <c r="LLR882" s="218"/>
      <c r="LLS882" s="218"/>
      <c r="LLT882" s="218"/>
      <c r="LLU882" s="218"/>
      <c r="LLV882" s="218"/>
      <c r="LLW882" s="218"/>
      <c r="LLX882" s="218"/>
      <c r="LLY882" s="218"/>
      <c r="LLZ882" s="218"/>
      <c r="LMA882" s="218"/>
      <c r="LMB882" s="218"/>
      <c r="LMC882" s="218"/>
      <c r="LMD882" s="218"/>
      <c r="LME882" s="218"/>
      <c r="LMF882" s="218"/>
      <c r="LMG882" s="218"/>
      <c r="LMH882" s="218"/>
      <c r="LMI882" s="218"/>
      <c r="LMJ882" s="218"/>
      <c r="LMK882" s="218"/>
      <c r="LML882" s="218"/>
      <c r="LMM882" s="218"/>
      <c r="LMN882" s="218"/>
      <c r="LMO882" s="218"/>
      <c r="LMP882" s="218"/>
      <c r="LMQ882" s="218"/>
      <c r="LMR882" s="218"/>
      <c r="LMS882" s="218"/>
      <c r="LMT882" s="218"/>
      <c r="LMU882" s="218"/>
      <c r="LMV882" s="218"/>
      <c r="LMW882" s="218"/>
      <c r="LMX882" s="218"/>
      <c r="LMY882" s="218"/>
      <c r="LMZ882" s="218"/>
      <c r="LNA882" s="218"/>
      <c r="LNB882" s="218"/>
      <c r="LNC882" s="218"/>
      <c r="LND882" s="218"/>
      <c r="LNE882" s="218"/>
      <c r="LNF882" s="218"/>
      <c r="LNG882" s="218"/>
      <c r="LNH882" s="218"/>
      <c r="LNI882" s="218"/>
      <c r="LNJ882" s="218"/>
      <c r="LNK882" s="218"/>
      <c r="LNL882" s="218"/>
      <c r="LNM882" s="218"/>
      <c r="LNN882" s="218"/>
      <c r="LNO882" s="218"/>
      <c r="LNP882" s="218"/>
      <c r="LNQ882" s="218"/>
      <c r="LNR882" s="218"/>
      <c r="LNS882" s="218"/>
      <c r="LNT882" s="218"/>
      <c r="LNU882" s="218"/>
      <c r="LNV882" s="218"/>
      <c r="LNW882" s="218"/>
      <c r="LNX882" s="218"/>
      <c r="LNY882" s="218"/>
      <c r="LNZ882" s="218"/>
      <c r="LOA882" s="218"/>
      <c r="LOB882" s="218"/>
      <c r="LOC882" s="218"/>
      <c r="LOD882" s="218"/>
      <c r="LOE882" s="218"/>
      <c r="LOF882" s="218"/>
      <c r="LOG882" s="218"/>
      <c r="LOH882" s="218"/>
      <c r="LOI882" s="218"/>
      <c r="LOJ882" s="218"/>
      <c r="LOK882" s="218"/>
      <c r="LOL882" s="218"/>
      <c r="LOM882" s="218"/>
      <c r="LON882" s="218"/>
      <c r="LOO882" s="218"/>
      <c r="LOP882" s="218"/>
      <c r="LOQ882" s="218"/>
      <c r="LOR882" s="218"/>
      <c r="LOS882" s="218"/>
      <c r="LOT882" s="218"/>
      <c r="LOU882" s="218"/>
      <c r="LOV882" s="218"/>
      <c r="LOW882" s="218"/>
      <c r="LOX882" s="218"/>
      <c r="LOY882" s="218"/>
      <c r="LOZ882" s="218"/>
      <c r="LPA882" s="218"/>
      <c r="LPB882" s="218"/>
      <c r="LPC882" s="218"/>
      <c r="LPD882" s="218"/>
      <c r="LPE882" s="218"/>
      <c r="LPF882" s="218"/>
      <c r="LPG882" s="218"/>
      <c r="LPH882" s="218"/>
      <c r="LPI882" s="218"/>
      <c r="LPJ882" s="218"/>
      <c r="LPK882" s="218"/>
      <c r="LPL882" s="218"/>
      <c r="LPM882" s="218"/>
      <c r="LPN882" s="218"/>
      <c r="LPO882" s="218"/>
      <c r="LPP882" s="218"/>
      <c r="LPQ882" s="218"/>
      <c r="LPR882" s="218"/>
      <c r="LPS882" s="218"/>
      <c r="LPT882" s="218"/>
      <c r="LPU882" s="218"/>
      <c r="LPV882" s="218"/>
      <c r="LPW882" s="218"/>
      <c r="LPX882" s="218"/>
      <c r="LPY882" s="218"/>
      <c r="LPZ882" s="218"/>
      <c r="LQA882" s="218"/>
      <c r="LQB882" s="218"/>
      <c r="LQC882" s="218"/>
      <c r="LQD882" s="218"/>
      <c r="LQE882" s="218"/>
      <c r="LQF882" s="218"/>
      <c r="LQG882" s="218"/>
      <c r="LQH882" s="218"/>
      <c r="LQI882" s="218"/>
      <c r="LQJ882" s="218"/>
      <c r="LQK882" s="218"/>
      <c r="LQL882" s="218"/>
      <c r="LQM882" s="218"/>
      <c r="LQN882" s="218"/>
      <c r="LQO882" s="218"/>
      <c r="LQP882" s="218"/>
      <c r="LQQ882" s="218"/>
      <c r="LQR882" s="218"/>
      <c r="LQS882" s="218"/>
      <c r="LQT882" s="218"/>
      <c r="LQU882" s="218"/>
      <c r="LQV882" s="218"/>
      <c r="LQW882" s="218"/>
      <c r="LQX882" s="218"/>
      <c r="LQY882" s="218"/>
      <c r="LQZ882" s="218"/>
      <c r="LRA882" s="218"/>
      <c r="LRB882" s="218"/>
      <c r="LRC882" s="218"/>
      <c r="LRD882" s="218"/>
      <c r="LRE882" s="218"/>
      <c r="LRF882" s="218"/>
      <c r="LRG882" s="218"/>
      <c r="LRH882" s="218"/>
      <c r="LRI882" s="218"/>
      <c r="LRJ882" s="218"/>
      <c r="LRK882" s="218"/>
      <c r="LRL882" s="218"/>
      <c r="LRM882" s="218"/>
      <c r="LRN882" s="218"/>
      <c r="LRO882" s="218"/>
      <c r="LRP882" s="218"/>
      <c r="LRQ882" s="218"/>
      <c r="LRR882" s="218"/>
      <c r="LRS882" s="218"/>
      <c r="LRT882" s="218"/>
      <c r="LRU882" s="218"/>
      <c r="LRV882" s="218"/>
      <c r="LRW882" s="218"/>
      <c r="LRX882" s="218"/>
      <c r="LRY882" s="218"/>
      <c r="LRZ882" s="218"/>
      <c r="LSA882" s="218"/>
      <c r="LSB882" s="218"/>
      <c r="LSC882" s="218"/>
      <c r="LSD882" s="218"/>
      <c r="LSE882" s="218"/>
      <c r="LSF882" s="218"/>
      <c r="LSG882" s="218"/>
      <c r="LSH882" s="218"/>
      <c r="LSI882" s="218"/>
      <c r="LSJ882" s="218"/>
      <c r="LSK882" s="218"/>
      <c r="LSL882" s="218"/>
      <c r="LSM882" s="218"/>
      <c r="LSN882" s="218"/>
      <c r="LSO882" s="218"/>
      <c r="LSP882" s="218"/>
      <c r="LSQ882" s="218"/>
      <c r="LSR882" s="218"/>
      <c r="LSS882" s="218"/>
      <c r="LST882" s="218"/>
      <c r="LSU882" s="218"/>
      <c r="LSV882" s="218"/>
      <c r="LSW882" s="218"/>
      <c r="LSX882" s="218"/>
      <c r="LSY882" s="218"/>
      <c r="LSZ882" s="218"/>
      <c r="LTA882" s="218"/>
      <c r="LTB882" s="218"/>
      <c r="LTC882" s="218"/>
      <c r="LTD882" s="218"/>
      <c r="LTE882" s="218"/>
      <c r="LTF882" s="218"/>
      <c r="LTG882" s="218"/>
      <c r="LTH882" s="218"/>
      <c r="LTI882" s="218"/>
      <c r="LTJ882" s="218"/>
      <c r="LTK882" s="218"/>
      <c r="LTL882" s="218"/>
      <c r="LTM882" s="218"/>
      <c r="LTN882" s="218"/>
      <c r="LTO882" s="218"/>
      <c r="LTP882" s="218"/>
      <c r="LTQ882" s="218"/>
      <c r="LTR882" s="218"/>
      <c r="LTS882" s="218"/>
      <c r="LTT882" s="218"/>
      <c r="LTU882" s="218"/>
      <c r="LTV882" s="218"/>
      <c r="LTW882" s="218"/>
      <c r="LTX882" s="218"/>
      <c r="LTY882" s="218"/>
      <c r="LTZ882" s="218"/>
      <c r="LUA882" s="218"/>
      <c r="LUB882" s="218"/>
      <c r="LUC882" s="218"/>
      <c r="LUD882" s="218"/>
      <c r="LUE882" s="218"/>
      <c r="LUF882" s="218"/>
      <c r="LUG882" s="218"/>
      <c r="LUH882" s="218"/>
      <c r="LUI882" s="218"/>
      <c r="LUJ882" s="218"/>
      <c r="LUK882" s="218"/>
      <c r="LUL882" s="218"/>
      <c r="LUM882" s="218"/>
      <c r="LUN882" s="218"/>
      <c r="LUO882" s="218"/>
      <c r="LUP882" s="218"/>
      <c r="LUQ882" s="218"/>
      <c r="LUR882" s="218"/>
      <c r="LUS882" s="218"/>
      <c r="LUT882" s="218"/>
      <c r="LUU882" s="218"/>
      <c r="LUV882" s="218"/>
      <c r="LUW882" s="218"/>
      <c r="LUX882" s="218"/>
      <c r="LUY882" s="218"/>
      <c r="LUZ882" s="218"/>
      <c r="LVA882" s="218"/>
      <c r="LVB882" s="218"/>
      <c r="LVC882" s="218"/>
      <c r="LVD882" s="218"/>
      <c r="LVE882" s="218"/>
      <c r="LVF882" s="218"/>
      <c r="LVG882" s="218"/>
      <c r="LVH882" s="218"/>
      <c r="LVI882" s="218"/>
      <c r="LVJ882" s="218"/>
      <c r="LVK882" s="218"/>
      <c r="LVL882" s="218"/>
      <c r="LVM882" s="218"/>
      <c r="LVN882" s="218"/>
      <c r="LVO882" s="218"/>
      <c r="LVP882" s="218"/>
      <c r="LVQ882" s="218"/>
      <c r="LVR882" s="218"/>
      <c r="LVS882" s="218"/>
      <c r="LVT882" s="218"/>
      <c r="LVU882" s="218"/>
      <c r="LVV882" s="218"/>
      <c r="LVW882" s="218"/>
      <c r="LVX882" s="218"/>
      <c r="LVY882" s="218"/>
      <c r="LVZ882" s="218"/>
      <c r="LWA882" s="218"/>
      <c r="LWB882" s="218"/>
      <c r="LWC882" s="218"/>
      <c r="LWD882" s="218"/>
      <c r="LWE882" s="218"/>
      <c r="LWF882" s="218"/>
      <c r="LWG882" s="218"/>
      <c r="LWH882" s="218"/>
      <c r="LWI882" s="218"/>
      <c r="LWJ882" s="218"/>
      <c r="LWK882" s="218"/>
      <c r="LWL882" s="218"/>
      <c r="LWM882" s="218"/>
      <c r="LWN882" s="218"/>
      <c r="LWO882" s="218"/>
      <c r="LWP882" s="218"/>
      <c r="LWQ882" s="218"/>
      <c r="LWR882" s="218"/>
      <c r="LWS882" s="218"/>
      <c r="LWT882" s="218"/>
      <c r="LWU882" s="218"/>
      <c r="LWV882" s="218"/>
      <c r="LWW882" s="218"/>
      <c r="LWX882" s="218"/>
      <c r="LWY882" s="218"/>
      <c r="LWZ882" s="218"/>
      <c r="LXA882" s="218"/>
      <c r="LXB882" s="218"/>
      <c r="LXC882" s="218"/>
      <c r="LXD882" s="218"/>
      <c r="LXE882" s="218"/>
      <c r="LXF882" s="218"/>
      <c r="LXG882" s="218"/>
      <c r="LXH882" s="218"/>
      <c r="LXI882" s="218"/>
      <c r="LXJ882" s="218"/>
      <c r="LXK882" s="218"/>
      <c r="LXL882" s="218"/>
      <c r="LXM882" s="218"/>
      <c r="LXN882" s="218"/>
      <c r="LXO882" s="218"/>
      <c r="LXP882" s="218"/>
      <c r="LXQ882" s="218"/>
      <c r="LXR882" s="218"/>
      <c r="LXS882" s="218"/>
      <c r="LXT882" s="218"/>
      <c r="LXU882" s="218"/>
      <c r="LXV882" s="218"/>
      <c r="LXW882" s="218"/>
      <c r="LXX882" s="218"/>
      <c r="LXY882" s="218"/>
      <c r="LXZ882" s="218"/>
      <c r="LYA882" s="218"/>
      <c r="LYB882" s="218"/>
      <c r="LYC882" s="218"/>
      <c r="LYD882" s="218"/>
      <c r="LYE882" s="218"/>
      <c r="LYF882" s="218"/>
      <c r="LYG882" s="218"/>
      <c r="LYH882" s="218"/>
      <c r="LYI882" s="218"/>
      <c r="LYJ882" s="218"/>
      <c r="LYK882" s="218"/>
      <c r="LYL882" s="218"/>
      <c r="LYM882" s="218"/>
      <c r="LYN882" s="218"/>
      <c r="LYO882" s="218"/>
      <c r="LYP882" s="218"/>
      <c r="LYQ882" s="218"/>
      <c r="LYR882" s="218"/>
      <c r="LYS882" s="218"/>
      <c r="LYT882" s="218"/>
      <c r="LYU882" s="218"/>
      <c r="LYV882" s="218"/>
      <c r="LYW882" s="218"/>
      <c r="LYX882" s="218"/>
      <c r="LYY882" s="218"/>
      <c r="LYZ882" s="218"/>
      <c r="LZA882" s="218"/>
      <c r="LZB882" s="218"/>
      <c r="LZC882" s="218"/>
      <c r="LZD882" s="218"/>
      <c r="LZE882" s="218"/>
      <c r="LZF882" s="218"/>
      <c r="LZG882" s="218"/>
      <c r="LZH882" s="218"/>
      <c r="LZI882" s="218"/>
      <c r="LZJ882" s="218"/>
      <c r="LZK882" s="218"/>
      <c r="LZL882" s="218"/>
      <c r="LZM882" s="218"/>
      <c r="LZN882" s="218"/>
      <c r="LZO882" s="218"/>
      <c r="LZP882" s="218"/>
      <c r="LZQ882" s="218"/>
      <c r="LZR882" s="218"/>
      <c r="LZS882" s="218"/>
      <c r="LZT882" s="218"/>
      <c r="LZU882" s="218"/>
      <c r="LZV882" s="218"/>
      <c r="LZW882" s="218"/>
      <c r="LZX882" s="218"/>
      <c r="LZY882" s="218"/>
      <c r="LZZ882" s="218"/>
      <c r="MAA882" s="218"/>
      <c r="MAB882" s="218"/>
      <c r="MAC882" s="218"/>
      <c r="MAD882" s="218"/>
      <c r="MAE882" s="218"/>
      <c r="MAF882" s="218"/>
      <c r="MAG882" s="218"/>
      <c r="MAH882" s="218"/>
      <c r="MAI882" s="218"/>
      <c r="MAJ882" s="218"/>
      <c r="MAK882" s="218"/>
      <c r="MAL882" s="218"/>
      <c r="MAM882" s="218"/>
      <c r="MAN882" s="218"/>
      <c r="MAO882" s="218"/>
      <c r="MAP882" s="218"/>
      <c r="MAQ882" s="218"/>
      <c r="MAR882" s="218"/>
      <c r="MAS882" s="218"/>
      <c r="MAT882" s="218"/>
      <c r="MAU882" s="218"/>
      <c r="MAV882" s="218"/>
      <c r="MAW882" s="218"/>
      <c r="MAX882" s="218"/>
      <c r="MAY882" s="218"/>
      <c r="MAZ882" s="218"/>
      <c r="MBA882" s="218"/>
      <c r="MBB882" s="218"/>
      <c r="MBC882" s="218"/>
      <c r="MBD882" s="218"/>
      <c r="MBE882" s="218"/>
      <c r="MBF882" s="218"/>
      <c r="MBG882" s="218"/>
      <c r="MBH882" s="218"/>
      <c r="MBI882" s="218"/>
      <c r="MBJ882" s="218"/>
      <c r="MBK882" s="218"/>
      <c r="MBL882" s="218"/>
      <c r="MBM882" s="218"/>
      <c r="MBN882" s="218"/>
      <c r="MBO882" s="218"/>
      <c r="MBP882" s="218"/>
      <c r="MBQ882" s="218"/>
      <c r="MBR882" s="218"/>
      <c r="MBS882" s="218"/>
      <c r="MBT882" s="218"/>
      <c r="MBU882" s="218"/>
      <c r="MBV882" s="218"/>
      <c r="MBW882" s="218"/>
      <c r="MBX882" s="218"/>
      <c r="MBY882" s="218"/>
      <c r="MBZ882" s="218"/>
      <c r="MCA882" s="218"/>
      <c r="MCB882" s="218"/>
      <c r="MCC882" s="218"/>
      <c r="MCD882" s="218"/>
      <c r="MCE882" s="218"/>
      <c r="MCF882" s="218"/>
      <c r="MCG882" s="218"/>
      <c r="MCH882" s="218"/>
      <c r="MCI882" s="218"/>
      <c r="MCJ882" s="218"/>
      <c r="MCK882" s="218"/>
      <c r="MCL882" s="218"/>
      <c r="MCM882" s="218"/>
      <c r="MCN882" s="218"/>
      <c r="MCO882" s="218"/>
      <c r="MCP882" s="218"/>
      <c r="MCQ882" s="218"/>
      <c r="MCR882" s="218"/>
      <c r="MCS882" s="218"/>
      <c r="MCT882" s="218"/>
      <c r="MCU882" s="218"/>
      <c r="MCV882" s="218"/>
      <c r="MCW882" s="218"/>
      <c r="MCX882" s="218"/>
      <c r="MCY882" s="218"/>
      <c r="MCZ882" s="218"/>
      <c r="MDA882" s="218"/>
      <c r="MDB882" s="218"/>
      <c r="MDC882" s="218"/>
      <c r="MDD882" s="218"/>
      <c r="MDE882" s="218"/>
      <c r="MDF882" s="218"/>
      <c r="MDG882" s="218"/>
      <c r="MDH882" s="218"/>
      <c r="MDI882" s="218"/>
      <c r="MDJ882" s="218"/>
      <c r="MDK882" s="218"/>
      <c r="MDL882" s="218"/>
      <c r="MDM882" s="218"/>
      <c r="MDN882" s="218"/>
      <c r="MDO882" s="218"/>
      <c r="MDP882" s="218"/>
      <c r="MDQ882" s="218"/>
      <c r="MDR882" s="218"/>
      <c r="MDS882" s="218"/>
      <c r="MDT882" s="218"/>
      <c r="MDU882" s="218"/>
      <c r="MDV882" s="218"/>
      <c r="MDW882" s="218"/>
      <c r="MDX882" s="218"/>
      <c r="MDY882" s="218"/>
      <c r="MDZ882" s="218"/>
      <c r="MEA882" s="218"/>
      <c r="MEB882" s="218"/>
      <c r="MEC882" s="218"/>
      <c r="MED882" s="218"/>
      <c r="MEE882" s="218"/>
      <c r="MEF882" s="218"/>
      <c r="MEG882" s="218"/>
      <c r="MEH882" s="218"/>
      <c r="MEI882" s="218"/>
      <c r="MEJ882" s="218"/>
      <c r="MEK882" s="218"/>
      <c r="MEL882" s="218"/>
      <c r="MEM882" s="218"/>
      <c r="MEN882" s="218"/>
      <c r="MEO882" s="218"/>
      <c r="MEP882" s="218"/>
      <c r="MEQ882" s="218"/>
      <c r="MER882" s="218"/>
      <c r="MES882" s="218"/>
      <c r="MET882" s="218"/>
      <c r="MEU882" s="218"/>
      <c r="MEV882" s="218"/>
      <c r="MEW882" s="218"/>
      <c r="MEX882" s="218"/>
      <c r="MEY882" s="218"/>
      <c r="MEZ882" s="218"/>
      <c r="MFA882" s="218"/>
      <c r="MFB882" s="218"/>
      <c r="MFC882" s="218"/>
      <c r="MFD882" s="218"/>
      <c r="MFE882" s="218"/>
      <c r="MFF882" s="218"/>
      <c r="MFG882" s="218"/>
      <c r="MFH882" s="218"/>
      <c r="MFI882" s="218"/>
      <c r="MFJ882" s="218"/>
      <c r="MFK882" s="218"/>
      <c r="MFL882" s="218"/>
      <c r="MFM882" s="218"/>
      <c r="MFN882" s="218"/>
      <c r="MFO882" s="218"/>
      <c r="MFP882" s="218"/>
      <c r="MFQ882" s="218"/>
      <c r="MFR882" s="218"/>
      <c r="MFS882" s="218"/>
      <c r="MFT882" s="218"/>
      <c r="MFU882" s="218"/>
      <c r="MFV882" s="218"/>
      <c r="MFW882" s="218"/>
      <c r="MFX882" s="218"/>
      <c r="MFY882" s="218"/>
      <c r="MFZ882" s="218"/>
      <c r="MGA882" s="218"/>
      <c r="MGB882" s="218"/>
      <c r="MGC882" s="218"/>
      <c r="MGD882" s="218"/>
      <c r="MGE882" s="218"/>
      <c r="MGF882" s="218"/>
      <c r="MGG882" s="218"/>
      <c r="MGH882" s="218"/>
      <c r="MGI882" s="218"/>
      <c r="MGJ882" s="218"/>
      <c r="MGK882" s="218"/>
      <c r="MGL882" s="218"/>
      <c r="MGM882" s="218"/>
      <c r="MGN882" s="218"/>
      <c r="MGO882" s="218"/>
      <c r="MGP882" s="218"/>
      <c r="MGQ882" s="218"/>
      <c r="MGR882" s="218"/>
      <c r="MGS882" s="218"/>
      <c r="MGT882" s="218"/>
      <c r="MGU882" s="218"/>
      <c r="MGV882" s="218"/>
      <c r="MGW882" s="218"/>
      <c r="MGX882" s="218"/>
      <c r="MGY882" s="218"/>
      <c r="MGZ882" s="218"/>
      <c r="MHA882" s="218"/>
      <c r="MHB882" s="218"/>
      <c r="MHC882" s="218"/>
      <c r="MHD882" s="218"/>
      <c r="MHE882" s="218"/>
      <c r="MHF882" s="218"/>
      <c r="MHG882" s="218"/>
      <c r="MHH882" s="218"/>
      <c r="MHI882" s="218"/>
      <c r="MHJ882" s="218"/>
      <c r="MHK882" s="218"/>
      <c r="MHL882" s="218"/>
      <c r="MHM882" s="218"/>
      <c r="MHN882" s="218"/>
      <c r="MHO882" s="218"/>
      <c r="MHP882" s="218"/>
      <c r="MHQ882" s="218"/>
      <c r="MHR882" s="218"/>
      <c r="MHS882" s="218"/>
      <c r="MHT882" s="218"/>
      <c r="MHU882" s="218"/>
      <c r="MHV882" s="218"/>
      <c r="MHW882" s="218"/>
      <c r="MHX882" s="218"/>
      <c r="MHY882" s="218"/>
      <c r="MHZ882" s="218"/>
      <c r="MIA882" s="218"/>
      <c r="MIB882" s="218"/>
      <c r="MIC882" s="218"/>
      <c r="MID882" s="218"/>
      <c r="MIE882" s="218"/>
      <c r="MIF882" s="218"/>
      <c r="MIG882" s="218"/>
      <c r="MIH882" s="218"/>
      <c r="MII882" s="218"/>
      <c r="MIJ882" s="218"/>
      <c r="MIK882" s="218"/>
      <c r="MIL882" s="218"/>
      <c r="MIM882" s="218"/>
      <c r="MIN882" s="218"/>
      <c r="MIO882" s="218"/>
      <c r="MIP882" s="218"/>
      <c r="MIQ882" s="218"/>
      <c r="MIR882" s="218"/>
      <c r="MIS882" s="218"/>
      <c r="MIT882" s="218"/>
      <c r="MIU882" s="218"/>
      <c r="MIV882" s="218"/>
      <c r="MIW882" s="218"/>
      <c r="MIX882" s="218"/>
      <c r="MIY882" s="218"/>
      <c r="MIZ882" s="218"/>
      <c r="MJA882" s="218"/>
      <c r="MJB882" s="218"/>
      <c r="MJC882" s="218"/>
      <c r="MJD882" s="218"/>
      <c r="MJE882" s="218"/>
      <c r="MJF882" s="218"/>
      <c r="MJG882" s="218"/>
      <c r="MJH882" s="218"/>
      <c r="MJI882" s="218"/>
      <c r="MJJ882" s="218"/>
      <c r="MJK882" s="218"/>
      <c r="MJL882" s="218"/>
      <c r="MJM882" s="218"/>
      <c r="MJN882" s="218"/>
      <c r="MJO882" s="218"/>
      <c r="MJP882" s="218"/>
      <c r="MJQ882" s="218"/>
      <c r="MJR882" s="218"/>
      <c r="MJS882" s="218"/>
      <c r="MJT882" s="218"/>
      <c r="MJU882" s="218"/>
      <c r="MJV882" s="218"/>
      <c r="MJW882" s="218"/>
      <c r="MJX882" s="218"/>
      <c r="MJY882" s="218"/>
      <c r="MJZ882" s="218"/>
      <c r="MKA882" s="218"/>
      <c r="MKB882" s="218"/>
      <c r="MKC882" s="218"/>
      <c r="MKD882" s="218"/>
      <c r="MKE882" s="218"/>
      <c r="MKF882" s="218"/>
      <c r="MKG882" s="218"/>
      <c r="MKH882" s="218"/>
      <c r="MKI882" s="218"/>
      <c r="MKJ882" s="218"/>
      <c r="MKK882" s="218"/>
      <c r="MKL882" s="218"/>
      <c r="MKM882" s="218"/>
      <c r="MKN882" s="218"/>
      <c r="MKO882" s="218"/>
      <c r="MKP882" s="218"/>
      <c r="MKQ882" s="218"/>
      <c r="MKR882" s="218"/>
      <c r="MKS882" s="218"/>
      <c r="MKT882" s="218"/>
      <c r="MKU882" s="218"/>
      <c r="MKV882" s="218"/>
      <c r="MKW882" s="218"/>
      <c r="MKX882" s="218"/>
      <c r="MKY882" s="218"/>
      <c r="MKZ882" s="218"/>
      <c r="MLA882" s="218"/>
      <c r="MLB882" s="218"/>
      <c r="MLC882" s="218"/>
      <c r="MLD882" s="218"/>
      <c r="MLE882" s="218"/>
      <c r="MLF882" s="218"/>
      <c r="MLG882" s="218"/>
      <c r="MLH882" s="218"/>
      <c r="MLI882" s="218"/>
      <c r="MLJ882" s="218"/>
      <c r="MLK882" s="218"/>
      <c r="MLL882" s="218"/>
      <c r="MLM882" s="218"/>
      <c r="MLN882" s="218"/>
      <c r="MLO882" s="218"/>
      <c r="MLP882" s="218"/>
      <c r="MLQ882" s="218"/>
      <c r="MLR882" s="218"/>
      <c r="MLS882" s="218"/>
      <c r="MLT882" s="218"/>
      <c r="MLU882" s="218"/>
      <c r="MLV882" s="218"/>
      <c r="MLW882" s="218"/>
      <c r="MLX882" s="218"/>
      <c r="MLY882" s="218"/>
      <c r="MLZ882" s="218"/>
      <c r="MMA882" s="218"/>
      <c r="MMB882" s="218"/>
      <c r="MMC882" s="218"/>
      <c r="MMD882" s="218"/>
      <c r="MME882" s="218"/>
      <c r="MMF882" s="218"/>
      <c r="MMG882" s="218"/>
      <c r="MMH882" s="218"/>
      <c r="MMI882" s="218"/>
      <c r="MMJ882" s="218"/>
      <c r="MMK882" s="218"/>
      <c r="MML882" s="218"/>
      <c r="MMM882" s="218"/>
      <c r="MMN882" s="218"/>
      <c r="MMO882" s="218"/>
      <c r="MMP882" s="218"/>
      <c r="MMQ882" s="218"/>
      <c r="MMR882" s="218"/>
      <c r="MMS882" s="218"/>
      <c r="MMT882" s="218"/>
      <c r="MMU882" s="218"/>
      <c r="MMV882" s="218"/>
      <c r="MMW882" s="218"/>
      <c r="MMX882" s="218"/>
      <c r="MMY882" s="218"/>
      <c r="MMZ882" s="218"/>
      <c r="MNA882" s="218"/>
      <c r="MNB882" s="218"/>
      <c r="MNC882" s="218"/>
      <c r="MND882" s="218"/>
      <c r="MNE882" s="218"/>
      <c r="MNF882" s="218"/>
      <c r="MNG882" s="218"/>
      <c r="MNH882" s="218"/>
      <c r="MNI882" s="218"/>
      <c r="MNJ882" s="218"/>
      <c r="MNK882" s="218"/>
      <c r="MNL882" s="218"/>
      <c r="MNM882" s="218"/>
      <c r="MNN882" s="218"/>
      <c r="MNO882" s="218"/>
      <c r="MNP882" s="218"/>
      <c r="MNQ882" s="218"/>
      <c r="MNR882" s="218"/>
      <c r="MNS882" s="218"/>
      <c r="MNT882" s="218"/>
      <c r="MNU882" s="218"/>
      <c r="MNV882" s="218"/>
      <c r="MNW882" s="218"/>
      <c r="MNX882" s="218"/>
      <c r="MNY882" s="218"/>
      <c r="MNZ882" s="218"/>
      <c r="MOA882" s="218"/>
      <c r="MOB882" s="218"/>
      <c r="MOC882" s="218"/>
      <c r="MOD882" s="218"/>
      <c r="MOE882" s="218"/>
      <c r="MOF882" s="218"/>
      <c r="MOG882" s="218"/>
      <c r="MOH882" s="218"/>
      <c r="MOI882" s="218"/>
      <c r="MOJ882" s="218"/>
      <c r="MOK882" s="218"/>
      <c r="MOL882" s="218"/>
      <c r="MOM882" s="218"/>
      <c r="MON882" s="218"/>
      <c r="MOO882" s="218"/>
      <c r="MOP882" s="218"/>
      <c r="MOQ882" s="218"/>
      <c r="MOR882" s="218"/>
      <c r="MOS882" s="218"/>
      <c r="MOT882" s="218"/>
      <c r="MOU882" s="218"/>
      <c r="MOV882" s="218"/>
      <c r="MOW882" s="218"/>
      <c r="MOX882" s="218"/>
      <c r="MOY882" s="218"/>
      <c r="MOZ882" s="218"/>
      <c r="MPA882" s="218"/>
      <c r="MPB882" s="218"/>
      <c r="MPC882" s="218"/>
      <c r="MPD882" s="218"/>
      <c r="MPE882" s="218"/>
      <c r="MPF882" s="218"/>
      <c r="MPG882" s="218"/>
      <c r="MPH882" s="218"/>
      <c r="MPI882" s="218"/>
      <c r="MPJ882" s="218"/>
      <c r="MPK882" s="218"/>
      <c r="MPL882" s="218"/>
      <c r="MPM882" s="218"/>
      <c r="MPN882" s="218"/>
      <c r="MPO882" s="218"/>
      <c r="MPP882" s="218"/>
      <c r="MPQ882" s="218"/>
      <c r="MPR882" s="218"/>
      <c r="MPS882" s="218"/>
      <c r="MPT882" s="218"/>
      <c r="MPU882" s="218"/>
      <c r="MPV882" s="218"/>
      <c r="MPW882" s="218"/>
      <c r="MPX882" s="218"/>
      <c r="MPY882" s="218"/>
      <c r="MPZ882" s="218"/>
      <c r="MQA882" s="218"/>
      <c r="MQB882" s="218"/>
      <c r="MQC882" s="218"/>
      <c r="MQD882" s="218"/>
      <c r="MQE882" s="218"/>
      <c r="MQF882" s="218"/>
      <c r="MQG882" s="218"/>
      <c r="MQH882" s="218"/>
      <c r="MQI882" s="218"/>
      <c r="MQJ882" s="218"/>
      <c r="MQK882" s="218"/>
      <c r="MQL882" s="218"/>
      <c r="MQM882" s="218"/>
      <c r="MQN882" s="218"/>
      <c r="MQO882" s="218"/>
      <c r="MQP882" s="218"/>
      <c r="MQQ882" s="218"/>
      <c r="MQR882" s="218"/>
      <c r="MQS882" s="218"/>
      <c r="MQT882" s="218"/>
      <c r="MQU882" s="218"/>
      <c r="MQV882" s="218"/>
      <c r="MQW882" s="218"/>
      <c r="MQX882" s="218"/>
      <c r="MQY882" s="218"/>
      <c r="MQZ882" s="218"/>
      <c r="MRA882" s="218"/>
      <c r="MRB882" s="218"/>
      <c r="MRC882" s="218"/>
      <c r="MRD882" s="218"/>
      <c r="MRE882" s="218"/>
      <c r="MRF882" s="218"/>
      <c r="MRG882" s="218"/>
      <c r="MRH882" s="218"/>
      <c r="MRI882" s="218"/>
      <c r="MRJ882" s="218"/>
      <c r="MRK882" s="218"/>
      <c r="MRL882" s="218"/>
      <c r="MRM882" s="218"/>
      <c r="MRN882" s="218"/>
      <c r="MRO882" s="218"/>
      <c r="MRP882" s="218"/>
      <c r="MRQ882" s="218"/>
      <c r="MRR882" s="218"/>
      <c r="MRS882" s="218"/>
      <c r="MRT882" s="218"/>
      <c r="MRU882" s="218"/>
      <c r="MRV882" s="218"/>
      <c r="MRW882" s="218"/>
      <c r="MRX882" s="218"/>
      <c r="MRY882" s="218"/>
      <c r="MRZ882" s="218"/>
      <c r="MSA882" s="218"/>
      <c r="MSB882" s="218"/>
      <c r="MSC882" s="218"/>
      <c r="MSD882" s="218"/>
      <c r="MSE882" s="218"/>
      <c r="MSF882" s="218"/>
      <c r="MSG882" s="218"/>
      <c r="MSH882" s="218"/>
      <c r="MSI882" s="218"/>
      <c r="MSJ882" s="218"/>
      <c r="MSK882" s="218"/>
      <c r="MSL882" s="218"/>
      <c r="MSM882" s="218"/>
      <c r="MSN882" s="218"/>
      <c r="MSO882" s="218"/>
      <c r="MSP882" s="218"/>
      <c r="MSQ882" s="218"/>
      <c r="MSR882" s="218"/>
      <c r="MSS882" s="218"/>
      <c r="MST882" s="218"/>
      <c r="MSU882" s="218"/>
      <c r="MSV882" s="218"/>
      <c r="MSW882" s="218"/>
      <c r="MSX882" s="218"/>
      <c r="MSY882" s="218"/>
      <c r="MSZ882" s="218"/>
      <c r="MTA882" s="218"/>
      <c r="MTB882" s="218"/>
      <c r="MTC882" s="218"/>
      <c r="MTD882" s="218"/>
      <c r="MTE882" s="218"/>
      <c r="MTF882" s="218"/>
      <c r="MTG882" s="218"/>
      <c r="MTH882" s="218"/>
      <c r="MTI882" s="218"/>
      <c r="MTJ882" s="218"/>
      <c r="MTK882" s="218"/>
      <c r="MTL882" s="218"/>
      <c r="MTM882" s="218"/>
      <c r="MTN882" s="218"/>
      <c r="MTO882" s="218"/>
      <c r="MTP882" s="218"/>
      <c r="MTQ882" s="218"/>
      <c r="MTR882" s="218"/>
      <c r="MTS882" s="218"/>
      <c r="MTT882" s="218"/>
      <c r="MTU882" s="218"/>
      <c r="MTV882" s="218"/>
      <c r="MTW882" s="218"/>
      <c r="MTX882" s="218"/>
      <c r="MTY882" s="218"/>
      <c r="MTZ882" s="218"/>
      <c r="MUA882" s="218"/>
      <c r="MUB882" s="218"/>
      <c r="MUC882" s="218"/>
      <c r="MUD882" s="218"/>
      <c r="MUE882" s="218"/>
      <c r="MUF882" s="218"/>
      <c r="MUG882" s="218"/>
      <c r="MUH882" s="218"/>
      <c r="MUI882" s="218"/>
      <c r="MUJ882" s="218"/>
      <c r="MUK882" s="218"/>
      <c r="MUL882" s="218"/>
      <c r="MUM882" s="218"/>
      <c r="MUN882" s="218"/>
      <c r="MUO882" s="218"/>
      <c r="MUP882" s="218"/>
      <c r="MUQ882" s="218"/>
      <c r="MUR882" s="218"/>
      <c r="MUS882" s="218"/>
      <c r="MUT882" s="218"/>
      <c r="MUU882" s="218"/>
      <c r="MUV882" s="218"/>
      <c r="MUW882" s="218"/>
      <c r="MUX882" s="218"/>
      <c r="MUY882" s="218"/>
      <c r="MUZ882" s="218"/>
      <c r="MVA882" s="218"/>
      <c r="MVB882" s="218"/>
      <c r="MVC882" s="218"/>
      <c r="MVD882" s="218"/>
      <c r="MVE882" s="218"/>
      <c r="MVF882" s="218"/>
      <c r="MVG882" s="218"/>
      <c r="MVH882" s="218"/>
      <c r="MVI882" s="218"/>
      <c r="MVJ882" s="218"/>
      <c r="MVK882" s="218"/>
      <c r="MVL882" s="218"/>
      <c r="MVM882" s="218"/>
      <c r="MVN882" s="218"/>
      <c r="MVO882" s="218"/>
      <c r="MVP882" s="218"/>
      <c r="MVQ882" s="218"/>
      <c r="MVR882" s="218"/>
      <c r="MVS882" s="218"/>
      <c r="MVT882" s="218"/>
      <c r="MVU882" s="218"/>
      <c r="MVV882" s="218"/>
      <c r="MVW882" s="218"/>
      <c r="MVX882" s="218"/>
      <c r="MVY882" s="218"/>
      <c r="MVZ882" s="218"/>
      <c r="MWA882" s="218"/>
      <c r="MWB882" s="218"/>
      <c r="MWC882" s="218"/>
      <c r="MWD882" s="218"/>
      <c r="MWE882" s="218"/>
      <c r="MWF882" s="218"/>
      <c r="MWG882" s="218"/>
      <c r="MWH882" s="218"/>
      <c r="MWI882" s="218"/>
      <c r="MWJ882" s="218"/>
      <c r="MWK882" s="218"/>
      <c r="MWL882" s="218"/>
      <c r="MWM882" s="218"/>
      <c r="MWN882" s="218"/>
      <c r="MWO882" s="218"/>
      <c r="MWP882" s="218"/>
      <c r="MWQ882" s="218"/>
      <c r="MWR882" s="218"/>
      <c r="MWS882" s="218"/>
      <c r="MWT882" s="218"/>
      <c r="MWU882" s="218"/>
      <c r="MWV882" s="218"/>
      <c r="MWW882" s="218"/>
      <c r="MWX882" s="218"/>
      <c r="MWY882" s="218"/>
      <c r="MWZ882" s="218"/>
      <c r="MXA882" s="218"/>
      <c r="MXB882" s="218"/>
      <c r="MXC882" s="218"/>
      <c r="MXD882" s="218"/>
      <c r="MXE882" s="218"/>
      <c r="MXF882" s="218"/>
      <c r="MXG882" s="218"/>
      <c r="MXH882" s="218"/>
      <c r="MXI882" s="218"/>
      <c r="MXJ882" s="218"/>
      <c r="MXK882" s="218"/>
      <c r="MXL882" s="218"/>
      <c r="MXM882" s="218"/>
      <c r="MXN882" s="218"/>
      <c r="MXO882" s="218"/>
      <c r="MXP882" s="218"/>
      <c r="MXQ882" s="218"/>
      <c r="MXR882" s="218"/>
      <c r="MXS882" s="218"/>
      <c r="MXT882" s="218"/>
      <c r="MXU882" s="218"/>
      <c r="MXV882" s="218"/>
      <c r="MXW882" s="218"/>
      <c r="MXX882" s="218"/>
      <c r="MXY882" s="218"/>
      <c r="MXZ882" s="218"/>
      <c r="MYA882" s="218"/>
      <c r="MYB882" s="218"/>
      <c r="MYC882" s="218"/>
      <c r="MYD882" s="218"/>
      <c r="MYE882" s="218"/>
      <c r="MYF882" s="218"/>
      <c r="MYG882" s="218"/>
      <c r="MYH882" s="218"/>
      <c r="MYI882" s="218"/>
      <c r="MYJ882" s="218"/>
      <c r="MYK882" s="218"/>
      <c r="MYL882" s="218"/>
      <c r="MYM882" s="218"/>
      <c r="MYN882" s="218"/>
      <c r="MYO882" s="218"/>
      <c r="MYP882" s="218"/>
      <c r="MYQ882" s="218"/>
      <c r="MYR882" s="218"/>
      <c r="MYS882" s="218"/>
      <c r="MYT882" s="218"/>
      <c r="MYU882" s="218"/>
      <c r="MYV882" s="218"/>
      <c r="MYW882" s="218"/>
      <c r="MYX882" s="218"/>
      <c r="MYY882" s="218"/>
      <c r="MYZ882" s="218"/>
      <c r="MZA882" s="218"/>
      <c r="MZB882" s="218"/>
      <c r="MZC882" s="218"/>
      <c r="MZD882" s="218"/>
      <c r="MZE882" s="218"/>
      <c r="MZF882" s="218"/>
      <c r="MZG882" s="218"/>
      <c r="MZH882" s="218"/>
      <c r="MZI882" s="218"/>
      <c r="MZJ882" s="218"/>
      <c r="MZK882" s="218"/>
      <c r="MZL882" s="218"/>
      <c r="MZM882" s="218"/>
      <c r="MZN882" s="218"/>
      <c r="MZO882" s="218"/>
      <c r="MZP882" s="218"/>
      <c r="MZQ882" s="218"/>
      <c r="MZR882" s="218"/>
      <c r="MZS882" s="218"/>
      <c r="MZT882" s="218"/>
      <c r="MZU882" s="218"/>
      <c r="MZV882" s="218"/>
      <c r="MZW882" s="218"/>
      <c r="MZX882" s="218"/>
      <c r="MZY882" s="218"/>
      <c r="MZZ882" s="218"/>
      <c r="NAA882" s="218"/>
      <c r="NAB882" s="218"/>
      <c r="NAC882" s="218"/>
      <c r="NAD882" s="218"/>
      <c r="NAE882" s="218"/>
      <c r="NAF882" s="218"/>
      <c r="NAG882" s="218"/>
      <c r="NAH882" s="218"/>
      <c r="NAI882" s="218"/>
      <c r="NAJ882" s="218"/>
      <c r="NAK882" s="218"/>
      <c r="NAL882" s="218"/>
      <c r="NAM882" s="218"/>
      <c r="NAN882" s="218"/>
      <c r="NAO882" s="218"/>
      <c r="NAP882" s="218"/>
      <c r="NAQ882" s="218"/>
      <c r="NAR882" s="218"/>
      <c r="NAS882" s="218"/>
      <c r="NAT882" s="218"/>
      <c r="NAU882" s="218"/>
      <c r="NAV882" s="218"/>
      <c r="NAW882" s="218"/>
      <c r="NAX882" s="218"/>
      <c r="NAY882" s="218"/>
      <c r="NAZ882" s="218"/>
      <c r="NBA882" s="218"/>
      <c r="NBB882" s="218"/>
      <c r="NBC882" s="218"/>
      <c r="NBD882" s="218"/>
      <c r="NBE882" s="218"/>
      <c r="NBF882" s="218"/>
      <c r="NBG882" s="218"/>
      <c r="NBH882" s="218"/>
      <c r="NBI882" s="218"/>
      <c r="NBJ882" s="218"/>
      <c r="NBK882" s="218"/>
      <c r="NBL882" s="218"/>
      <c r="NBM882" s="218"/>
      <c r="NBN882" s="218"/>
      <c r="NBO882" s="218"/>
      <c r="NBP882" s="218"/>
      <c r="NBQ882" s="218"/>
      <c r="NBR882" s="218"/>
      <c r="NBS882" s="218"/>
      <c r="NBT882" s="218"/>
      <c r="NBU882" s="218"/>
      <c r="NBV882" s="218"/>
      <c r="NBW882" s="218"/>
      <c r="NBX882" s="218"/>
      <c r="NBY882" s="218"/>
      <c r="NBZ882" s="218"/>
      <c r="NCA882" s="218"/>
      <c r="NCB882" s="218"/>
      <c r="NCC882" s="218"/>
      <c r="NCD882" s="218"/>
      <c r="NCE882" s="218"/>
      <c r="NCF882" s="218"/>
      <c r="NCG882" s="218"/>
      <c r="NCH882" s="218"/>
      <c r="NCI882" s="218"/>
      <c r="NCJ882" s="218"/>
      <c r="NCK882" s="218"/>
      <c r="NCL882" s="218"/>
      <c r="NCM882" s="218"/>
      <c r="NCN882" s="218"/>
      <c r="NCO882" s="218"/>
      <c r="NCP882" s="218"/>
      <c r="NCQ882" s="218"/>
      <c r="NCR882" s="218"/>
      <c r="NCS882" s="218"/>
      <c r="NCT882" s="218"/>
      <c r="NCU882" s="218"/>
      <c r="NCV882" s="218"/>
      <c r="NCW882" s="218"/>
      <c r="NCX882" s="218"/>
      <c r="NCY882" s="218"/>
      <c r="NCZ882" s="218"/>
      <c r="NDA882" s="218"/>
      <c r="NDB882" s="218"/>
      <c r="NDC882" s="218"/>
      <c r="NDD882" s="218"/>
      <c r="NDE882" s="218"/>
      <c r="NDF882" s="218"/>
      <c r="NDG882" s="218"/>
      <c r="NDH882" s="218"/>
      <c r="NDI882" s="218"/>
      <c r="NDJ882" s="218"/>
      <c r="NDK882" s="218"/>
      <c r="NDL882" s="218"/>
      <c r="NDM882" s="218"/>
      <c r="NDN882" s="218"/>
      <c r="NDO882" s="218"/>
      <c r="NDP882" s="218"/>
      <c r="NDQ882" s="218"/>
      <c r="NDR882" s="218"/>
      <c r="NDS882" s="218"/>
      <c r="NDT882" s="218"/>
      <c r="NDU882" s="218"/>
      <c r="NDV882" s="218"/>
      <c r="NDW882" s="218"/>
      <c r="NDX882" s="218"/>
      <c r="NDY882" s="218"/>
      <c r="NDZ882" s="218"/>
      <c r="NEA882" s="218"/>
      <c r="NEB882" s="218"/>
      <c r="NEC882" s="218"/>
      <c r="NED882" s="218"/>
      <c r="NEE882" s="218"/>
      <c r="NEF882" s="218"/>
      <c r="NEG882" s="218"/>
      <c r="NEH882" s="218"/>
      <c r="NEI882" s="218"/>
      <c r="NEJ882" s="218"/>
      <c r="NEK882" s="218"/>
      <c r="NEL882" s="218"/>
      <c r="NEM882" s="218"/>
      <c r="NEN882" s="218"/>
      <c r="NEO882" s="218"/>
      <c r="NEP882" s="218"/>
      <c r="NEQ882" s="218"/>
      <c r="NER882" s="218"/>
      <c r="NES882" s="218"/>
      <c r="NET882" s="218"/>
      <c r="NEU882" s="218"/>
      <c r="NEV882" s="218"/>
      <c r="NEW882" s="218"/>
      <c r="NEX882" s="218"/>
      <c r="NEY882" s="218"/>
      <c r="NEZ882" s="218"/>
      <c r="NFA882" s="218"/>
      <c r="NFB882" s="218"/>
      <c r="NFC882" s="218"/>
      <c r="NFD882" s="218"/>
      <c r="NFE882" s="218"/>
      <c r="NFF882" s="218"/>
      <c r="NFG882" s="218"/>
      <c r="NFH882" s="218"/>
      <c r="NFI882" s="218"/>
      <c r="NFJ882" s="218"/>
      <c r="NFK882" s="218"/>
      <c r="NFL882" s="218"/>
      <c r="NFM882" s="218"/>
      <c r="NFN882" s="218"/>
      <c r="NFO882" s="218"/>
      <c r="NFP882" s="218"/>
      <c r="NFQ882" s="218"/>
      <c r="NFR882" s="218"/>
      <c r="NFS882" s="218"/>
      <c r="NFT882" s="218"/>
      <c r="NFU882" s="218"/>
      <c r="NFV882" s="218"/>
      <c r="NFW882" s="218"/>
      <c r="NFX882" s="218"/>
      <c r="NFY882" s="218"/>
      <c r="NFZ882" s="218"/>
      <c r="NGA882" s="218"/>
      <c r="NGB882" s="218"/>
      <c r="NGC882" s="218"/>
      <c r="NGD882" s="218"/>
      <c r="NGE882" s="218"/>
      <c r="NGF882" s="218"/>
      <c r="NGG882" s="218"/>
      <c r="NGH882" s="218"/>
      <c r="NGI882" s="218"/>
      <c r="NGJ882" s="218"/>
      <c r="NGK882" s="218"/>
      <c r="NGL882" s="218"/>
      <c r="NGM882" s="218"/>
      <c r="NGN882" s="218"/>
      <c r="NGO882" s="218"/>
      <c r="NGP882" s="218"/>
      <c r="NGQ882" s="218"/>
      <c r="NGR882" s="218"/>
      <c r="NGS882" s="218"/>
      <c r="NGT882" s="218"/>
      <c r="NGU882" s="218"/>
      <c r="NGV882" s="218"/>
      <c r="NGW882" s="218"/>
      <c r="NGX882" s="218"/>
      <c r="NGY882" s="218"/>
      <c r="NGZ882" s="218"/>
      <c r="NHA882" s="218"/>
      <c r="NHB882" s="218"/>
      <c r="NHC882" s="218"/>
      <c r="NHD882" s="218"/>
      <c r="NHE882" s="218"/>
      <c r="NHF882" s="218"/>
      <c r="NHG882" s="218"/>
      <c r="NHH882" s="218"/>
      <c r="NHI882" s="218"/>
      <c r="NHJ882" s="218"/>
      <c r="NHK882" s="218"/>
      <c r="NHL882" s="218"/>
      <c r="NHM882" s="218"/>
      <c r="NHN882" s="218"/>
      <c r="NHO882" s="218"/>
      <c r="NHP882" s="218"/>
      <c r="NHQ882" s="218"/>
      <c r="NHR882" s="218"/>
      <c r="NHS882" s="218"/>
      <c r="NHT882" s="218"/>
      <c r="NHU882" s="218"/>
      <c r="NHV882" s="218"/>
      <c r="NHW882" s="218"/>
      <c r="NHX882" s="218"/>
      <c r="NHY882" s="218"/>
      <c r="NHZ882" s="218"/>
      <c r="NIA882" s="218"/>
      <c r="NIB882" s="218"/>
      <c r="NIC882" s="218"/>
      <c r="NID882" s="218"/>
      <c r="NIE882" s="218"/>
      <c r="NIF882" s="218"/>
      <c r="NIG882" s="218"/>
      <c r="NIH882" s="218"/>
      <c r="NII882" s="218"/>
      <c r="NIJ882" s="218"/>
      <c r="NIK882" s="218"/>
      <c r="NIL882" s="218"/>
      <c r="NIM882" s="218"/>
      <c r="NIN882" s="218"/>
      <c r="NIO882" s="218"/>
      <c r="NIP882" s="218"/>
      <c r="NIQ882" s="218"/>
      <c r="NIR882" s="218"/>
      <c r="NIS882" s="218"/>
      <c r="NIT882" s="218"/>
      <c r="NIU882" s="218"/>
      <c r="NIV882" s="218"/>
      <c r="NIW882" s="218"/>
      <c r="NIX882" s="218"/>
      <c r="NIY882" s="218"/>
      <c r="NIZ882" s="218"/>
      <c r="NJA882" s="218"/>
      <c r="NJB882" s="218"/>
      <c r="NJC882" s="218"/>
      <c r="NJD882" s="218"/>
      <c r="NJE882" s="218"/>
      <c r="NJF882" s="218"/>
      <c r="NJG882" s="218"/>
      <c r="NJH882" s="218"/>
      <c r="NJI882" s="218"/>
      <c r="NJJ882" s="218"/>
      <c r="NJK882" s="218"/>
      <c r="NJL882" s="218"/>
      <c r="NJM882" s="218"/>
      <c r="NJN882" s="218"/>
      <c r="NJO882" s="218"/>
      <c r="NJP882" s="218"/>
      <c r="NJQ882" s="218"/>
      <c r="NJR882" s="218"/>
      <c r="NJS882" s="218"/>
      <c r="NJT882" s="218"/>
      <c r="NJU882" s="218"/>
      <c r="NJV882" s="218"/>
      <c r="NJW882" s="218"/>
      <c r="NJX882" s="218"/>
      <c r="NJY882" s="218"/>
      <c r="NJZ882" s="218"/>
      <c r="NKA882" s="218"/>
      <c r="NKB882" s="218"/>
      <c r="NKC882" s="218"/>
      <c r="NKD882" s="218"/>
      <c r="NKE882" s="218"/>
      <c r="NKF882" s="218"/>
      <c r="NKG882" s="218"/>
      <c r="NKH882" s="218"/>
      <c r="NKI882" s="218"/>
      <c r="NKJ882" s="218"/>
      <c r="NKK882" s="218"/>
      <c r="NKL882" s="218"/>
      <c r="NKM882" s="218"/>
      <c r="NKN882" s="218"/>
      <c r="NKO882" s="218"/>
      <c r="NKP882" s="218"/>
      <c r="NKQ882" s="218"/>
      <c r="NKR882" s="218"/>
      <c r="NKS882" s="218"/>
      <c r="NKT882" s="218"/>
      <c r="NKU882" s="218"/>
      <c r="NKV882" s="218"/>
      <c r="NKW882" s="218"/>
      <c r="NKX882" s="218"/>
      <c r="NKY882" s="218"/>
      <c r="NKZ882" s="218"/>
      <c r="NLA882" s="218"/>
      <c r="NLB882" s="218"/>
      <c r="NLC882" s="218"/>
      <c r="NLD882" s="218"/>
      <c r="NLE882" s="218"/>
      <c r="NLF882" s="218"/>
      <c r="NLG882" s="218"/>
      <c r="NLH882" s="218"/>
      <c r="NLI882" s="218"/>
      <c r="NLJ882" s="218"/>
      <c r="NLK882" s="218"/>
      <c r="NLL882" s="218"/>
      <c r="NLM882" s="218"/>
      <c r="NLN882" s="218"/>
      <c r="NLO882" s="218"/>
      <c r="NLP882" s="218"/>
      <c r="NLQ882" s="218"/>
      <c r="NLR882" s="218"/>
      <c r="NLS882" s="218"/>
      <c r="NLT882" s="218"/>
      <c r="NLU882" s="218"/>
      <c r="NLV882" s="218"/>
      <c r="NLW882" s="218"/>
      <c r="NLX882" s="218"/>
      <c r="NLY882" s="218"/>
      <c r="NLZ882" s="218"/>
      <c r="NMA882" s="218"/>
      <c r="NMB882" s="218"/>
      <c r="NMC882" s="218"/>
      <c r="NMD882" s="218"/>
      <c r="NME882" s="218"/>
      <c r="NMF882" s="218"/>
      <c r="NMG882" s="218"/>
      <c r="NMH882" s="218"/>
      <c r="NMI882" s="218"/>
      <c r="NMJ882" s="218"/>
      <c r="NMK882" s="218"/>
      <c r="NML882" s="218"/>
      <c r="NMM882" s="218"/>
      <c r="NMN882" s="218"/>
      <c r="NMO882" s="218"/>
      <c r="NMP882" s="218"/>
      <c r="NMQ882" s="218"/>
      <c r="NMR882" s="218"/>
      <c r="NMS882" s="218"/>
      <c r="NMT882" s="218"/>
      <c r="NMU882" s="218"/>
      <c r="NMV882" s="218"/>
      <c r="NMW882" s="218"/>
      <c r="NMX882" s="218"/>
      <c r="NMY882" s="218"/>
      <c r="NMZ882" s="218"/>
      <c r="NNA882" s="218"/>
      <c r="NNB882" s="218"/>
      <c r="NNC882" s="218"/>
      <c r="NND882" s="218"/>
      <c r="NNE882" s="218"/>
      <c r="NNF882" s="218"/>
      <c r="NNG882" s="218"/>
      <c r="NNH882" s="218"/>
      <c r="NNI882" s="218"/>
      <c r="NNJ882" s="218"/>
      <c r="NNK882" s="218"/>
      <c r="NNL882" s="218"/>
      <c r="NNM882" s="218"/>
      <c r="NNN882" s="218"/>
      <c r="NNO882" s="218"/>
      <c r="NNP882" s="218"/>
      <c r="NNQ882" s="218"/>
      <c r="NNR882" s="218"/>
      <c r="NNS882" s="218"/>
      <c r="NNT882" s="218"/>
      <c r="NNU882" s="218"/>
      <c r="NNV882" s="218"/>
      <c r="NNW882" s="218"/>
      <c r="NNX882" s="218"/>
      <c r="NNY882" s="218"/>
      <c r="NNZ882" s="218"/>
      <c r="NOA882" s="218"/>
      <c r="NOB882" s="218"/>
      <c r="NOC882" s="218"/>
      <c r="NOD882" s="218"/>
      <c r="NOE882" s="218"/>
      <c r="NOF882" s="218"/>
      <c r="NOG882" s="218"/>
      <c r="NOH882" s="218"/>
      <c r="NOI882" s="218"/>
      <c r="NOJ882" s="218"/>
      <c r="NOK882" s="218"/>
      <c r="NOL882" s="218"/>
      <c r="NOM882" s="218"/>
      <c r="NON882" s="218"/>
      <c r="NOO882" s="218"/>
      <c r="NOP882" s="218"/>
      <c r="NOQ882" s="218"/>
      <c r="NOR882" s="218"/>
      <c r="NOS882" s="218"/>
      <c r="NOT882" s="218"/>
      <c r="NOU882" s="218"/>
      <c r="NOV882" s="218"/>
      <c r="NOW882" s="218"/>
      <c r="NOX882" s="218"/>
      <c r="NOY882" s="218"/>
      <c r="NOZ882" s="218"/>
      <c r="NPA882" s="218"/>
      <c r="NPB882" s="218"/>
      <c r="NPC882" s="218"/>
      <c r="NPD882" s="218"/>
      <c r="NPE882" s="218"/>
      <c r="NPF882" s="218"/>
      <c r="NPG882" s="218"/>
      <c r="NPH882" s="218"/>
      <c r="NPI882" s="218"/>
      <c r="NPJ882" s="218"/>
      <c r="NPK882" s="218"/>
      <c r="NPL882" s="218"/>
      <c r="NPM882" s="218"/>
      <c r="NPN882" s="218"/>
      <c r="NPO882" s="218"/>
      <c r="NPP882" s="218"/>
      <c r="NPQ882" s="218"/>
      <c r="NPR882" s="218"/>
      <c r="NPS882" s="218"/>
      <c r="NPT882" s="218"/>
      <c r="NPU882" s="218"/>
      <c r="NPV882" s="218"/>
      <c r="NPW882" s="218"/>
      <c r="NPX882" s="218"/>
      <c r="NPY882" s="218"/>
      <c r="NPZ882" s="218"/>
      <c r="NQA882" s="218"/>
      <c r="NQB882" s="218"/>
      <c r="NQC882" s="218"/>
      <c r="NQD882" s="218"/>
      <c r="NQE882" s="218"/>
      <c r="NQF882" s="218"/>
      <c r="NQG882" s="218"/>
      <c r="NQH882" s="218"/>
      <c r="NQI882" s="218"/>
      <c r="NQJ882" s="218"/>
      <c r="NQK882" s="218"/>
      <c r="NQL882" s="218"/>
      <c r="NQM882" s="218"/>
      <c r="NQN882" s="218"/>
      <c r="NQO882" s="218"/>
      <c r="NQP882" s="218"/>
      <c r="NQQ882" s="218"/>
      <c r="NQR882" s="218"/>
      <c r="NQS882" s="218"/>
      <c r="NQT882" s="218"/>
      <c r="NQU882" s="218"/>
      <c r="NQV882" s="218"/>
      <c r="NQW882" s="218"/>
      <c r="NQX882" s="218"/>
      <c r="NQY882" s="218"/>
      <c r="NQZ882" s="218"/>
      <c r="NRA882" s="218"/>
      <c r="NRB882" s="218"/>
      <c r="NRC882" s="218"/>
      <c r="NRD882" s="218"/>
      <c r="NRE882" s="218"/>
      <c r="NRF882" s="218"/>
      <c r="NRG882" s="218"/>
      <c r="NRH882" s="218"/>
      <c r="NRI882" s="218"/>
      <c r="NRJ882" s="218"/>
      <c r="NRK882" s="218"/>
      <c r="NRL882" s="218"/>
      <c r="NRM882" s="218"/>
      <c r="NRN882" s="218"/>
      <c r="NRO882" s="218"/>
      <c r="NRP882" s="218"/>
      <c r="NRQ882" s="218"/>
      <c r="NRR882" s="218"/>
      <c r="NRS882" s="218"/>
      <c r="NRT882" s="218"/>
      <c r="NRU882" s="218"/>
      <c r="NRV882" s="218"/>
      <c r="NRW882" s="218"/>
      <c r="NRX882" s="218"/>
      <c r="NRY882" s="218"/>
      <c r="NRZ882" s="218"/>
      <c r="NSA882" s="218"/>
      <c r="NSB882" s="218"/>
      <c r="NSC882" s="218"/>
      <c r="NSD882" s="218"/>
      <c r="NSE882" s="218"/>
      <c r="NSF882" s="218"/>
      <c r="NSG882" s="218"/>
      <c r="NSH882" s="218"/>
      <c r="NSI882" s="218"/>
      <c r="NSJ882" s="218"/>
      <c r="NSK882" s="218"/>
      <c r="NSL882" s="218"/>
      <c r="NSM882" s="218"/>
      <c r="NSN882" s="218"/>
      <c r="NSO882" s="218"/>
      <c r="NSP882" s="218"/>
      <c r="NSQ882" s="218"/>
      <c r="NSR882" s="218"/>
      <c r="NSS882" s="218"/>
      <c r="NST882" s="218"/>
      <c r="NSU882" s="218"/>
      <c r="NSV882" s="218"/>
      <c r="NSW882" s="218"/>
      <c r="NSX882" s="218"/>
      <c r="NSY882" s="218"/>
      <c r="NSZ882" s="218"/>
      <c r="NTA882" s="218"/>
      <c r="NTB882" s="218"/>
      <c r="NTC882" s="218"/>
      <c r="NTD882" s="218"/>
      <c r="NTE882" s="218"/>
      <c r="NTF882" s="218"/>
      <c r="NTG882" s="218"/>
      <c r="NTH882" s="218"/>
      <c r="NTI882" s="218"/>
      <c r="NTJ882" s="218"/>
      <c r="NTK882" s="218"/>
      <c r="NTL882" s="218"/>
      <c r="NTM882" s="218"/>
      <c r="NTN882" s="218"/>
      <c r="NTO882" s="218"/>
      <c r="NTP882" s="218"/>
      <c r="NTQ882" s="218"/>
      <c r="NTR882" s="218"/>
      <c r="NTS882" s="218"/>
      <c r="NTT882" s="218"/>
      <c r="NTU882" s="218"/>
      <c r="NTV882" s="218"/>
      <c r="NTW882" s="218"/>
      <c r="NTX882" s="218"/>
      <c r="NTY882" s="218"/>
      <c r="NTZ882" s="218"/>
      <c r="NUA882" s="218"/>
      <c r="NUB882" s="218"/>
      <c r="NUC882" s="218"/>
      <c r="NUD882" s="218"/>
      <c r="NUE882" s="218"/>
      <c r="NUF882" s="218"/>
      <c r="NUG882" s="218"/>
      <c r="NUH882" s="218"/>
      <c r="NUI882" s="218"/>
      <c r="NUJ882" s="218"/>
      <c r="NUK882" s="218"/>
      <c r="NUL882" s="218"/>
      <c r="NUM882" s="218"/>
      <c r="NUN882" s="218"/>
      <c r="NUO882" s="218"/>
      <c r="NUP882" s="218"/>
      <c r="NUQ882" s="218"/>
      <c r="NUR882" s="218"/>
      <c r="NUS882" s="218"/>
      <c r="NUT882" s="218"/>
      <c r="NUU882" s="218"/>
      <c r="NUV882" s="218"/>
      <c r="NUW882" s="218"/>
      <c r="NUX882" s="218"/>
      <c r="NUY882" s="218"/>
      <c r="NUZ882" s="218"/>
      <c r="NVA882" s="218"/>
      <c r="NVB882" s="218"/>
      <c r="NVC882" s="218"/>
      <c r="NVD882" s="218"/>
      <c r="NVE882" s="218"/>
      <c r="NVF882" s="218"/>
      <c r="NVG882" s="218"/>
      <c r="NVH882" s="218"/>
      <c r="NVI882" s="218"/>
      <c r="NVJ882" s="218"/>
      <c r="NVK882" s="218"/>
      <c r="NVL882" s="218"/>
      <c r="NVM882" s="218"/>
      <c r="NVN882" s="218"/>
      <c r="NVO882" s="218"/>
      <c r="NVP882" s="218"/>
      <c r="NVQ882" s="218"/>
      <c r="NVR882" s="218"/>
      <c r="NVS882" s="218"/>
      <c r="NVT882" s="218"/>
      <c r="NVU882" s="218"/>
      <c r="NVV882" s="218"/>
      <c r="NVW882" s="218"/>
      <c r="NVX882" s="218"/>
      <c r="NVY882" s="218"/>
      <c r="NVZ882" s="218"/>
      <c r="NWA882" s="218"/>
      <c r="NWB882" s="218"/>
      <c r="NWC882" s="218"/>
      <c r="NWD882" s="218"/>
      <c r="NWE882" s="218"/>
      <c r="NWF882" s="218"/>
      <c r="NWG882" s="218"/>
      <c r="NWH882" s="218"/>
      <c r="NWI882" s="218"/>
      <c r="NWJ882" s="218"/>
      <c r="NWK882" s="218"/>
      <c r="NWL882" s="218"/>
      <c r="NWM882" s="218"/>
      <c r="NWN882" s="218"/>
      <c r="NWO882" s="218"/>
      <c r="NWP882" s="218"/>
      <c r="NWQ882" s="218"/>
      <c r="NWR882" s="218"/>
      <c r="NWS882" s="218"/>
      <c r="NWT882" s="218"/>
      <c r="NWU882" s="218"/>
      <c r="NWV882" s="218"/>
      <c r="NWW882" s="218"/>
      <c r="NWX882" s="218"/>
      <c r="NWY882" s="218"/>
      <c r="NWZ882" s="218"/>
      <c r="NXA882" s="218"/>
      <c r="NXB882" s="218"/>
      <c r="NXC882" s="218"/>
      <c r="NXD882" s="218"/>
      <c r="NXE882" s="218"/>
      <c r="NXF882" s="218"/>
      <c r="NXG882" s="218"/>
      <c r="NXH882" s="218"/>
      <c r="NXI882" s="218"/>
      <c r="NXJ882" s="218"/>
      <c r="NXK882" s="218"/>
      <c r="NXL882" s="218"/>
      <c r="NXM882" s="218"/>
      <c r="NXN882" s="218"/>
      <c r="NXO882" s="218"/>
      <c r="NXP882" s="218"/>
      <c r="NXQ882" s="218"/>
      <c r="NXR882" s="218"/>
      <c r="NXS882" s="218"/>
      <c r="NXT882" s="218"/>
      <c r="NXU882" s="218"/>
      <c r="NXV882" s="218"/>
      <c r="NXW882" s="218"/>
      <c r="NXX882" s="218"/>
      <c r="NXY882" s="218"/>
      <c r="NXZ882" s="218"/>
      <c r="NYA882" s="218"/>
      <c r="NYB882" s="218"/>
      <c r="NYC882" s="218"/>
      <c r="NYD882" s="218"/>
      <c r="NYE882" s="218"/>
      <c r="NYF882" s="218"/>
      <c r="NYG882" s="218"/>
      <c r="NYH882" s="218"/>
      <c r="NYI882" s="218"/>
      <c r="NYJ882" s="218"/>
      <c r="NYK882" s="218"/>
      <c r="NYL882" s="218"/>
      <c r="NYM882" s="218"/>
      <c r="NYN882" s="218"/>
      <c r="NYO882" s="218"/>
      <c r="NYP882" s="218"/>
      <c r="NYQ882" s="218"/>
      <c r="NYR882" s="218"/>
      <c r="NYS882" s="218"/>
      <c r="NYT882" s="218"/>
      <c r="NYU882" s="218"/>
      <c r="NYV882" s="218"/>
      <c r="NYW882" s="218"/>
      <c r="NYX882" s="218"/>
      <c r="NYY882" s="218"/>
      <c r="NYZ882" s="218"/>
      <c r="NZA882" s="218"/>
      <c r="NZB882" s="218"/>
      <c r="NZC882" s="218"/>
      <c r="NZD882" s="218"/>
      <c r="NZE882" s="218"/>
      <c r="NZF882" s="218"/>
      <c r="NZG882" s="218"/>
      <c r="NZH882" s="218"/>
      <c r="NZI882" s="218"/>
      <c r="NZJ882" s="218"/>
      <c r="NZK882" s="218"/>
      <c r="NZL882" s="218"/>
      <c r="NZM882" s="218"/>
      <c r="NZN882" s="218"/>
      <c r="NZO882" s="218"/>
      <c r="NZP882" s="218"/>
      <c r="NZQ882" s="218"/>
      <c r="NZR882" s="218"/>
      <c r="NZS882" s="218"/>
      <c r="NZT882" s="218"/>
      <c r="NZU882" s="218"/>
      <c r="NZV882" s="218"/>
      <c r="NZW882" s="218"/>
      <c r="NZX882" s="218"/>
      <c r="NZY882" s="218"/>
      <c r="NZZ882" s="218"/>
      <c r="OAA882" s="218"/>
      <c r="OAB882" s="218"/>
      <c r="OAC882" s="218"/>
      <c r="OAD882" s="218"/>
      <c r="OAE882" s="218"/>
      <c r="OAF882" s="218"/>
      <c r="OAG882" s="218"/>
      <c r="OAH882" s="218"/>
      <c r="OAI882" s="218"/>
      <c r="OAJ882" s="218"/>
      <c r="OAK882" s="218"/>
      <c r="OAL882" s="218"/>
      <c r="OAM882" s="218"/>
      <c r="OAN882" s="218"/>
      <c r="OAO882" s="218"/>
      <c r="OAP882" s="218"/>
      <c r="OAQ882" s="218"/>
      <c r="OAR882" s="218"/>
      <c r="OAS882" s="218"/>
      <c r="OAT882" s="218"/>
      <c r="OAU882" s="218"/>
      <c r="OAV882" s="218"/>
      <c r="OAW882" s="218"/>
      <c r="OAX882" s="218"/>
      <c r="OAY882" s="218"/>
      <c r="OAZ882" s="218"/>
      <c r="OBA882" s="218"/>
      <c r="OBB882" s="218"/>
      <c r="OBC882" s="218"/>
      <c r="OBD882" s="218"/>
      <c r="OBE882" s="218"/>
      <c r="OBF882" s="218"/>
      <c r="OBG882" s="218"/>
      <c r="OBH882" s="218"/>
      <c r="OBI882" s="218"/>
      <c r="OBJ882" s="218"/>
      <c r="OBK882" s="218"/>
      <c r="OBL882" s="218"/>
      <c r="OBM882" s="218"/>
      <c r="OBN882" s="218"/>
      <c r="OBO882" s="218"/>
      <c r="OBP882" s="218"/>
      <c r="OBQ882" s="218"/>
      <c r="OBR882" s="218"/>
      <c r="OBS882" s="218"/>
      <c r="OBT882" s="218"/>
      <c r="OBU882" s="218"/>
      <c r="OBV882" s="218"/>
      <c r="OBW882" s="218"/>
      <c r="OBX882" s="218"/>
      <c r="OBY882" s="218"/>
      <c r="OBZ882" s="218"/>
      <c r="OCA882" s="218"/>
      <c r="OCB882" s="218"/>
      <c r="OCC882" s="218"/>
      <c r="OCD882" s="218"/>
      <c r="OCE882" s="218"/>
      <c r="OCF882" s="218"/>
      <c r="OCG882" s="218"/>
      <c r="OCH882" s="218"/>
      <c r="OCI882" s="218"/>
      <c r="OCJ882" s="218"/>
      <c r="OCK882" s="218"/>
      <c r="OCL882" s="218"/>
      <c r="OCM882" s="218"/>
      <c r="OCN882" s="218"/>
      <c r="OCO882" s="218"/>
      <c r="OCP882" s="218"/>
      <c r="OCQ882" s="218"/>
      <c r="OCR882" s="218"/>
      <c r="OCS882" s="218"/>
      <c r="OCT882" s="218"/>
      <c r="OCU882" s="218"/>
      <c r="OCV882" s="218"/>
      <c r="OCW882" s="218"/>
      <c r="OCX882" s="218"/>
      <c r="OCY882" s="218"/>
      <c r="OCZ882" s="218"/>
      <c r="ODA882" s="218"/>
      <c r="ODB882" s="218"/>
      <c r="ODC882" s="218"/>
      <c r="ODD882" s="218"/>
      <c r="ODE882" s="218"/>
      <c r="ODF882" s="218"/>
      <c r="ODG882" s="218"/>
      <c r="ODH882" s="218"/>
      <c r="ODI882" s="218"/>
      <c r="ODJ882" s="218"/>
      <c r="ODK882" s="218"/>
      <c r="ODL882" s="218"/>
      <c r="ODM882" s="218"/>
      <c r="ODN882" s="218"/>
      <c r="ODO882" s="218"/>
      <c r="ODP882" s="218"/>
      <c r="ODQ882" s="218"/>
      <c r="ODR882" s="218"/>
      <c r="ODS882" s="218"/>
      <c r="ODT882" s="218"/>
      <c r="ODU882" s="218"/>
      <c r="ODV882" s="218"/>
      <c r="ODW882" s="218"/>
      <c r="ODX882" s="218"/>
      <c r="ODY882" s="218"/>
      <c r="ODZ882" s="218"/>
      <c r="OEA882" s="218"/>
      <c r="OEB882" s="218"/>
      <c r="OEC882" s="218"/>
      <c r="OED882" s="218"/>
      <c r="OEE882" s="218"/>
      <c r="OEF882" s="218"/>
      <c r="OEG882" s="218"/>
      <c r="OEH882" s="218"/>
      <c r="OEI882" s="218"/>
      <c r="OEJ882" s="218"/>
      <c r="OEK882" s="218"/>
      <c r="OEL882" s="218"/>
      <c r="OEM882" s="218"/>
      <c r="OEN882" s="218"/>
      <c r="OEO882" s="218"/>
      <c r="OEP882" s="218"/>
      <c r="OEQ882" s="218"/>
      <c r="OER882" s="218"/>
      <c r="OES882" s="218"/>
      <c r="OET882" s="218"/>
      <c r="OEU882" s="218"/>
      <c r="OEV882" s="218"/>
      <c r="OEW882" s="218"/>
      <c r="OEX882" s="218"/>
      <c r="OEY882" s="218"/>
      <c r="OEZ882" s="218"/>
      <c r="OFA882" s="218"/>
      <c r="OFB882" s="218"/>
      <c r="OFC882" s="218"/>
      <c r="OFD882" s="218"/>
      <c r="OFE882" s="218"/>
      <c r="OFF882" s="218"/>
      <c r="OFG882" s="218"/>
      <c r="OFH882" s="218"/>
      <c r="OFI882" s="218"/>
      <c r="OFJ882" s="218"/>
      <c r="OFK882" s="218"/>
      <c r="OFL882" s="218"/>
      <c r="OFM882" s="218"/>
      <c r="OFN882" s="218"/>
      <c r="OFO882" s="218"/>
      <c r="OFP882" s="218"/>
      <c r="OFQ882" s="218"/>
      <c r="OFR882" s="218"/>
      <c r="OFS882" s="218"/>
      <c r="OFT882" s="218"/>
      <c r="OFU882" s="218"/>
      <c r="OFV882" s="218"/>
      <c r="OFW882" s="218"/>
      <c r="OFX882" s="218"/>
      <c r="OFY882" s="218"/>
      <c r="OFZ882" s="218"/>
      <c r="OGA882" s="218"/>
      <c r="OGB882" s="218"/>
      <c r="OGC882" s="218"/>
      <c r="OGD882" s="218"/>
      <c r="OGE882" s="218"/>
      <c r="OGF882" s="218"/>
      <c r="OGG882" s="218"/>
      <c r="OGH882" s="218"/>
      <c r="OGI882" s="218"/>
      <c r="OGJ882" s="218"/>
      <c r="OGK882" s="218"/>
      <c r="OGL882" s="218"/>
      <c r="OGM882" s="218"/>
      <c r="OGN882" s="218"/>
      <c r="OGO882" s="218"/>
      <c r="OGP882" s="218"/>
      <c r="OGQ882" s="218"/>
      <c r="OGR882" s="218"/>
      <c r="OGS882" s="218"/>
      <c r="OGT882" s="218"/>
      <c r="OGU882" s="218"/>
      <c r="OGV882" s="218"/>
      <c r="OGW882" s="218"/>
      <c r="OGX882" s="218"/>
      <c r="OGY882" s="218"/>
      <c r="OGZ882" s="218"/>
      <c r="OHA882" s="218"/>
      <c r="OHB882" s="218"/>
      <c r="OHC882" s="218"/>
      <c r="OHD882" s="218"/>
      <c r="OHE882" s="218"/>
      <c r="OHF882" s="218"/>
      <c r="OHG882" s="218"/>
      <c r="OHH882" s="218"/>
      <c r="OHI882" s="218"/>
      <c r="OHJ882" s="218"/>
      <c r="OHK882" s="218"/>
      <c r="OHL882" s="218"/>
      <c r="OHM882" s="218"/>
      <c r="OHN882" s="218"/>
      <c r="OHO882" s="218"/>
      <c r="OHP882" s="218"/>
      <c r="OHQ882" s="218"/>
      <c r="OHR882" s="218"/>
      <c r="OHS882" s="218"/>
      <c r="OHT882" s="218"/>
      <c r="OHU882" s="218"/>
      <c r="OHV882" s="218"/>
      <c r="OHW882" s="218"/>
      <c r="OHX882" s="218"/>
      <c r="OHY882" s="218"/>
      <c r="OHZ882" s="218"/>
      <c r="OIA882" s="218"/>
      <c r="OIB882" s="218"/>
      <c r="OIC882" s="218"/>
      <c r="OID882" s="218"/>
      <c r="OIE882" s="218"/>
      <c r="OIF882" s="218"/>
      <c r="OIG882" s="218"/>
      <c r="OIH882" s="218"/>
      <c r="OII882" s="218"/>
      <c r="OIJ882" s="218"/>
      <c r="OIK882" s="218"/>
      <c r="OIL882" s="218"/>
      <c r="OIM882" s="218"/>
      <c r="OIN882" s="218"/>
      <c r="OIO882" s="218"/>
      <c r="OIP882" s="218"/>
      <c r="OIQ882" s="218"/>
      <c r="OIR882" s="218"/>
      <c r="OIS882" s="218"/>
      <c r="OIT882" s="218"/>
      <c r="OIU882" s="218"/>
      <c r="OIV882" s="218"/>
      <c r="OIW882" s="218"/>
      <c r="OIX882" s="218"/>
      <c r="OIY882" s="218"/>
      <c r="OIZ882" s="218"/>
      <c r="OJA882" s="218"/>
      <c r="OJB882" s="218"/>
      <c r="OJC882" s="218"/>
      <c r="OJD882" s="218"/>
      <c r="OJE882" s="218"/>
      <c r="OJF882" s="218"/>
      <c r="OJG882" s="218"/>
      <c r="OJH882" s="218"/>
      <c r="OJI882" s="218"/>
      <c r="OJJ882" s="218"/>
      <c r="OJK882" s="218"/>
      <c r="OJL882" s="218"/>
      <c r="OJM882" s="218"/>
      <c r="OJN882" s="218"/>
      <c r="OJO882" s="218"/>
      <c r="OJP882" s="218"/>
      <c r="OJQ882" s="218"/>
      <c r="OJR882" s="218"/>
      <c r="OJS882" s="218"/>
      <c r="OJT882" s="218"/>
      <c r="OJU882" s="218"/>
      <c r="OJV882" s="218"/>
      <c r="OJW882" s="218"/>
      <c r="OJX882" s="218"/>
      <c r="OJY882" s="218"/>
      <c r="OJZ882" s="218"/>
      <c r="OKA882" s="218"/>
      <c r="OKB882" s="218"/>
      <c r="OKC882" s="218"/>
      <c r="OKD882" s="218"/>
      <c r="OKE882" s="218"/>
      <c r="OKF882" s="218"/>
      <c r="OKG882" s="218"/>
      <c r="OKH882" s="218"/>
      <c r="OKI882" s="218"/>
      <c r="OKJ882" s="218"/>
      <c r="OKK882" s="218"/>
      <c r="OKL882" s="218"/>
      <c r="OKM882" s="218"/>
      <c r="OKN882" s="218"/>
      <c r="OKO882" s="218"/>
      <c r="OKP882" s="218"/>
      <c r="OKQ882" s="218"/>
      <c r="OKR882" s="218"/>
      <c r="OKS882" s="218"/>
      <c r="OKT882" s="218"/>
      <c r="OKU882" s="218"/>
      <c r="OKV882" s="218"/>
      <c r="OKW882" s="218"/>
      <c r="OKX882" s="218"/>
      <c r="OKY882" s="218"/>
      <c r="OKZ882" s="218"/>
      <c r="OLA882" s="218"/>
      <c r="OLB882" s="218"/>
      <c r="OLC882" s="218"/>
      <c r="OLD882" s="218"/>
      <c r="OLE882" s="218"/>
      <c r="OLF882" s="218"/>
      <c r="OLG882" s="218"/>
      <c r="OLH882" s="218"/>
      <c r="OLI882" s="218"/>
      <c r="OLJ882" s="218"/>
      <c r="OLK882" s="218"/>
      <c r="OLL882" s="218"/>
      <c r="OLM882" s="218"/>
      <c r="OLN882" s="218"/>
      <c r="OLO882" s="218"/>
      <c r="OLP882" s="218"/>
      <c r="OLQ882" s="218"/>
      <c r="OLR882" s="218"/>
      <c r="OLS882" s="218"/>
      <c r="OLT882" s="218"/>
      <c r="OLU882" s="218"/>
      <c r="OLV882" s="218"/>
      <c r="OLW882" s="218"/>
      <c r="OLX882" s="218"/>
      <c r="OLY882" s="218"/>
      <c r="OLZ882" s="218"/>
      <c r="OMA882" s="218"/>
      <c r="OMB882" s="218"/>
      <c r="OMC882" s="218"/>
      <c r="OMD882" s="218"/>
      <c r="OME882" s="218"/>
      <c r="OMF882" s="218"/>
      <c r="OMG882" s="218"/>
      <c r="OMH882" s="218"/>
      <c r="OMI882" s="218"/>
      <c r="OMJ882" s="218"/>
      <c r="OMK882" s="218"/>
      <c r="OML882" s="218"/>
      <c r="OMM882" s="218"/>
      <c r="OMN882" s="218"/>
      <c r="OMO882" s="218"/>
      <c r="OMP882" s="218"/>
      <c r="OMQ882" s="218"/>
      <c r="OMR882" s="218"/>
      <c r="OMS882" s="218"/>
      <c r="OMT882" s="218"/>
      <c r="OMU882" s="218"/>
      <c r="OMV882" s="218"/>
      <c r="OMW882" s="218"/>
      <c r="OMX882" s="218"/>
      <c r="OMY882" s="218"/>
      <c r="OMZ882" s="218"/>
      <c r="ONA882" s="218"/>
      <c r="ONB882" s="218"/>
      <c r="ONC882" s="218"/>
      <c r="OND882" s="218"/>
      <c r="ONE882" s="218"/>
      <c r="ONF882" s="218"/>
      <c r="ONG882" s="218"/>
      <c r="ONH882" s="218"/>
      <c r="ONI882" s="218"/>
      <c r="ONJ882" s="218"/>
      <c r="ONK882" s="218"/>
      <c r="ONL882" s="218"/>
      <c r="ONM882" s="218"/>
      <c r="ONN882" s="218"/>
      <c r="ONO882" s="218"/>
      <c r="ONP882" s="218"/>
      <c r="ONQ882" s="218"/>
      <c r="ONR882" s="218"/>
      <c r="ONS882" s="218"/>
      <c r="ONT882" s="218"/>
      <c r="ONU882" s="218"/>
      <c r="ONV882" s="218"/>
      <c r="ONW882" s="218"/>
      <c r="ONX882" s="218"/>
      <c r="ONY882" s="218"/>
      <c r="ONZ882" s="218"/>
      <c r="OOA882" s="218"/>
      <c r="OOB882" s="218"/>
      <c r="OOC882" s="218"/>
      <c r="OOD882" s="218"/>
      <c r="OOE882" s="218"/>
      <c r="OOF882" s="218"/>
      <c r="OOG882" s="218"/>
      <c r="OOH882" s="218"/>
      <c r="OOI882" s="218"/>
      <c r="OOJ882" s="218"/>
      <c r="OOK882" s="218"/>
      <c r="OOL882" s="218"/>
      <c r="OOM882" s="218"/>
      <c r="OON882" s="218"/>
      <c r="OOO882" s="218"/>
      <c r="OOP882" s="218"/>
      <c r="OOQ882" s="218"/>
      <c r="OOR882" s="218"/>
      <c r="OOS882" s="218"/>
      <c r="OOT882" s="218"/>
      <c r="OOU882" s="218"/>
      <c r="OOV882" s="218"/>
      <c r="OOW882" s="218"/>
      <c r="OOX882" s="218"/>
      <c r="OOY882" s="218"/>
      <c r="OOZ882" s="218"/>
      <c r="OPA882" s="218"/>
      <c r="OPB882" s="218"/>
      <c r="OPC882" s="218"/>
      <c r="OPD882" s="218"/>
      <c r="OPE882" s="218"/>
      <c r="OPF882" s="218"/>
      <c r="OPG882" s="218"/>
      <c r="OPH882" s="218"/>
      <c r="OPI882" s="218"/>
      <c r="OPJ882" s="218"/>
      <c r="OPK882" s="218"/>
      <c r="OPL882" s="218"/>
      <c r="OPM882" s="218"/>
      <c r="OPN882" s="218"/>
      <c r="OPO882" s="218"/>
      <c r="OPP882" s="218"/>
      <c r="OPQ882" s="218"/>
      <c r="OPR882" s="218"/>
      <c r="OPS882" s="218"/>
      <c r="OPT882" s="218"/>
      <c r="OPU882" s="218"/>
      <c r="OPV882" s="218"/>
      <c r="OPW882" s="218"/>
      <c r="OPX882" s="218"/>
      <c r="OPY882" s="218"/>
      <c r="OPZ882" s="218"/>
      <c r="OQA882" s="218"/>
      <c r="OQB882" s="218"/>
      <c r="OQC882" s="218"/>
      <c r="OQD882" s="218"/>
      <c r="OQE882" s="218"/>
      <c r="OQF882" s="218"/>
      <c r="OQG882" s="218"/>
      <c r="OQH882" s="218"/>
      <c r="OQI882" s="218"/>
      <c r="OQJ882" s="218"/>
      <c r="OQK882" s="218"/>
      <c r="OQL882" s="218"/>
      <c r="OQM882" s="218"/>
      <c r="OQN882" s="218"/>
      <c r="OQO882" s="218"/>
      <c r="OQP882" s="218"/>
      <c r="OQQ882" s="218"/>
      <c r="OQR882" s="218"/>
      <c r="OQS882" s="218"/>
      <c r="OQT882" s="218"/>
      <c r="OQU882" s="218"/>
      <c r="OQV882" s="218"/>
      <c r="OQW882" s="218"/>
      <c r="OQX882" s="218"/>
      <c r="OQY882" s="218"/>
      <c r="OQZ882" s="218"/>
      <c r="ORA882" s="218"/>
      <c r="ORB882" s="218"/>
      <c r="ORC882" s="218"/>
      <c r="ORD882" s="218"/>
      <c r="ORE882" s="218"/>
      <c r="ORF882" s="218"/>
      <c r="ORG882" s="218"/>
      <c r="ORH882" s="218"/>
      <c r="ORI882" s="218"/>
      <c r="ORJ882" s="218"/>
      <c r="ORK882" s="218"/>
      <c r="ORL882" s="218"/>
      <c r="ORM882" s="218"/>
      <c r="ORN882" s="218"/>
      <c r="ORO882" s="218"/>
      <c r="ORP882" s="218"/>
      <c r="ORQ882" s="218"/>
      <c r="ORR882" s="218"/>
      <c r="ORS882" s="218"/>
      <c r="ORT882" s="218"/>
      <c r="ORU882" s="218"/>
      <c r="ORV882" s="218"/>
      <c r="ORW882" s="218"/>
      <c r="ORX882" s="218"/>
      <c r="ORY882" s="218"/>
      <c r="ORZ882" s="218"/>
      <c r="OSA882" s="218"/>
      <c r="OSB882" s="218"/>
      <c r="OSC882" s="218"/>
      <c r="OSD882" s="218"/>
      <c r="OSE882" s="218"/>
      <c r="OSF882" s="218"/>
      <c r="OSG882" s="218"/>
      <c r="OSH882" s="218"/>
      <c r="OSI882" s="218"/>
      <c r="OSJ882" s="218"/>
      <c r="OSK882" s="218"/>
      <c r="OSL882" s="218"/>
      <c r="OSM882" s="218"/>
      <c r="OSN882" s="218"/>
      <c r="OSO882" s="218"/>
      <c r="OSP882" s="218"/>
      <c r="OSQ882" s="218"/>
      <c r="OSR882" s="218"/>
      <c r="OSS882" s="218"/>
      <c r="OST882" s="218"/>
      <c r="OSU882" s="218"/>
      <c r="OSV882" s="218"/>
      <c r="OSW882" s="218"/>
      <c r="OSX882" s="218"/>
      <c r="OSY882" s="218"/>
      <c r="OSZ882" s="218"/>
      <c r="OTA882" s="218"/>
      <c r="OTB882" s="218"/>
      <c r="OTC882" s="218"/>
      <c r="OTD882" s="218"/>
      <c r="OTE882" s="218"/>
      <c r="OTF882" s="218"/>
      <c r="OTG882" s="218"/>
      <c r="OTH882" s="218"/>
      <c r="OTI882" s="218"/>
      <c r="OTJ882" s="218"/>
      <c r="OTK882" s="218"/>
      <c r="OTL882" s="218"/>
      <c r="OTM882" s="218"/>
      <c r="OTN882" s="218"/>
      <c r="OTO882" s="218"/>
      <c r="OTP882" s="218"/>
      <c r="OTQ882" s="218"/>
      <c r="OTR882" s="218"/>
      <c r="OTS882" s="218"/>
      <c r="OTT882" s="218"/>
      <c r="OTU882" s="218"/>
      <c r="OTV882" s="218"/>
      <c r="OTW882" s="218"/>
      <c r="OTX882" s="218"/>
      <c r="OTY882" s="218"/>
      <c r="OTZ882" s="218"/>
      <c r="OUA882" s="218"/>
      <c r="OUB882" s="218"/>
      <c r="OUC882" s="218"/>
      <c r="OUD882" s="218"/>
      <c r="OUE882" s="218"/>
      <c r="OUF882" s="218"/>
      <c r="OUG882" s="218"/>
      <c r="OUH882" s="218"/>
      <c r="OUI882" s="218"/>
      <c r="OUJ882" s="218"/>
      <c r="OUK882" s="218"/>
      <c r="OUL882" s="218"/>
      <c r="OUM882" s="218"/>
      <c r="OUN882" s="218"/>
      <c r="OUO882" s="218"/>
      <c r="OUP882" s="218"/>
      <c r="OUQ882" s="218"/>
      <c r="OUR882" s="218"/>
      <c r="OUS882" s="218"/>
      <c r="OUT882" s="218"/>
      <c r="OUU882" s="218"/>
      <c r="OUV882" s="218"/>
      <c r="OUW882" s="218"/>
      <c r="OUX882" s="218"/>
      <c r="OUY882" s="218"/>
      <c r="OUZ882" s="218"/>
      <c r="OVA882" s="218"/>
      <c r="OVB882" s="218"/>
      <c r="OVC882" s="218"/>
      <c r="OVD882" s="218"/>
      <c r="OVE882" s="218"/>
      <c r="OVF882" s="218"/>
      <c r="OVG882" s="218"/>
      <c r="OVH882" s="218"/>
      <c r="OVI882" s="218"/>
      <c r="OVJ882" s="218"/>
      <c r="OVK882" s="218"/>
      <c r="OVL882" s="218"/>
      <c r="OVM882" s="218"/>
      <c r="OVN882" s="218"/>
      <c r="OVO882" s="218"/>
      <c r="OVP882" s="218"/>
      <c r="OVQ882" s="218"/>
      <c r="OVR882" s="218"/>
      <c r="OVS882" s="218"/>
      <c r="OVT882" s="218"/>
      <c r="OVU882" s="218"/>
      <c r="OVV882" s="218"/>
      <c r="OVW882" s="218"/>
      <c r="OVX882" s="218"/>
      <c r="OVY882" s="218"/>
      <c r="OVZ882" s="218"/>
      <c r="OWA882" s="218"/>
      <c r="OWB882" s="218"/>
      <c r="OWC882" s="218"/>
      <c r="OWD882" s="218"/>
      <c r="OWE882" s="218"/>
      <c r="OWF882" s="218"/>
      <c r="OWG882" s="218"/>
      <c r="OWH882" s="218"/>
      <c r="OWI882" s="218"/>
      <c r="OWJ882" s="218"/>
      <c r="OWK882" s="218"/>
      <c r="OWL882" s="218"/>
      <c r="OWM882" s="218"/>
      <c r="OWN882" s="218"/>
      <c r="OWO882" s="218"/>
      <c r="OWP882" s="218"/>
      <c r="OWQ882" s="218"/>
      <c r="OWR882" s="218"/>
      <c r="OWS882" s="218"/>
      <c r="OWT882" s="218"/>
      <c r="OWU882" s="218"/>
      <c r="OWV882" s="218"/>
      <c r="OWW882" s="218"/>
      <c r="OWX882" s="218"/>
      <c r="OWY882" s="218"/>
      <c r="OWZ882" s="218"/>
      <c r="OXA882" s="218"/>
      <c r="OXB882" s="218"/>
      <c r="OXC882" s="218"/>
      <c r="OXD882" s="218"/>
      <c r="OXE882" s="218"/>
      <c r="OXF882" s="218"/>
      <c r="OXG882" s="218"/>
      <c r="OXH882" s="218"/>
      <c r="OXI882" s="218"/>
      <c r="OXJ882" s="218"/>
      <c r="OXK882" s="218"/>
      <c r="OXL882" s="218"/>
      <c r="OXM882" s="218"/>
      <c r="OXN882" s="218"/>
      <c r="OXO882" s="218"/>
      <c r="OXP882" s="218"/>
      <c r="OXQ882" s="218"/>
      <c r="OXR882" s="218"/>
      <c r="OXS882" s="218"/>
      <c r="OXT882" s="218"/>
      <c r="OXU882" s="218"/>
      <c r="OXV882" s="218"/>
      <c r="OXW882" s="218"/>
      <c r="OXX882" s="218"/>
      <c r="OXY882" s="218"/>
      <c r="OXZ882" s="218"/>
      <c r="OYA882" s="218"/>
      <c r="OYB882" s="218"/>
      <c r="OYC882" s="218"/>
      <c r="OYD882" s="218"/>
      <c r="OYE882" s="218"/>
      <c r="OYF882" s="218"/>
      <c r="OYG882" s="218"/>
      <c r="OYH882" s="218"/>
      <c r="OYI882" s="218"/>
      <c r="OYJ882" s="218"/>
      <c r="OYK882" s="218"/>
      <c r="OYL882" s="218"/>
      <c r="OYM882" s="218"/>
      <c r="OYN882" s="218"/>
      <c r="OYO882" s="218"/>
      <c r="OYP882" s="218"/>
      <c r="OYQ882" s="218"/>
      <c r="OYR882" s="218"/>
      <c r="OYS882" s="218"/>
      <c r="OYT882" s="218"/>
      <c r="OYU882" s="218"/>
      <c r="OYV882" s="218"/>
      <c r="OYW882" s="218"/>
      <c r="OYX882" s="218"/>
      <c r="OYY882" s="218"/>
      <c r="OYZ882" s="218"/>
      <c r="OZA882" s="218"/>
      <c r="OZB882" s="218"/>
      <c r="OZC882" s="218"/>
      <c r="OZD882" s="218"/>
      <c r="OZE882" s="218"/>
      <c r="OZF882" s="218"/>
      <c r="OZG882" s="218"/>
      <c r="OZH882" s="218"/>
      <c r="OZI882" s="218"/>
      <c r="OZJ882" s="218"/>
      <c r="OZK882" s="218"/>
      <c r="OZL882" s="218"/>
      <c r="OZM882" s="218"/>
      <c r="OZN882" s="218"/>
      <c r="OZO882" s="218"/>
      <c r="OZP882" s="218"/>
      <c r="OZQ882" s="218"/>
      <c r="OZR882" s="218"/>
      <c r="OZS882" s="218"/>
      <c r="OZT882" s="218"/>
      <c r="OZU882" s="218"/>
      <c r="OZV882" s="218"/>
      <c r="OZW882" s="218"/>
      <c r="OZX882" s="218"/>
      <c r="OZY882" s="218"/>
      <c r="OZZ882" s="218"/>
      <c r="PAA882" s="218"/>
      <c r="PAB882" s="218"/>
      <c r="PAC882" s="218"/>
      <c r="PAD882" s="218"/>
      <c r="PAE882" s="218"/>
      <c r="PAF882" s="218"/>
      <c r="PAG882" s="218"/>
      <c r="PAH882" s="218"/>
      <c r="PAI882" s="218"/>
      <c r="PAJ882" s="218"/>
      <c r="PAK882" s="218"/>
      <c r="PAL882" s="218"/>
      <c r="PAM882" s="218"/>
      <c r="PAN882" s="218"/>
      <c r="PAO882" s="218"/>
      <c r="PAP882" s="218"/>
      <c r="PAQ882" s="218"/>
      <c r="PAR882" s="218"/>
      <c r="PAS882" s="218"/>
      <c r="PAT882" s="218"/>
      <c r="PAU882" s="218"/>
      <c r="PAV882" s="218"/>
      <c r="PAW882" s="218"/>
      <c r="PAX882" s="218"/>
      <c r="PAY882" s="218"/>
      <c r="PAZ882" s="218"/>
      <c r="PBA882" s="218"/>
      <c r="PBB882" s="218"/>
      <c r="PBC882" s="218"/>
      <c r="PBD882" s="218"/>
      <c r="PBE882" s="218"/>
      <c r="PBF882" s="218"/>
      <c r="PBG882" s="218"/>
      <c r="PBH882" s="218"/>
      <c r="PBI882" s="218"/>
      <c r="PBJ882" s="218"/>
      <c r="PBK882" s="218"/>
      <c r="PBL882" s="218"/>
      <c r="PBM882" s="218"/>
      <c r="PBN882" s="218"/>
      <c r="PBO882" s="218"/>
      <c r="PBP882" s="218"/>
      <c r="PBQ882" s="218"/>
      <c r="PBR882" s="218"/>
      <c r="PBS882" s="218"/>
      <c r="PBT882" s="218"/>
      <c r="PBU882" s="218"/>
      <c r="PBV882" s="218"/>
      <c r="PBW882" s="218"/>
      <c r="PBX882" s="218"/>
      <c r="PBY882" s="218"/>
      <c r="PBZ882" s="218"/>
      <c r="PCA882" s="218"/>
      <c r="PCB882" s="218"/>
      <c r="PCC882" s="218"/>
      <c r="PCD882" s="218"/>
      <c r="PCE882" s="218"/>
      <c r="PCF882" s="218"/>
      <c r="PCG882" s="218"/>
      <c r="PCH882" s="218"/>
      <c r="PCI882" s="218"/>
      <c r="PCJ882" s="218"/>
      <c r="PCK882" s="218"/>
      <c r="PCL882" s="218"/>
      <c r="PCM882" s="218"/>
      <c r="PCN882" s="218"/>
      <c r="PCO882" s="218"/>
      <c r="PCP882" s="218"/>
      <c r="PCQ882" s="218"/>
      <c r="PCR882" s="218"/>
      <c r="PCS882" s="218"/>
      <c r="PCT882" s="218"/>
      <c r="PCU882" s="218"/>
      <c r="PCV882" s="218"/>
      <c r="PCW882" s="218"/>
      <c r="PCX882" s="218"/>
      <c r="PCY882" s="218"/>
      <c r="PCZ882" s="218"/>
      <c r="PDA882" s="218"/>
      <c r="PDB882" s="218"/>
      <c r="PDC882" s="218"/>
      <c r="PDD882" s="218"/>
      <c r="PDE882" s="218"/>
      <c r="PDF882" s="218"/>
      <c r="PDG882" s="218"/>
      <c r="PDH882" s="218"/>
      <c r="PDI882" s="218"/>
      <c r="PDJ882" s="218"/>
      <c r="PDK882" s="218"/>
      <c r="PDL882" s="218"/>
      <c r="PDM882" s="218"/>
      <c r="PDN882" s="218"/>
      <c r="PDO882" s="218"/>
      <c r="PDP882" s="218"/>
      <c r="PDQ882" s="218"/>
      <c r="PDR882" s="218"/>
      <c r="PDS882" s="218"/>
      <c r="PDT882" s="218"/>
      <c r="PDU882" s="218"/>
      <c r="PDV882" s="218"/>
      <c r="PDW882" s="218"/>
      <c r="PDX882" s="218"/>
      <c r="PDY882" s="218"/>
      <c r="PDZ882" s="218"/>
      <c r="PEA882" s="218"/>
      <c r="PEB882" s="218"/>
      <c r="PEC882" s="218"/>
      <c r="PED882" s="218"/>
      <c r="PEE882" s="218"/>
      <c r="PEF882" s="218"/>
      <c r="PEG882" s="218"/>
      <c r="PEH882" s="218"/>
      <c r="PEI882" s="218"/>
      <c r="PEJ882" s="218"/>
      <c r="PEK882" s="218"/>
      <c r="PEL882" s="218"/>
      <c r="PEM882" s="218"/>
      <c r="PEN882" s="218"/>
      <c r="PEO882" s="218"/>
      <c r="PEP882" s="218"/>
      <c r="PEQ882" s="218"/>
      <c r="PER882" s="218"/>
      <c r="PES882" s="218"/>
      <c r="PET882" s="218"/>
      <c r="PEU882" s="218"/>
      <c r="PEV882" s="218"/>
      <c r="PEW882" s="218"/>
      <c r="PEX882" s="218"/>
      <c r="PEY882" s="218"/>
      <c r="PEZ882" s="218"/>
      <c r="PFA882" s="218"/>
      <c r="PFB882" s="218"/>
      <c r="PFC882" s="218"/>
      <c r="PFD882" s="218"/>
      <c r="PFE882" s="218"/>
      <c r="PFF882" s="218"/>
      <c r="PFG882" s="218"/>
      <c r="PFH882" s="218"/>
      <c r="PFI882" s="218"/>
      <c r="PFJ882" s="218"/>
      <c r="PFK882" s="218"/>
      <c r="PFL882" s="218"/>
      <c r="PFM882" s="218"/>
      <c r="PFN882" s="218"/>
      <c r="PFO882" s="218"/>
      <c r="PFP882" s="218"/>
      <c r="PFQ882" s="218"/>
      <c r="PFR882" s="218"/>
      <c r="PFS882" s="218"/>
      <c r="PFT882" s="218"/>
      <c r="PFU882" s="218"/>
      <c r="PFV882" s="218"/>
      <c r="PFW882" s="218"/>
      <c r="PFX882" s="218"/>
      <c r="PFY882" s="218"/>
      <c r="PFZ882" s="218"/>
      <c r="PGA882" s="218"/>
      <c r="PGB882" s="218"/>
      <c r="PGC882" s="218"/>
      <c r="PGD882" s="218"/>
      <c r="PGE882" s="218"/>
      <c r="PGF882" s="218"/>
      <c r="PGG882" s="218"/>
      <c r="PGH882" s="218"/>
      <c r="PGI882" s="218"/>
      <c r="PGJ882" s="218"/>
      <c r="PGK882" s="218"/>
      <c r="PGL882" s="218"/>
      <c r="PGM882" s="218"/>
      <c r="PGN882" s="218"/>
      <c r="PGO882" s="218"/>
      <c r="PGP882" s="218"/>
      <c r="PGQ882" s="218"/>
      <c r="PGR882" s="218"/>
      <c r="PGS882" s="218"/>
      <c r="PGT882" s="218"/>
      <c r="PGU882" s="218"/>
      <c r="PGV882" s="218"/>
      <c r="PGW882" s="218"/>
      <c r="PGX882" s="218"/>
      <c r="PGY882" s="218"/>
      <c r="PGZ882" s="218"/>
      <c r="PHA882" s="218"/>
      <c r="PHB882" s="218"/>
      <c r="PHC882" s="218"/>
      <c r="PHD882" s="218"/>
      <c r="PHE882" s="218"/>
      <c r="PHF882" s="218"/>
      <c r="PHG882" s="218"/>
      <c r="PHH882" s="218"/>
      <c r="PHI882" s="218"/>
      <c r="PHJ882" s="218"/>
      <c r="PHK882" s="218"/>
      <c r="PHL882" s="218"/>
      <c r="PHM882" s="218"/>
      <c r="PHN882" s="218"/>
      <c r="PHO882" s="218"/>
      <c r="PHP882" s="218"/>
      <c r="PHQ882" s="218"/>
      <c r="PHR882" s="218"/>
      <c r="PHS882" s="218"/>
      <c r="PHT882" s="218"/>
      <c r="PHU882" s="218"/>
      <c r="PHV882" s="218"/>
      <c r="PHW882" s="218"/>
      <c r="PHX882" s="218"/>
      <c r="PHY882" s="218"/>
      <c r="PHZ882" s="218"/>
      <c r="PIA882" s="218"/>
      <c r="PIB882" s="218"/>
      <c r="PIC882" s="218"/>
      <c r="PID882" s="218"/>
      <c r="PIE882" s="218"/>
      <c r="PIF882" s="218"/>
      <c r="PIG882" s="218"/>
      <c r="PIH882" s="218"/>
      <c r="PII882" s="218"/>
      <c r="PIJ882" s="218"/>
      <c r="PIK882" s="218"/>
      <c r="PIL882" s="218"/>
      <c r="PIM882" s="218"/>
      <c r="PIN882" s="218"/>
      <c r="PIO882" s="218"/>
      <c r="PIP882" s="218"/>
      <c r="PIQ882" s="218"/>
      <c r="PIR882" s="218"/>
      <c r="PIS882" s="218"/>
      <c r="PIT882" s="218"/>
      <c r="PIU882" s="218"/>
      <c r="PIV882" s="218"/>
      <c r="PIW882" s="218"/>
      <c r="PIX882" s="218"/>
      <c r="PIY882" s="218"/>
      <c r="PIZ882" s="218"/>
      <c r="PJA882" s="218"/>
      <c r="PJB882" s="218"/>
      <c r="PJC882" s="218"/>
      <c r="PJD882" s="218"/>
      <c r="PJE882" s="218"/>
      <c r="PJF882" s="218"/>
      <c r="PJG882" s="218"/>
      <c r="PJH882" s="218"/>
      <c r="PJI882" s="218"/>
      <c r="PJJ882" s="218"/>
      <c r="PJK882" s="218"/>
      <c r="PJL882" s="218"/>
      <c r="PJM882" s="218"/>
      <c r="PJN882" s="218"/>
      <c r="PJO882" s="218"/>
      <c r="PJP882" s="218"/>
      <c r="PJQ882" s="218"/>
      <c r="PJR882" s="218"/>
      <c r="PJS882" s="218"/>
      <c r="PJT882" s="218"/>
      <c r="PJU882" s="218"/>
      <c r="PJV882" s="218"/>
      <c r="PJW882" s="218"/>
      <c r="PJX882" s="218"/>
      <c r="PJY882" s="218"/>
      <c r="PJZ882" s="218"/>
      <c r="PKA882" s="218"/>
      <c r="PKB882" s="218"/>
      <c r="PKC882" s="218"/>
      <c r="PKD882" s="218"/>
      <c r="PKE882" s="218"/>
      <c r="PKF882" s="218"/>
      <c r="PKG882" s="218"/>
      <c r="PKH882" s="218"/>
      <c r="PKI882" s="218"/>
      <c r="PKJ882" s="218"/>
      <c r="PKK882" s="218"/>
      <c r="PKL882" s="218"/>
      <c r="PKM882" s="218"/>
      <c r="PKN882" s="218"/>
      <c r="PKO882" s="218"/>
      <c r="PKP882" s="218"/>
      <c r="PKQ882" s="218"/>
      <c r="PKR882" s="218"/>
      <c r="PKS882" s="218"/>
      <c r="PKT882" s="218"/>
      <c r="PKU882" s="218"/>
      <c r="PKV882" s="218"/>
      <c r="PKW882" s="218"/>
      <c r="PKX882" s="218"/>
      <c r="PKY882" s="218"/>
      <c r="PKZ882" s="218"/>
      <c r="PLA882" s="218"/>
      <c r="PLB882" s="218"/>
      <c r="PLC882" s="218"/>
      <c r="PLD882" s="218"/>
      <c r="PLE882" s="218"/>
      <c r="PLF882" s="218"/>
      <c r="PLG882" s="218"/>
      <c r="PLH882" s="218"/>
      <c r="PLI882" s="218"/>
      <c r="PLJ882" s="218"/>
      <c r="PLK882" s="218"/>
      <c r="PLL882" s="218"/>
      <c r="PLM882" s="218"/>
      <c r="PLN882" s="218"/>
      <c r="PLO882" s="218"/>
      <c r="PLP882" s="218"/>
      <c r="PLQ882" s="218"/>
      <c r="PLR882" s="218"/>
      <c r="PLS882" s="218"/>
      <c r="PLT882" s="218"/>
      <c r="PLU882" s="218"/>
      <c r="PLV882" s="218"/>
      <c r="PLW882" s="218"/>
      <c r="PLX882" s="218"/>
      <c r="PLY882" s="218"/>
      <c r="PLZ882" s="218"/>
      <c r="PMA882" s="218"/>
      <c r="PMB882" s="218"/>
      <c r="PMC882" s="218"/>
      <c r="PMD882" s="218"/>
      <c r="PME882" s="218"/>
      <c r="PMF882" s="218"/>
      <c r="PMG882" s="218"/>
      <c r="PMH882" s="218"/>
      <c r="PMI882" s="218"/>
      <c r="PMJ882" s="218"/>
      <c r="PMK882" s="218"/>
      <c r="PML882" s="218"/>
      <c r="PMM882" s="218"/>
      <c r="PMN882" s="218"/>
      <c r="PMO882" s="218"/>
      <c r="PMP882" s="218"/>
      <c r="PMQ882" s="218"/>
      <c r="PMR882" s="218"/>
      <c r="PMS882" s="218"/>
      <c r="PMT882" s="218"/>
      <c r="PMU882" s="218"/>
      <c r="PMV882" s="218"/>
      <c r="PMW882" s="218"/>
      <c r="PMX882" s="218"/>
      <c r="PMY882" s="218"/>
      <c r="PMZ882" s="218"/>
      <c r="PNA882" s="218"/>
      <c r="PNB882" s="218"/>
      <c r="PNC882" s="218"/>
      <c r="PND882" s="218"/>
      <c r="PNE882" s="218"/>
      <c r="PNF882" s="218"/>
      <c r="PNG882" s="218"/>
      <c r="PNH882" s="218"/>
      <c r="PNI882" s="218"/>
      <c r="PNJ882" s="218"/>
      <c r="PNK882" s="218"/>
      <c r="PNL882" s="218"/>
      <c r="PNM882" s="218"/>
      <c r="PNN882" s="218"/>
      <c r="PNO882" s="218"/>
      <c r="PNP882" s="218"/>
      <c r="PNQ882" s="218"/>
      <c r="PNR882" s="218"/>
      <c r="PNS882" s="218"/>
      <c r="PNT882" s="218"/>
      <c r="PNU882" s="218"/>
      <c r="PNV882" s="218"/>
      <c r="PNW882" s="218"/>
      <c r="PNX882" s="218"/>
      <c r="PNY882" s="218"/>
      <c r="PNZ882" s="218"/>
      <c r="POA882" s="218"/>
      <c r="POB882" s="218"/>
      <c r="POC882" s="218"/>
      <c r="POD882" s="218"/>
      <c r="POE882" s="218"/>
      <c r="POF882" s="218"/>
      <c r="POG882" s="218"/>
      <c r="POH882" s="218"/>
      <c r="POI882" s="218"/>
      <c r="POJ882" s="218"/>
      <c r="POK882" s="218"/>
      <c r="POL882" s="218"/>
      <c r="POM882" s="218"/>
      <c r="PON882" s="218"/>
      <c r="POO882" s="218"/>
      <c r="POP882" s="218"/>
      <c r="POQ882" s="218"/>
      <c r="POR882" s="218"/>
      <c r="POS882" s="218"/>
      <c r="POT882" s="218"/>
      <c r="POU882" s="218"/>
      <c r="POV882" s="218"/>
      <c r="POW882" s="218"/>
      <c r="POX882" s="218"/>
      <c r="POY882" s="218"/>
      <c r="POZ882" s="218"/>
      <c r="PPA882" s="218"/>
      <c r="PPB882" s="218"/>
      <c r="PPC882" s="218"/>
      <c r="PPD882" s="218"/>
      <c r="PPE882" s="218"/>
      <c r="PPF882" s="218"/>
      <c r="PPG882" s="218"/>
      <c r="PPH882" s="218"/>
      <c r="PPI882" s="218"/>
      <c r="PPJ882" s="218"/>
      <c r="PPK882" s="218"/>
      <c r="PPL882" s="218"/>
      <c r="PPM882" s="218"/>
      <c r="PPN882" s="218"/>
      <c r="PPO882" s="218"/>
      <c r="PPP882" s="218"/>
      <c r="PPQ882" s="218"/>
      <c r="PPR882" s="218"/>
      <c r="PPS882" s="218"/>
      <c r="PPT882" s="218"/>
      <c r="PPU882" s="218"/>
      <c r="PPV882" s="218"/>
      <c r="PPW882" s="218"/>
      <c r="PPX882" s="218"/>
      <c r="PPY882" s="218"/>
      <c r="PPZ882" s="218"/>
      <c r="PQA882" s="218"/>
      <c r="PQB882" s="218"/>
      <c r="PQC882" s="218"/>
      <c r="PQD882" s="218"/>
      <c r="PQE882" s="218"/>
      <c r="PQF882" s="218"/>
      <c r="PQG882" s="218"/>
      <c r="PQH882" s="218"/>
      <c r="PQI882" s="218"/>
      <c r="PQJ882" s="218"/>
      <c r="PQK882" s="218"/>
      <c r="PQL882" s="218"/>
      <c r="PQM882" s="218"/>
      <c r="PQN882" s="218"/>
      <c r="PQO882" s="218"/>
      <c r="PQP882" s="218"/>
      <c r="PQQ882" s="218"/>
      <c r="PQR882" s="218"/>
      <c r="PQS882" s="218"/>
      <c r="PQT882" s="218"/>
      <c r="PQU882" s="218"/>
      <c r="PQV882" s="218"/>
      <c r="PQW882" s="218"/>
      <c r="PQX882" s="218"/>
      <c r="PQY882" s="218"/>
      <c r="PQZ882" s="218"/>
      <c r="PRA882" s="218"/>
      <c r="PRB882" s="218"/>
      <c r="PRC882" s="218"/>
      <c r="PRD882" s="218"/>
      <c r="PRE882" s="218"/>
      <c r="PRF882" s="218"/>
      <c r="PRG882" s="218"/>
      <c r="PRH882" s="218"/>
      <c r="PRI882" s="218"/>
      <c r="PRJ882" s="218"/>
      <c r="PRK882" s="218"/>
      <c r="PRL882" s="218"/>
      <c r="PRM882" s="218"/>
      <c r="PRN882" s="218"/>
      <c r="PRO882" s="218"/>
      <c r="PRP882" s="218"/>
      <c r="PRQ882" s="218"/>
      <c r="PRR882" s="218"/>
      <c r="PRS882" s="218"/>
      <c r="PRT882" s="218"/>
      <c r="PRU882" s="218"/>
      <c r="PRV882" s="218"/>
      <c r="PRW882" s="218"/>
      <c r="PRX882" s="218"/>
      <c r="PRY882" s="218"/>
      <c r="PRZ882" s="218"/>
      <c r="PSA882" s="218"/>
      <c r="PSB882" s="218"/>
      <c r="PSC882" s="218"/>
      <c r="PSD882" s="218"/>
      <c r="PSE882" s="218"/>
      <c r="PSF882" s="218"/>
      <c r="PSG882" s="218"/>
      <c r="PSH882" s="218"/>
      <c r="PSI882" s="218"/>
      <c r="PSJ882" s="218"/>
      <c r="PSK882" s="218"/>
      <c r="PSL882" s="218"/>
      <c r="PSM882" s="218"/>
      <c r="PSN882" s="218"/>
      <c r="PSO882" s="218"/>
      <c r="PSP882" s="218"/>
      <c r="PSQ882" s="218"/>
      <c r="PSR882" s="218"/>
      <c r="PSS882" s="218"/>
      <c r="PST882" s="218"/>
      <c r="PSU882" s="218"/>
      <c r="PSV882" s="218"/>
      <c r="PSW882" s="218"/>
      <c r="PSX882" s="218"/>
      <c r="PSY882" s="218"/>
      <c r="PSZ882" s="218"/>
      <c r="PTA882" s="218"/>
      <c r="PTB882" s="218"/>
      <c r="PTC882" s="218"/>
      <c r="PTD882" s="218"/>
      <c r="PTE882" s="218"/>
      <c r="PTF882" s="218"/>
      <c r="PTG882" s="218"/>
      <c r="PTH882" s="218"/>
      <c r="PTI882" s="218"/>
      <c r="PTJ882" s="218"/>
      <c r="PTK882" s="218"/>
      <c r="PTL882" s="218"/>
      <c r="PTM882" s="218"/>
      <c r="PTN882" s="218"/>
      <c r="PTO882" s="218"/>
      <c r="PTP882" s="218"/>
      <c r="PTQ882" s="218"/>
      <c r="PTR882" s="218"/>
      <c r="PTS882" s="218"/>
      <c r="PTT882" s="218"/>
      <c r="PTU882" s="218"/>
      <c r="PTV882" s="218"/>
      <c r="PTW882" s="218"/>
      <c r="PTX882" s="218"/>
      <c r="PTY882" s="218"/>
      <c r="PTZ882" s="218"/>
      <c r="PUA882" s="218"/>
      <c r="PUB882" s="218"/>
      <c r="PUC882" s="218"/>
      <c r="PUD882" s="218"/>
      <c r="PUE882" s="218"/>
      <c r="PUF882" s="218"/>
      <c r="PUG882" s="218"/>
      <c r="PUH882" s="218"/>
      <c r="PUI882" s="218"/>
      <c r="PUJ882" s="218"/>
      <c r="PUK882" s="218"/>
      <c r="PUL882" s="218"/>
      <c r="PUM882" s="218"/>
      <c r="PUN882" s="218"/>
      <c r="PUO882" s="218"/>
      <c r="PUP882" s="218"/>
      <c r="PUQ882" s="218"/>
      <c r="PUR882" s="218"/>
      <c r="PUS882" s="218"/>
      <c r="PUT882" s="218"/>
      <c r="PUU882" s="218"/>
      <c r="PUV882" s="218"/>
      <c r="PUW882" s="218"/>
      <c r="PUX882" s="218"/>
      <c r="PUY882" s="218"/>
      <c r="PUZ882" s="218"/>
      <c r="PVA882" s="218"/>
      <c r="PVB882" s="218"/>
      <c r="PVC882" s="218"/>
      <c r="PVD882" s="218"/>
      <c r="PVE882" s="218"/>
      <c r="PVF882" s="218"/>
      <c r="PVG882" s="218"/>
      <c r="PVH882" s="218"/>
      <c r="PVI882" s="218"/>
      <c r="PVJ882" s="218"/>
      <c r="PVK882" s="218"/>
      <c r="PVL882" s="218"/>
      <c r="PVM882" s="218"/>
      <c r="PVN882" s="218"/>
      <c r="PVO882" s="218"/>
      <c r="PVP882" s="218"/>
      <c r="PVQ882" s="218"/>
      <c r="PVR882" s="218"/>
      <c r="PVS882" s="218"/>
      <c r="PVT882" s="218"/>
      <c r="PVU882" s="218"/>
      <c r="PVV882" s="218"/>
      <c r="PVW882" s="218"/>
      <c r="PVX882" s="218"/>
      <c r="PVY882" s="218"/>
      <c r="PVZ882" s="218"/>
      <c r="PWA882" s="218"/>
      <c r="PWB882" s="218"/>
      <c r="PWC882" s="218"/>
      <c r="PWD882" s="218"/>
      <c r="PWE882" s="218"/>
      <c r="PWF882" s="218"/>
      <c r="PWG882" s="218"/>
      <c r="PWH882" s="218"/>
      <c r="PWI882" s="218"/>
      <c r="PWJ882" s="218"/>
      <c r="PWK882" s="218"/>
      <c r="PWL882" s="218"/>
      <c r="PWM882" s="218"/>
      <c r="PWN882" s="218"/>
      <c r="PWO882" s="218"/>
      <c r="PWP882" s="218"/>
      <c r="PWQ882" s="218"/>
      <c r="PWR882" s="218"/>
      <c r="PWS882" s="218"/>
      <c r="PWT882" s="218"/>
      <c r="PWU882" s="218"/>
      <c r="PWV882" s="218"/>
      <c r="PWW882" s="218"/>
      <c r="PWX882" s="218"/>
      <c r="PWY882" s="218"/>
      <c r="PWZ882" s="218"/>
      <c r="PXA882" s="218"/>
      <c r="PXB882" s="218"/>
      <c r="PXC882" s="218"/>
      <c r="PXD882" s="218"/>
      <c r="PXE882" s="218"/>
      <c r="PXF882" s="218"/>
      <c r="PXG882" s="218"/>
      <c r="PXH882" s="218"/>
      <c r="PXI882" s="218"/>
      <c r="PXJ882" s="218"/>
      <c r="PXK882" s="218"/>
      <c r="PXL882" s="218"/>
      <c r="PXM882" s="218"/>
      <c r="PXN882" s="218"/>
      <c r="PXO882" s="218"/>
      <c r="PXP882" s="218"/>
      <c r="PXQ882" s="218"/>
      <c r="PXR882" s="218"/>
      <c r="PXS882" s="218"/>
      <c r="PXT882" s="218"/>
      <c r="PXU882" s="218"/>
      <c r="PXV882" s="218"/>
      <c r="PXW882" s="218"/>
      <c r="PXX882" s="218"/>
      <c r="PXY882" s="218"/>
      <c r="PXZ882" s="218"/>
      <c r="PYA882" s="218"/>
      <c r="PYB882" s="218"/>
      <c r="PYC882" s="218"/>
      <c r="PYD882" s="218"/>
      <c r="PYE882" s="218"/>
      <c r="PYF882" s="218"/>
      <c r="PYG882" s="218"/>
      <c r="PYH882" s="218"/>
      <c r="PYI882" s="218"/>
      <c r="PYJ882" s="218"/>
      <c r="PYK882" s="218"/>
      <c r="PYL882" s="218"/>
      <c r="PYM882" s="218"/>
      <c r="PYN882" s="218"/>
      <c r="PYO882" s="218"/>
      <c r="PYP882" s="218"/>
      <c r="PYQ882" s="218"/>
      <c r="PYR882" s="218"/>
      <c r="PYS882" s="218"/>
      <c r="PYT882" s="218"/>
      <c r="PYU882" s="218"/>
      <c r="PYV882" s="218"/>
      <c r="PYW882" s="218"/>
      <c r="PYX882" s="218"/>
      <c r="PYY882" s="218"/>
      <c r="PYZ882" s="218"/>
      <c r="PZA882" s="218"/>
      <c r="PZB882" s="218"/>
      <c r="PZC882" s="218"/>
      <c r="PZD882" s="218"/>
      <c r="PZE882" s="218"/>
      <c r="PZF882" s="218"/>
      <c r="PZG882" s="218"/>
      <c r="PZH882" s="218"/>
      <c r="PZI882" s="218"/>
      <c r="PZJ882" s="218"/>
      <c r="PZK882" s="218"/>
      <c r="PZL882" s="218"/>
      <c r="PZM882" s="218"/>
      <c r="PZN882" s="218"/>
      <c r="PZO882" s="218"/>
      <c r="PZP882" s="218"/>
      <c r="PZQ882" s="218"/>
      <c r="PZR882" s="218"/>
      <c r="PZS882" s="218"/>
      <c r="PZT882" s="218"/>
      <c r="PZU882" s="218"/>
      <c r="PZV882" s="218"/>
      <c r="PZW882" s="218"/>
      <c r="PZX882" s="218"/>
      <c r="PZY882" s="218"/>
      <c r="PZZ882" s="218"/>
      <c r="QAA882" s="218"/>
      <c r="QAB882" s="218"/>
      <c r="QAC882" s="218"/>
      <c r="QAD882" s="218"/>
      <c r="QAE882" s="218"/>
      <c r="QAF882" s="218"/>
      <c r="QAG882" s="218"/>
      <c r="QAH882" s="218"/>
      <c r="QAI882" s="218"/>
      <c r="QAJ882" s="218"/>
      <c r="QAK882" s="218"/>
      <c r="QAL882" s="218"/>
      <c r="QAM882" s="218"/>
      <c r="QAN882" s="218"/>
      <c r="QAO882" s="218"/>
      <c r="QAP882" s="218"/>
      <c r="QAQ882" s="218"/>
      <c r="QAR882" s="218"/>
      <c r="QAS882" s="218"/>
      <c r="QAT882" s="218"/>
      <c r="QAU882" s="218"/>
      <c r="QAV882" s="218"/>
      <c r="QAW882" s="218"/>
      <c r="QAX882" s="218"/>
      <c r="QAY882" s="218"/>
      <c r="QAZ882" s="218"/>
      <c r="QBA882" s="218"/>
      <c r="QBB882" s="218"/>
      <c r="QBC882" s="218"/>
      <c r="QBD882" s="218"/>
      <c r="QBE882" s="218"/>
      <c r="QBF882" s="218"/>
      <c r="QBG882" s="218"/>
      <c r="QBH882" s="218"/>
      <c r="QBI882" s="218"/>
      <c r="QBJ882" s="218"/>
      <c r="QBK882" s="218"/>
      <c r="QBL882" s="218"/>
      <c r="QBM882" s="218"/>
      <c r="QBN882" s="218"/>
      <c r="QBO882" s="218"/>
      <c r="QBP882" s="218"/>
      <c r="QBQ882" s="218"/>
      <c r="QBR882" s="218"/>
      <c r="QBS882" s="218"/>
      <c r="QBT882" s="218"/>
      <c r="QBU882" s="218"/>
      <c r="QBV882" s="218"/>
      <c r="QBW882" s="218"/>
      <c r="QBX882" s="218"/>
      <c r="QBY882" s="218"/>
      <c r="QBZ882" s="218"/>
      <c r="QCA882" s="218"/>
      <c r="QCB882" s="218"/>
      <c r="QCC882" s="218"/>
      <c r="QCD882" s="218"/>
      <c r="QCE882" s="218"/>
      <c r="QCF882" s="218"/>
      <c r="QCG882" s="218"/>
      <c r="QCH882" s="218"/>
      <c r="QCI882" s="218"/>
      <c r="QCJ882" s="218"/>
      <c r="QCK882" s="218"/>
      <c r="QCL882" s="218"/>
      <c r="QCM882" s="218"/>
      <c r="QCN882" s="218"/>
      <c r="QCO882" s="218"/>
      <c r="QCP882" s="218"/>
      <c r="QCQ882" s="218"/>
      <c r="QCR882" s="218"/>
      <c r="QCS882" s="218"/>
      <c r="QCT882" s="218"/>
      <c r="QCU882" s="218"/>
      <c r="QCV882" s="218"/>
      <c r="QCW882" s="218"/>
      <c r="QCX882" s="218"/>
      <c r="QCY882" s="218"/>
      <c r="QCZ882" s="218"/>
      <c r="QDA882" s="218"/>
      <c r="QDB882" s="218"/>
      <c r="QDC882" s="218"/>
      <c r="QDD882" s="218"/>
      <c r="QDE882" s="218"/>
      <c r="QDF882" s="218"/>
      <c r="QDG882" s="218"/>
      <c r="QDH882" s="218"/>
      <c r="QDI882" s="218"/>
      <c r="QDJ882" s="218"/>
      <c r="QDK882" s="218"/>
      <c r="QDL882" s="218"/>
      <c r="QDM882" s="218"/>
      <c r="QDN882" s="218"/>
      <c r="QDO882" s="218"/>
      <c r="QDP882" s="218"/>
      <c r="QDQ882" s="218"/>
      <c r="QDR882" s="218"/>
      <c r="QDS882" s="218"/>
      <c r="QDT882" s="218"/>
      <c r="QDU882" s="218"/>
      <c r="QDV882" s="218"/>
      <c r="QDW882" s="218"/>
      <c r="QDX882" s="218"/>
      <c r="QDY882" s="218"/>
      <c r="QDZ882" s="218"/>
      <c r="QEA882" s="218"/>
      <c r="QEB882" s="218"/>
      <c r="QEC882" s="218"/>
      <c r="QED882" s="218"/>
      <c r="QEE882" s="218"/>
      <c r="QEF882" s="218"/>
      <c r="QEG882" s="218"/>
      <c r="QEH882" s="218"/>
      <c r="QEI882" s="218"/>
      <c r="QEJ882" s="218"/>
      <c r="QEK882" s="218"/>
      <c r="QEL882" s="218"/>
      <c r="QEM882" s="218"/>
      <c r="QEN882" s="218"/>
      <c r="QEO882" s="218"/>
      <c r="QEP882" s="218"/>
      <c r="QEQ882" s="218"/>
      <c r="QER882" s="218"/>
      <c r="QES882" s="218"/>
      <c r="QET882" s="218"/>
      <c r="QEU882" s="218"/>
      <c r="QEV882" s="218"/>
      <c r="QEW882" s="218"/>
      <c r="QEX882" s="218"/>
      <c r="QEY882" s="218"/>
      <c r="QEZ882" s="218"/>
      <c r="QFA882" s="218"/>
      <c r="QFB882" s="218"/>
      <c r="QFC882" s="218"/>
      <c r="QFD882" s="218"/>
      <c r="QFE882" s="218"/>
      <c r="QFF882" s="218"/>
      <c r="QFG882" s="218"/>
      <c r="QFH882" s="218"/>
      <c r="QFI882" s="218"/>
      <c r="QFJ882" s="218"/>
      <c r="QFK882" s="218"/>
      <c r="QFL882" s="218"/>
      <c r="QFM882" s="218"/>
      <c r="QFN882" s="218"/>
      <c r="QFO882" s="218"/>
      <c r="QFP882" s="218"/>
      <c r="QFQ882" s="218"/>
      <c r="QFR882" s="218"/>
      <c r="QFS882" s="218"/>
      <c r="QFT882" s="218"/>
      <c r="QFU882" s="218"/>
      <c r="QFV882" s="218"/>
      <c r="QFW882" s="218"/>
      <c r="QFX882" s="218"/>
      <c r="QFY882" s="218"/>
      <c r="QFZ882" s="218"/>
      <c r="QGA882" s="218"/>
      <c r="QGB882" s="218"/>
      <c r="QGC882" s="218"/>
      <c r="QGD882" s="218"/>
      <c r="QGE882" s="218"/>
      <c r="QGF882" s="218"/>
      <c r="QGG882" s="218"/>
      <c r="QGH882" s="218"/>
      <c r="QGI882" s="218"/>
      <c r="QGJ882" s="218"/>
      <c r="QGK882" s="218"/>
      <c r="QGL882" s="218"/>
      <c r="QGM882" s="218"/>
      <c r="QGN882" s="218"/>
      <c r="QGO882" s="218"/>
      <c r="QGP882" s="218"/>
      <c r="QGQ882" s="218"/>
      <c r="QGR882" s="218"/>
      <c r="QGS882" s="218"/>
      <c r="QGT882" s="218"/>
      <c r="QGU882" s="218"/>
      <c r="QGV882" s="218"/>
      <c r="QGW882" s="218"/>
      <c r="QGX882" s="218"/>
      <c r="QGY882" s="218"/>
      <c r="QGZ882" s="218"/>
      <c r="QHA882" s="218"/>
      <c r="QHB882" s="218"/>
      <c r="QHC882" s="218"/>
      <c r="QHD882" s="218"/>
      <c r="QHE882" s="218"/>
      <c r="QHF882" s="218"/>
      <c r="QHG882" s="218"/>
      <c r="QHH882" s="218"/>
      <c r="QHI882" s="218"/>
      <c r="QHJ882" s="218"/>
      <c r="QHK882" s="218"/>
      <c r="QHL882" s="218"/>
      <c r="QHM882" s="218"/>
      <c r="QHN882" s="218"/>
      <c r="QHO882" s="218"/>
      <c r="QHP882" s="218"/>
      <c r="QHQ882" s="218"/>
      <c r="QHR882" s="218"/>
      <c r="QHS882" s="218"/>
      <c r="QHT882" s="218"/>
      <c r="QHU882" s="218"/>
      <c r="QHV882" s="218"/>
      <c r="QHW882" s="218"/>
      <c r="QHX882" s="218"/>
      <c r="QHY882" s="218"/>
      <c r="QHZ882" s="218"/>
      <c r="QIA882" s="218"/>
      <c r="QIB882" s="218"/>
      <c r="QIC882" s="218"/>
      <c r="QID882" s="218"/>
      <c r="QIE882" s="218"/>
      <c r="QIF882" s="218"/>
      <c r="QIG882" s="218"/>
      <c r="QIH882" s="218"/>
      <c r="QII882" s="218"/>
      <c r="QIJ882" s="218"/>
      <c r="QIK882" s="218"/>
      <c r="QIL882" s="218"/>
      <c r="QIM882" s="218"/>
      <c r="QIN882" s="218"/>
      <c r="QIO882" s="218"/>
      <c r="QIP882" s="218"/>
      <c r="QIQ882" s="218"/>
      <c r="QIR882" s="218"/>
      <c r="QIS882" s="218"/>
      <c r="QIT882" s="218"/>
      <c r="QIU882" s="218"/>
      <c r="QIV882" s="218"/>
      <c r="QIW882" s="218"/>
      <c r="QIX882" s="218"/>
      <c r="QIY882" s="218"/>
      <c r="QIZ882" s="218"/>
      <c r="QJA882" s="218"/>
      <c r="QJB882" s="218"/>
      <c r="QJC882" s="218"/>
      <c r="QJD882" s="218"/>
      <c r="QJE882" s="218"/>
      <c r="QJF882" s="218"/>
      <c r="QJG882" s="218"/>
      <c r="QJH882" s="218"/>
      <c r="QJI882" s="218"/>
      <c r="QJJ882" s="218"/>
      <c r="QJK882" s="218"/>
      <c r="QJL882" s="218"/>
      <c r="QJM882" s="218"/>
      <c r="QJN882" s="218"/>
      <c r="QJO882" s="218"/>
      <c r="QJP882" s="218"/>
      <c r="QJQ882" s="218"/>
      <c r="QJR882" s="218"/>
      <c r="QJS882" s="218"/>
      <c r="QJT882" s="218"/>
      <c r="QJU882" s="218"/>
      <c r="QJV882" s="218"/>
      <c r="QJW882" s="218"/>
      <c r="QJX882" s="218"/>
      <c r="QJY882" s="218"/>
      <c r="QJZ882" s="218"/>
      <c r="QKA882" s="218"/>
      <c r="QKB882" s="218"/>
      <c r="QKC882" s="218"/>
      <c r="QKD882" s="218"/>
      <c r="QKE882" s="218"/>
      <c r="QKF882" s="218"/>
      <c r="QKG882" s="218"/>
      <c r="QKH882" s="218"/>
      <c r="QKI882" s="218"/>
      <c r="QKJ882" s="218"/>
      <c r="QKK882" s="218"/>
      <c r="QKL882" s="218"/>
      <c r="QKM882" s="218"/>
      <c r="QKN882" s="218"/>
      <c r="QKO882" s="218"/>
      <c r="QKP882" s="218"/>
      <c r="QKQ882" s="218"/>
      <c r="QKR882" s="218"/>
      <c r="QKS882" s="218"/>
      <c r="QKT882" s="218"/>
      <c r="QKU882" s="218"/>
      <c r="QKV882" s="218"/>
      <c r="QKW882" s="218"/>
      <c r="QKX882" s="218"/>
      <c r="QKY882" s="218"/>
      <c r="QKZ882" s="218"/>
      <c r="QLA882" s="218"/>
      <c r="QLB882" s="218"/>
      <c r="QLC882" s="218"/>
      <c r="QLD882" s="218"/>
      <c r="QLE882" s="218"/>
      <c r="QLF882" s="218"/>
      <c r="QLG882" s="218"/>
      <c r="QLH882" s="218"/>
      <c r="QLI882" s="218"/>
      <c r="QLJ882" s="218"/>
      <c r="QLK882" s="218"/>
      <c r="QLL882" s="218"/>
      <c r="QLM882" s="218"/>
      <c r="QLN882" s="218"/>
      <c r="QLO882" s="218"/>
      <c r="QLP882" s="218"/>
      <c r="QLQ882" s="218"/>
      <c r="QLR882" s="218"/>
      <c r="QLS882" s="218"/>
      <c r="QLT882" s="218"/>
      <c r="QLU882" s="218"/>
      <c r="QLV882" s="218"/>
      <c r="QLW882" s="218"/>
      <c r="QLX882" s="218"/>
      <c r="QLY882" s="218"/>
      <c r="QLZ882" s="218"/>
      <c r="QMA882" s="218"/>
      <c r="QMB882" s="218"/>
      <c r="QMC882" s="218"/>
      <c r="QMD882" s="218"/>
      <c r="QME882" s="218"/>
      <c r="QMF882" s="218"/>
      <c r="QMG882" s="218"/>
      <c r="QMH882" s="218"/>
      <c r="QMI882" s="218"/>
      <c r="QMJ882" s="218"/>
      <c r="QMK882" s="218"/>
      <c r="QML882" s="218"/>
      <c r="QMM882" s="218"/>
      <c r="QMN882" s="218"/>
      <c r="QMO882" s="218"/>
      <c r="QMP882" s="218"/>
      <c r="QMQ882" s="218"/>
      <c r="QMR882" s="218"/>
      <c r="QMS882" s="218"/>
      <c r="QMT882" s="218"/>
      <c r="QMU882" s="218"/>
      <c r="QMV882" s="218"/>
      <c r="QMW882" s="218"/>
      <c r="QMX882" s="218"/>
      <c r="QMY882" s="218"/>
      <c r="QMZ882" s="218"/>
      <c r="QNA882" s="218"/>
      <c r="QNB882" s="218"/>
      <c r="QNC882" s="218"/>
      <c r="QND882" s="218"/>
      <c r="QNE882" s="218"/>
      <c r="QNF882" s="218"/>
      <c r="QNG882" s="218"/>
      <c r="QNH882" s="218"/>
      <c r="QNI882" s="218"/>
      <c r="QNJ882" s="218"/>
      <c r="QNK882" s="218"/>
      <c r="QNL882" s="218"/>
      <c r="QNM882" s="218"/>
      <c r="QNN882" s="218"/>
      <c r="QNO882" s="218"/>
      <c r="QNP882" s="218"/>
      <c r="QNQ882" s="218"/>
      <c r="QNR882" s="218"/>
      <c r="QNS882" s="218"/>
      <c r="QNT882" s="218"/>
      <c r="QNU882" s="218"/>
      <c r="QNV882" s="218"/>
      <c r="QNW882" s="218"/>
      <c r="QNX882" s="218"/>
      <c r="QNY882" s="218"/>
      <c r="QNZ882" s="218"/>
      <c r="QOA882" s="218"/>
      <c r="QOB882" s="218"/>
      <c r="QOC882" s="218"/>
      <c r="QOD882" s="218"/>
      <c r="QOE882" s="218"/>
      <c r="QOF882" s="218"/>
      <c r="QOG882" s="218"/>
      <c r="QOH882" s="218"/>
      <c r="QOI882" s="218"/>
      <c r="QOJ882" s="218"/>
      <c r="QOK882" s="218"/>
      <c r="QOL882" s="218"/>
      <c r="QOM882" s="218"/>
      <c r="QON882" s="218"/>
      <c r="QOO882" s="218"/>
      <c r="QOP882" s="218"/>
      <c r="QOQ882" s="218"/>
      <c r="QOR882" s="218"/>
      <c r="QOS882" s="218"/>
      <c r="QOT882" s="218"/>
      <c r="QOU882" s="218"/>
      <c r="QOV882" s="218"/>
      <c r="QOW882" s="218"/>
      <c r="QOX882" s="218"/>
      <c r="QOY882" s="218"/>
      <c r="QOZ882" s="218"/>
      <c r="QPA882" s="218"/>
      <c r="QPB882" s="218"/>
      <c r="QPC882" s="218"/>
      <c r="QPD882" s="218"/>
      <c r="QPE882" s="218"/>
      <c r="QPF882" s="218"/>
      <c r="QPG882" s="218"/>
      <c r="QPH882" s="218"/>
      <c r="QPI882" s="218"/>
      <c r="QPJ882" s="218"/>
      <c r="QPK882" s="218"/>
      <c r="QPL882" s="218"/>
      <c r="QPM882" s="218"/>
      <c r="QPN882" s="218"/>
      <c r="QPO882" s="218"/>
      <c r="QPP882" s="218"/>
      <c r="QPQ882" s="218"/>
      <c r="QPR882" s="218"/>
      <c r="QPS882" s="218"/>
      <c r="QPT882" s="218"/>
      <c r="QPU882" s="218"/>
      <c r="QPV882" s="218"/>
      <c r="QPW882" s="218"/>
      <c r="QPX882" s="218"/>
      <c r="QPY882" s="218"/>
      <c r="QPZ882" s="218"/>
      <c r="QQA882" s="218"/>
      <c r="QQB882" s="218"/>
      <c r="QQC882" s="218"/>
      <c r="QQD882" s="218"/>
      <c r="QQE882" s="218"/>
      <c r="QQF882" s="218"/>
      <c r="QQG882" s="218"/>
      <c r="QQH882" s="218"/>
      <c r="QQI882" s="218"/>
      <c r="QQJ882" s="218"/>
      <c r="QQK882" s="218"/>
      <c r="QQL882" s="218"/>
      <c r="QQM882" s="218"/>
      <c r="QQN882" s="218"/>
      <c r="QQO882" s="218"/>
      <c r="QQP882" s="218"/>
      <c r="QQQ882" s="218"/>
      <c r="QQR882" s="218"/>
      <c r="QQS882" s="218"/>
      <c r="QQT882" s="218"/>
      <c r="QQU882" s="218"/>
      <c r="QQV882" s="218"/>
      <c r="QQW882" s="218"/>
      <c r="QQX882" s="218"/>
      <c r="QQY882" s="218"/>
      <c r="QQZ882" s="218"/>
      <c r="QRA882" s="218"/>
      <c r="QRB882" s="218"/>
      <c r="QRC882" s="218"/>
      <c r="QRD882" s="218"/>
      <c r="QRE882" s="218"/>
      <c r="QRF882" s="218"/>
      <c r="QRG882" s="218"/>
      <c r="QRH882" s="218"/>
      <c r="QRI882" s="218"/>
      <c r="QRJ882" s="218"/>
      <c r="QRK882" s="218"/>
      <c r="QRL882" s="218"/>
      <c r="QRM882" s="218"/>
      <c r="QRN882" s="218"/>
      <c r="QRO882" s="218"/>
      <c r="QRP882" s="218"/>
      <c r="QRQ882" s="218"/>
      <c r="QRR882" s="218"/>
      <c r="QRS882" s="218"/>
      <c r="QRT882" s="218"/>
      <c r="QRU882" s="218"/>
      <c r="QRV882" s="218"/>
      <c r="QRW882" s="218"/>
      <c r="QRX882" s="218"/>
      <c r="QRY882" s="218"/>
      <c r="QRZ882" s="218"/>
      <c r="QSA882" s="218"/>
      <c r="QSB882" s="218"/>
      <c r="QSC882" s="218"/>
      <c r="QSD882" s="218"/>
      <c r="QSE882" s="218"/>
      <c r="QSF882" s="218"/>
      <c r="QSG882" s="218"/>
      <c r="QSH882" s="218"/>
      <c r="QSI882" s="218"/>
      <c r="QSJ882" s="218"/>
      <c r="QSK882" s="218"/>
      <c r="QSL882" s="218"/>
      <c r="QSM882" s="218"/>
      <c r="QSN882" s="218"/>
      <c r="QSO882" s="218"/>
      <c r="QSP882" s="218"/>
      <c r="QSQ882" s="218"/>
      <c r="QSR882" s="218"/>
      <c r="QSS882" s="218"/>
      <c r="QST882" s="218"/>
      <c r="QSU882" s="218"/>
      <c r="QSV882" s="218"/>
      <c r="QSW882" s="218"/>
      <c r="QSX882" s="218"/>
      <c r="QSY882" s="218"/>
      <c r="QSZ882" s="218"/>
      <c r="QTA882" s="218"/>
      <c r="QTB882" s="218"/>
      <c r="QTC882" s="218"/>
      <c r="QTD882" s="218"/>
      <c r="QTE882" s="218"/>
      <c r="QTF882" s="218"/>
      <c r="QTG882" s="218"/>
      <c r="QTH882" s="218"/>
      <c r="QTI882" s="218"/>
      <c r="QTJ882" s="218"/>
      <c r="QTK882" s="218"/>
      <c r="QTL882" s="218"/>
      <c r="QTM882" s="218"/>
      <c r="QTN882" s="218"/>
      <c r="QTO882" s="218"/>
      <c r="QTP882" s="218"/>
      <c r="QTQ882" s="218"/>
      <c r="QTR882" s="218"/>
      <c r="QTS882" s="218"/>
      <c r="QTT882" s="218"/>
      <c r="QTU882" s="218"/>
      <c r="QTV882" s="218"/>
      <c r="QTW882" s="218"/>
      <c r="QTX882" s="218"/>
      <c r="QTY882" s="218"/>
      <c r="QTZ882" s="218"/>
      <c r="QUA882" s="218"/>
      <c r="QUB882" s="218"/>
      <c r="QUC882" s="218"/>
      <c r="QUD882" s="218"/>
      <c r="QUE882" s="218"/>
      <c r="QUF882" s="218"/>
      <c r="QUG882" s="218"/>
      <c r="QUH882" s="218"/>
      <c r="QUI882" s="218"/>
      <c r="QUJ882" s="218"/>
      <c r="QUK882" s="218"/>
      <c r="QUL882" s="218"/>
      <c r="QUM882" s="218"/>
      <c r="QUN882" s="218"/>
      <c r="QUO882" s="218"/>
      <c r="QUP882" s="218"/>
      <c r="QUQ882" s="218"/>
      <c r="QUR882" s="218"/>
      <c r="QUS882" s="218"/>
      <c r="QUT882" s="218"/>
      <c r="QUU882" s="218"/>
      <c r="QUV882" s="218"/>
      <c r="QUW882" s="218"/>
      <c r="QUX882" s="218"/>
      <c r="QUY882" s="218"/>
      <c r="QUZ882" s="218"/>
      <c r="QVA882" s="218"/>
      <c r="QVB882" s="218"/>
      <c r="QVC882" s="218"/>
      <c r="QVD882" s="218"/>
      <c r="QVE882" s="218"/>
      <c r="QVF882" s="218"/>
      <c r="QVG882" s="218"/>
      <c r="QVH882" s="218"/>
      <c r="QVI882" s="218"/>
      <c r="QVJ882" s="218"/>
      <c r="QVK882" s="218"/>
      <c r="QVL882" s="218"/>
      <c r="QVM882" s="218"/>
      <c r="QVN882" s="218"/>
      <c r="QVO882" s="218"/>
      <c r="QVP882" s="218"/>
      <c r="QVQ882" s="218"/>
      <c r="QVR882" s="218"/>
      <c r="QVS882" s="218"/>
      <c r="QVT882" s="218"/>
      <c r="QVU882" s="218"/>
      <c r="QVV882" s="218"/>
      <c r="QVW882" s="218"/>
      <c r="QVX882" s="218"/>
      <c r="QVY882" s="218"/>
      <c r="QVZ882" s="218"/>
      <c r="QWA882" s="218"/>
      <c r="QWB882" s="218"/>
      <c r="QWC882" s="218"/>
      <c r="QWD882" s="218"/>
      <c r="QWE882" s="218"/>
      <c r="QWF882" s="218"/>
      <c r="QWG882" s="218"/>
      <c r="QWH882" s="218"/>
      <c r="QWI882" s="218"/>
      <c r="QWJ882" s="218"/>
      <c r="QWK882" s="218"/>
      <c r="QWL882" s="218"/>
      <c r="QWM882" s="218"/>
      <c r="QWN882" s="218"/>
      <c r="QWO882" s="218"/>
      <c r="QWP882" s="218"/>
      <c r="QWQ882" s="218"/>
      <c r="QWR882" s="218"/>
      <c r="QWS882" s="218"/>
      <c r="QWT882" s="218"/>
      <c r="QWU882" s="218"/>
      <c r="QWV882" s="218"/>
      <c r="QWW882" s="218"/>
      <c r="QWX882" s="218"/>
      <c r="QWY882" s="218"/>
      <c r="QWZ882" s="218"/>
      <c r="QXA882" s="218"/>
      <c r="QXB882" s="218"/>
      <c r="QXC882" s="218"/>
      <c r="QXD882" s="218"/>
      <c r="QXE882" s="218"/>
      <c r="QXF882" s="218"/>
      <c r="QXG882" s="218"/>
      <c r="QXH882" s="218"/>
      <c r="QXI882" s="218"/>
      <c r="QXJ882" s="218"/>
      <c r="QXK882" s="218"/>
      <c r="QXL882" s="218"/>
      <c r="QXM882" s="218"/>
      <c r="QXN882" s="218"/>
      <c r="QXO882" s="218"/>
      <c r="QXP882" s="218"/>
      <c r="QXQ882" s="218"/>
      <c r="QXR882" s="218"/>
      <c r="QXS882" s="218"/>
      <c r="QXT882" s="218"/>
      <c r="QXU882" s="218"/>
      <c r="QXV882" s="218"/>
      <c r="QXW882" s="218"/>
      <c r="QXX882" s="218"/>
      <c r="QXY882" s="218"/>
      <c r="QXZ882" s="218"/>
      <c r="QYA882" s="218"/>
      <c r="QYB882" s="218"/>
      <c r="QYC882" s="218"/>
      <c r="QYD882" s="218"/>
      <c r="QYE882" s="218"/>
      <c r="QYF882" s="218"/>
      <c r="QYG882" s="218"/>
      <c r="QYH882" s="218"/>
      <c r="QYI882" s="218"/>
      <c r="QYJ882" s="218"/>
      <c r="QYK882" s="218"/>
      <c r="QYL882" s="218"/>
      <c r="QYM882" s="218"/>
      <c r="QYN882" s="218"/>
      <c r="QYO882" s="218"/>
      <c r="QYP882" s="218"/>
      <c r="QYQ882" s="218"/>
      <c r="QYR882" s="218"/>
      <c r="QYS882" s="218"/>
      <c r="QYT882" s="218"/>
      <c r="QYU882" s="218"/>
      <c r="QYV882" s="218"/>
      <c r="QYW882" s="218"/>
      <c r="QYX882" s="218"/>
      <c r="QYY882" s="218"/>
      <c r="QYZ882" s="218"/>
      <c r="QZA882" s="218"/>
      <c r="QZB882" s="218"/>
      <c r="QZC882" s="218"/>
      <c r="QZD882" s="218"/>
      <c r="QZE882" s="218"/>
      <c r="QZF882" s="218"/>
      <c r="QZG882" s="218"/>
      <c r="QZH882" s="218"/>
      <c r="QZI882" s="218"/>
      <c r="QZJ882" s="218"/>
      <c r="QZK882" s="218"/>
      <c r="QZL882" s="218"/>
      <c r="QZM882" s="218"/>
      <c r="QZN882" s="218"/>
      <c r="QZO882" s="218"/>
      <c r="QZP882" s="218"/>
      <c r="QZQ882" s="218"/>
      <c r="QZR882" s="218"/>
      <c r="QZS882" s="218"/>
      <c r="QZT882" s="218"/>
      <c r="QZU882" s="218"/>
      <c r="QZV882" s="218"/>
      <c r="QZW882" s="218"/>
      <c r="QZX882" s="218"/>
      <c r="QZY882" s="218"/>
      <c r="QZZ882" s="218"/>
      <c r="RAA882" s="218"/>
      <c r="RAB882" s="218"/>
      <c r="RAC882" s="218"/>
      <c r="RAD882" s="218"/>
      <c r="RAE882" s="218"/>
      <c r="RAF882" s="218"/>
      <c r="RAG882" s="218"/>
      <c r="RAH882" s="218"/>
      <c r="RAI882" s="218"/>
      <c r="RAJ882" s="218"/>
      <c r="RAK882" s="218"/>
      <c r="RAL882" s="218"/>
      <c r="RAM882" s="218"/>
      <c r="RAN882" s="218"/>
      <c r="RAO882" s="218"/>
      <c r="RAP882" s="218"/>
      <c r="RAQ882" s="218"/>
      <c r="RAR882" s="218"/>
      <c r="RAS882" s="218"/>
      <c r="RAT882" s="218"/>
      <c r="RAU882" s="218"/>
      <c r="RAV882" s="218"/>
      <c r="RAW882" s="218"/>
      <c r="RAX882" s="218"/>
      <c r="RAY882" s="218"/>
      <c r="RAZ882" s="218"/>
      <c r="RBA882" s="218"/>
      <c r="RBB882" s="218"/>
      <c r="RBC882" s="218"/>
      <c r="RBD882" s="218"/>
      <c r="RBE882" s="218"/>
      <c r="RBF882" s="218"/>
      <c r="RBG882" s="218"/>
      <c r="RBH882" s="218"/>
      <c r="RBI882" s="218"/>
      <c r="RBJ882" s="218"/>
      <c r="RBK882" s="218"/>
      <c r="RBL882" s="218"/>
      <c r="RBM882" s="218"/>
      <c r="RBN882" s="218"/>
      <c r="RBO882" s="218"/>
      <c r="RBP882" s="218"/>
      <c r="RBQ882" s="218"/>
      <c r="RBR882" s="218"/>
      <c r="RBS882" s="218"/>
      <c r="RBT882" s="218"/>
      <c r="RBU882" s="218"/>
      <c r="RBV882" s="218"/>
      <c r="RBW882" s="218"/>
      <c r="RBX882" s="218"/>
      <c r="RBY882" s="218"/>
      <c r="RBZ882" s="218"/>
      <c r="RCA882" s="218"/>
      <c r="RCB882" s="218"/>
      <c r="RCC882" s="218"/>
      <c r="RCD882" s="218"/>
      <c r="RCE882" s="218"/>
      <c r="RCF882" s="218"/>
      <c r="RCG882" s="218"/>
      <c r="RCH882" s="218"/>
      <c r="RCI882" s="218"/>
      <c r="RCJ882" s="218"/>
      <c r="RCK882" s="218"/>
      <c r="RCL882" s="218"/>
      <c r="RCM882" s="218"/>
      <c r="RCN882" s="218"/>
      <c r="RCO882" s="218"/>
      <c r="RCP882" s="218"/>
      <c r="RCQ882" s="218"/>
      <c r="RCR882" s="218"/>
      <c r="RCS882" s="218"/>
      <c r="RCT882" s="218"/>
      <c r="RCU882" s="218"/>
      <c r="RCV882" s="218"/>
      <c r="RCW882" s="218"/>
      <c r="RCX882" s="218"/>
      <c r="RCY882" s="218"/>
      <c r="RCZ882" s="218"/>
      <c r="RDA882" s="218"/>
      <c r="RDB882" s="218"/>
      <c r="RDC882" s="218"/>
      <c r="RDD882" s="218"/>
      <c r="RDE882" s="218"/>
      <c r="RDF882" s="218"/>
      <c r="RDG882" s="218"/>
      <c r="RDH882" s="218"/>
      <c r="RDI882" s="218"/>
      <c r="RDJ882" s="218"/>
      <c r="RDK882" s="218"/>
      <c r="RDL882" s="218"/>
      <c r="RDM882" s="218"/>
      <c r="RDN882" s="218"/>
      <c r="RDO882" s="218"/>
      <c r="RDP882" s="218"/>
      <c r="RDQ882" s="218"/>
      <c r="RDR882" s="218"/>
      <c r="RDS882" s="218"/>
      <c r="RDT882" s="218"/>
      <c r="RDU882" s="218"/>
      <c r="RDV882" s="218"/>
      <c r="RDW882" s="218"/>
      <c r="RDX882" s="218"/>
      <c r="RDY882" s="218"/>
      <c r="RDZ882" s="218"/>
      <c r="REA882" s="218"/>
      <c r="REB882" s="218"/>
      <c r="REC882" s="218"/>
      <c r="RED882" s="218"/>
      <c r="REE882" s="218"/>
      <c r="REF882" s="218"/>
      <c r="REG882" s="218"/>
      <c r="REH882" s="218"/>
      <c r="REI882" s="218"/>
      <c r="REJ882" s="218"/>
      <c r="REK882" s="218"/>
      <c r="REL882" s="218"/>
      <c r="REM882" s="218"/>
      <c r="REN882" s="218"/>
      <c r="REO882" s="218"/>
      <c r="REP882" s="218"/>
      <c r="REQ882" s="218"/>
      <c r="RER882" s="218"/>
      <c r="RES882" s="218"/>
      <c r="RET882" s="218"/>
      <c r="REU882" s="218"/>
      <c r="REV882" s="218"/>
      <c r="REW882" s="218"/>
      <c r="REX882" s="218"/>
      <c r="REY882" s="218"/>
      <c r="REZ882" s="218"/>
      <c r="RFA882" s="218"/>
      <c r="RFB882" s="218"/>
      <c r="RFC882" s="218"/>
      <c r="RFD882" s="218"/>
      <c r="RFE882" s="218"/>
      <c r="RFF882" s="218"/>
      <c r="RFG882" s="218"/>
      <c r="RFH882" s="218"/>
      <c r="RFI882" s="218"/>
      <c r="RFJ882" s="218"/>
      <c r="RFK882" s="218"/>
      <c r="RFL882" s="218"/>
      <c r="RFM882" s="218"/>
      <c r="RFN882" s="218"/>
      <c r="RFO882" s="218"/>
      <c r="RFP882" s="218"/>
      <c r="RFQ882" s="218"/>
      <c r="RFR882" s="218"/>
      <c r="RFS882" s="218"/>
      <c r="RFT882" s="218"/>
      <c r="RFU882" s="218"/>
      <c r="RFV882" s="218"/>
      <c r="RFW882" s="218"/>
      <c r="RFX882" s="218"/>
      <c r="RFY882" s="218"/>
      <c r="RFZ882" s="218"/>
      <c r="RGA882" s="218"/>
      <c r="RGB882" s="218"/>
      <c r="RGC882" s="218"/>
      <c r="RGD882" s="218"/>
      <c r="RGE882" s="218"/>
      <c r="RGF882" s="218"/>
      <c r="RGG882" s="218"/>
      <c r="RGH882" s="218"/>
      <c r="RGI882" s="218"/>
      <c r="RGJ882" s="218"/>
      <c r="RGK882" s="218"/>
      <c r="RGL882" s="218"/>
      <c r="RGM882" s="218"/>
      <c r="RGN882" s="218"/>
      <c r="RGO882" s="218"/>
      <c r="RGP882" s="218"/>
      <c r="RGQ882" s="218"/>
      <c r="RGR882" s="218"/>
      <c r="RGS882" s="218"/>
      <c r="RGT882" s="218"/>
      <c r="RGU882" s="218"/>
      <c r="RGV882" s="218"/>
      <c r="RGW882" s="218"/>
      <c r="RGX882" s="218"/>
      <c r="RGY882" s="218"/>
      <c r="RGZ882" s="218"/>
      <c r="RHA882" s="218"/>
      <c r="RHB882" s="218"/>
      <c r="RHC882" s="218"/>
      <c r="RHD882" s="218"/>
      <c r="RHE882" s="218"/>
      <c r="RHF882" s="218"/>
      <c r="RHG882" s="218"/>
      <c r="RHH882" s="218"/>
      <c r="RHI882" s="218"/>
      <c r="RHJ882" s="218"/>
      <c r="RHK882" s="218"/>
      <c r="RHL882" s="218"/>
      <c r="RHM882" s="218"/>
      <c r="RHN882" s="218"/>
      <c r="RHO882" s="218"/>
      <c r="RHP882" s="218"/>
      <c r="RHQ882" s="218"/>
      <c r="RHR882" s="218"/>
      <c r="RHS882" s="218"/>
      <c r="RHT882" s="218"/>
      <c r="RHU882" s="218"/>
      <c r="RHV882" s="218"/>
      <c r="RHW882" s="218"/>
      <c r="RHX882" s="218"/>
      <c r="RHY882" s="218"/>
      <c r="RHZ882" s="218"/>
      <c r="RIA882" s="218"/>
      <c r="RIB882" s="218"/>
      <c r="RIC882" s="218"/>
      <c r="RID882" s="218"/>
      <c r="RIE882" s="218"/>
      <c r="RIF882" s="218"/>
      <c r="RIG882" s="218"/>
      <c r="RIH882" s="218"/>
      <c r="RII882" s="218"/>
      <c r="RIJ882" s="218"/>
      <c r="RIK882" s="218"/>
      <c r="RIL882" s="218"/>
      <c r="RIM882" s="218"/>
      <c r="RIN882" s="218"/>
      <c r="RIO882" s="218"/>
      <c r="RIP882" s="218"/>
      <c r="RIQ882" s="218"/>
      <c r="RIR882" s="218"/>
      <c r="RIS882" s="218"/>
      <c r="RIT882" s="218"/>
      <c r="RIU882" s="218"/>
      <c r="RIV882" s="218"/>
      <c r="RIW882" s="218"/>
      <c r="RIX882" s="218"/>
      <c r="RIY882" s="218"/>
      <c r="RIZ882" s="218"/>
      <c r="RJA882" s="218"/>
      <c r="RJB882" s="218"/>
      <c r="RJC882" s="218"/>
      <c r="RJD882" s="218"/>
      <c r="RJE882" s="218"/>
      <c r="RJF882" s="218"/>
      <c r="RJG882" s="218"/>
      <c r="RJH882" s="218"/>
      <c r="RJI882" s="218"/>
      <c r="RJJ882" s="218"/>
      <c r="RJK882" s="218"/>
      <c r="RJL882" s="218"/>
      <c r="RJM882" s="218"/>
      <c r="RJN882" s="218"/>
      <c r="RJO882" s="218"/>
      <c r="RJP882" s="218"/>
      <c r="RJQ882" s="218"/>
      <c r="RJR882" s="218"/>
      <c r="RJS882" s="218"/>
      <c r="RJT882" s="218"/>
      <c r="RJU882" s="218"/>
      <c r="RJV882" s="218"/>
      <c r="RJW882" s="218"/>
      <c r="RJX882" s="218"/>
      <c r="RJY882" s="218"/>
      <c r="RJZ882" s="218"/>
      <c r="RKA882" s="218"/>
      <c r="RKB882" s="218"/>
      <c r="RKC882" s="218"/>
      <c r="RKD882" s="218"/>
      <c r="RKE882" s="218"/>
      <c r="RKF882" s="218"/>
      <c r="RKG882" s="218"/>
      <c r="RKH882" s="218"/>
      <c r="RKI882" s="218"/>
      <c r="RKJ882" s="218"/>
      <c r="RKK882" s="218"/>
      <c r="RKL882" s="218"/>
      <c r="RKM882" s="218"/>
      <c r="RKN882" s="218"/>
      <c r="RKO882" s="218"/>
      <c r="RKP882" s="218"/>
      <c r="RKQ882" s="218"/>
      <c r="RKR882" s="218"/>
      <c r="RKS882" s="218"/>
      <c r="RKT882" s="218"/>
      <c r="RKU882" s="218"/>
      <c r="RKV882" s="218"/>
      <c r="RKW882" s="218"/>
      <c r="RKX882" s="218"/>
      <c r="RKY882" s="218"/>
      <c r="RKZ882" s="218"/>
      <c r="RLA882" s="218"/>
      <c r="RLB882" s="218"/>
      <c r="RLC882" s="218"/>
      <c r="RLD882" s="218"/>
      <c r="RLE882" s="218"/>
      <c r="RLF882" s="218"/>
      <c r="RLG882" s="218"/>
      <c r="RLH882" s="218"/>
      <c r="RLI882" s="218"/>
      <c r="RLJ882" s="218"/>
      <c r="RLK882" s="218"/>
      <c r="RLL882" s="218"/>
      <c r="RLM882" s="218"/>
      <c r="RLN882" s="218"/>
      <c r="RLO882" s="218"/>
      <c r="RLP882" s="218"/>
      <c r="RLQ882" s="218"/>
      <c r="RLR882" s="218"/>
      <c r="RLS882" s="218"/>
      <c r="RLT882" s="218"/>
      <c r="RLU882" s="218"/>
      <c r="RLV882" s="218"/>
      <c r="RLW882" s="218"/>
      <c r="RLX882" s="218"/>
      <c r="RLY882" s="218"/>
      <c r="RLZ882" s="218"/>
      <c r="RMA882" s="218"/>
      <c r="RMB882" s="218"/>
      <c r="RMC882" s="218"/>
      <c r="RMD882" s="218"/>
      <c r="RME882" s="218"/>
      <c r="RMF882" s="218"/>
      <c r="RMG882" s="218"/>
      <c r="RMH882" s="218"/>
      <c r="RMI882" s="218"/>
      <c r="RMJ882" s="218"/>
      <c r="RMK882" s="218"/>
      <c r="RML882" s="218"/>
      <c r="RMM882" s="218"/>
      <c r="RMN882" s="218"/>
      <c r="RMO882" s="218"/>
      <c r="RMP882" s="218"/>
      <c r="RMQ882" s="218"/>
      <c r="RMR882" s="218"/>
      <c r="RMS882" s="218"/>
      <c r="RMT882" s="218"/>
      <c r="RMU882" s="218"/>
      <c r="RMV882" s="218"/>
      <c r="RMW882" s="218"/>
      <c r="RMX882" s="218"/>
      <c r="RMY882" s="218"/>
      <c r="RMZ882" s="218"/>
      <c r="RNA882" s="218"/>
      <c r="RNB882" s="218"/>
      <c r="RNC882" s="218"/>
      <c r="RND882" s="218"/>
      <c r="RNE882" s="218"/>
      <c r="RNF882" s="218"/>
      <c r="RNG882" s="218"/>
      <c r="RNH882" s="218"/>
      <c r="RNI882" s="218"/>
      <c r="RNJ882" s="218"/>
      <c r="RNK882" s="218"/>
      <c r="RNL882" s="218"/>
      <c r="RNM882" s="218"/>
      <c r="RNN882" s="218"/>
      <c r="RNO882" s="218"/>
      <c r="RNP882" s="218"/>
      <c r="RNQ882" s="218"/>
      <c r="RNR882" s="218"/>
      <c r="RNS882" s="218"/>
      <c r="RNT882" s="218"/>
      <c r="RNU882" s="218"/>
      <c r="RNV882" s="218"/>
      <c r="RNW882" s="218"/>
      <c r="RNX882" s="218"/>
      <c r="RNY882" s="218"/>
      <c r="RNZ882" s="218"/>
      <c r="ROA882" s="218"/>
      <c r="ROB882" s="218"/>
      <c r="ROC882" s="218"/>
      <c r="ROD882" s="218"/>
      <c r="ROE882" s="218"/>
      <c r="ROF882" s="218"/>
      <c r="ROG882" s="218"/>
      <c r="ROH882" s="218"/>
      <c r="ROI882" s="218"/>
      <c r="ROJ882" s="218"/>
      <c r="ROK882" s="218"/>
      <c r="ROL882" s="218"/>
      <c r="ROM882" s="218"/>
      <c r="RON882" s="218"/>
      <c r="ROO882" s="218"/>
      <c r="ROP882" s="218"/>
      <c r="ROQ882" s="218"/>
      <c r="ROR882" s="218"/>
      <c r="ROS882" s="218"/>
      <c r="ROT882" s="218"/>
      <c r="ROU882" s="218"/>
      <c r="ROV882" s="218"/>
      <c r="ROW882" s="218"/>
      <c r="ROX882" s="218"/>
      <c r="ROY882" s="218"/>
      <c r="ROZ882" s="218"/>
      <c r="RPA882" s="218"/>
      <c r="RPB882" s="218"/>
      <c r="RPC882" s="218"/>
      <c r="RPD882" s="218"/>
      <c r="RPE882" s="218"/>
      <c r="RPF882" s="218"/>
      <c r="RPG882" s="218"/>
      <c r="RPH882" s="218"/>
      <c r="RPI882" s="218"/>
      <c r="RPJ882" s="218"/>
      <c r="RPK882" s="218"/>
      <c r="RPL882" s="218"/>
      <c r="RPM882" s="218"/>
      <c r="RPN882" s="218"/>
      <c r="RPO882" s="218"/>
      <c r="RPP882" s="218"/>
      <c r="RPQ882" s="218"/>
      <c r="RPR882" s="218"/>
      <c r="RPS882" s="218"/>
      <c r="RPT882" s="218"/>
      <c r="RPU882" s="218"/>
      <c r="RPV882" s="218"/>
      <c r="RPW882" s="218"/>
      <c r="RPX882" s="218"/>
      <c r="RPY882" s="218"/>
      <c r="RPZ882" s="218"/>
      <c r="RQA882" s="218"/>
      <c r="RQB882" s="218"/>
      <c r="RQC882" s="218"/>
      <c r="RQD882" s="218"/>
      <c r="RQE882" s="218"/>
      <c r="RQF882" s="218"/>
      <c r="RQG882" s="218"/>
      <c r="RQH882" s="218"/>
      <c r="RQI882" s="218"/>
      <c r="RQJ882" s="218"/>
      <c r="RQK882" s="218"/>
      <c r="RQL882" s="218"/>
      <c r="RQM882" s="218"/>
      <c r="RQN882" s="218"/>
      <c r="RQO882" s="218"/>
      <c r="RQP882" s="218"/>
      <c r="RQQ882" s="218"/>
      <c r="RQR882" s="218"/>
      <c r="RQS882" s="218"/>
      <c r="RQT882" s="218"/>
      <c r="RQU882" s="218"/>
      <c r="RQV882" s="218"/>
      <c r="RQW882" s="218"/>
      <c r="RQX882" s="218"/>
      <c r="RQY882" s="218"/>
      <c r="RQZ882" s="218"/>
      <c r="RRA882" s="218"/>
      <c r="RRB882" s="218"/>
      <c r="RRC882" s="218"/>
      <c r="RRD882" s="218"/>
      <c r="RRE882" s="218"/>
      <c r="RRF882" s="218"/>
      <c r="RRG882" s="218"/>
      <c r="RRH882" s="218"/>
      <c r="RRI882" s="218"/>
      <c r="RRJ882" s="218"/>
      <c r="RRK882" s="218"/>
      <c r="RRL882" s="218"/>
      <c r="RRM882" s="218"/>
      <c r="RRN882" s="218"/>
      <c r="RRO882" s="218"/>
      <c r="RRP882" s="218"/>
      <c r="RRQ882" s="218"/>
      <c r="RRR882" s="218"/>
      <c r="RRS882" s="218"/>
      <c r="RRT882" s="218"/>
      <c r="RRU882" s="218"/>
      <c r="RRV882" s="218"/>
      <c r="RRW882" s="218"/>
      <c r="RRX882" s="218"/>
      <c r="RRY882" s="218"/>
      <c r="RRZ882" s="218"/>
      <c r="RSA882" s="218"/>
      <c r="RSB882" s="218"/>
      <c r="RSC882" s="218"/>
      <c r="RSD882" s="218"/>
      <c r="RSE882" s="218"/>
      <c r="RSF882" s="218"/>
      <c r="RSG882" s="218"/>
      <c r="RSH882" s="218"/>
      <c r="RSI882" s="218"/>
      <c r="RSJ882" s="218"/>
      <c r="RSK882" s="218"/>
      <c r="RSL882" s="218"/>
      <c r="RSM882" s="218"/>
      <c r="RSN882" s="218"/>
      <c r="RSO882" s="218"/>
      <c r="RSP882" s="218"/>
      <c r="RSQ882" s="218"/>
      <c r="RSR882" s="218"/>
      <c r="RSS882" s="218"/>
      <c r="RST882" s="218"/>
      <c r="RSU882" s="218"/>
      <c r="RSV882" s="218"/>
      <c r="RSW882" s="218"/>
      <c r="RSX882" s="218"/>
      <c r="RSY882" s="218"/>
      <c r="RSZ882" s="218"/>
      <c r="RTA882" s="218"/>
      <c r="RTB882" s="218"/>
      <c r="RTC882" s="218"/>
      <c r="RTD882" s="218"/>
      <c r="RTE882" s="218"/>
      <c r="RTF882" s="218"/>
      <c r="RTG882" s="218"/>
      <c r="RTH882" s="218"/>
      <c r="RTI882" s="218"/>
      <c r="RTJ882" s="218"/>
      <c r="RTK882" s="218"/>
      <c r="RTL882" s="218"/>
      <c r="RTM882" s="218"/>
      <c r="RTN882" s="218"/>
      <c r="RTO882" s="218"/>
      <c r="RTP882" s="218"/>
      <c r="RTQ882" s="218"/>
      <c r="RTR882" s="218"/>
      <c r="RTS882" s="218"/>
      <c r="RTT882" s="218"/>
      <c r="RTU882" s="218"/>
      <c r="RTV882" s="218"/>
      <c r="RTW882" s="218"/>
      <c r="RTX882" s="218"/>
      <c r="RTY882" s="218"/>
      <c r="RTZ882" s="218"/>
      <c r="RUA882" s="218"/>
      <c r="RUB882" s="218"/>
      <c r="RUC882" s="218"/>
      <c r="RUD882" s="218"/>
      <c r="RUE882" s="218"/>
      <c r="RUF882" s="218"/>
      <c r="RUG882" s="218"/>
      <c r="RUH882" s="218"/>
      <c r="RUI882" s="218"/>
      <c r="RUJ882" s="218"/>
      <c r="RUK882" s="218"/>
      <c r="RUL882" s="218"/>
      <c r="RUM882" s="218"/>
      <c r="RUN882" s="218"/>
      <c r="RUO882" s="218"/>
      <c r="RUP882" s="218"/>
      <c r="RUQ882" s="218"/>
      <c r="RUR882" s="218"/>
      <c r="RUS882" s="218"/>
      <c r="RUT882" s="218"/>
      <c r="RUU882" s="218"/>
      <c r="RUV882" s="218"/>
      <c r="RUW882" s="218"/>
      <c r="RUX882" s="218"/>
      <c r="RUY882" s="218"/>
      <c r="RUZ882" s="218"/>
      <c r="RVA882" s="218"/>
      <c r="RVB882" s="218"/>
      <c r="RVC882" s="218"/>
      <c r="RVD882" s="218"/>
      <c r="RVE882" s="218"/>
      <c r="RVF882" s="218"/>
      <c r="RVG882" s="218"/>
      <c r="RVH882" s="218"/>
      <c r="RVI882" s="218"/>
      <c r="RVJ882" s="218"/>
      <c r="RVK882" s="218"/>
      <c r="RVL882" s="218"/>
      <c r="RVM882" s="218"/>
      <c r="RVN882" s="218"/>
      <c r="RVO882" s="218"/>
      <c r="RVP882" s="218"/>
      <c r="RVQ882" s="218"/>
      <c r="RVR882" s="218"/>
      <c r="RVS882" s="218"/>
      <c r="RVT882" s="218"/>
      <c r="RVU882" s="218"/>
      <c r="RVV882" s="218"/>
      <c r="RVW882" s="218"/>
      <c r="RVX882" s="218"/>
      <c r="RVY882" s="218"/>
      <c r="RVZ882" s="218"/>
      <c r="RWA882" s="218"/>
      <c r="RWB882" s="218"/>
      <c r="RWC882" s="218"/>
      <c r="RWD882" s="218"/>
      <c r="RWE882" s="218"/>
      <c r="RWF882" s="218"/>
      <c r="RWG882" s="218"/>
      <c r="RWH882" s="218"/>
      <c r="RWI882" s="218"/>
      <c r="RWJ882" s="218"/>
      <c r="RWK882" s="218"/>
      <c r="RWL882" s="218"/>
      <c r="RWM882" s="218"/>
      <c r="RWN882" s="218"/>
      <c r="RWO882" s="218"/>
      <c r="RWP882" s="218"/>
      <c r="RWQ882" s="218"/>
      <c r="RWR882" s="218"/>
      <c r="RWS882" s="218"/>
      <c r="RWT882" s="218"/>
      <c r="RWU882" s="218"/>
      <c r="RWV882" s="218"/>
      <c r="RWW882" s="218"/>
      <c r="RWX882" s="218"/>
      <c r="RWY882" s="218"/>
      <c r="RWZ882" s="218"/>
      <c r="RXA882" s="218"/>
      <c r="RXB882" s="218"/>
      <c r="RXC882" s="218"/>
      <c r="RXD882" s="218"/>
      <c r="RXE882" s="218"/>
      <c r="RXF882" s="218"/>
      <c r="RXG882" s="218"/>
      <c r="RXH882" s="218"/>
      <c r="RXI882" s="218"/>
      <c r="RXJ882" s="218"/>
      <c r="RXK882" s="218"/>
      <c r="RXL882" s="218"/>
      <c r="RXM882" s="218"/>
      <c r="RXN882" s="218"/>
      <c r="RXO882" s="218"/>
      <c r="RXP882" s="218"/>
      <c r="RXQ882" s="218"/>
      <c r="RXR882" s="218"/>
      <c r="RXS882" s="218"/>
      <c r="RXT882" s="218"/>
      <c r="RXU882" s="218"/>
      <c r="RXV882" s="218"/>
      <c r="RXW882" s="218"/>
      <c r="RXX882" s="218"/>
      <c r="RXY882" s="218"/>
      <c r="RXZ882" s="218"/>
      <c r="RYA882" s="218"/>
      <c r="RYB882" s="218"/>
      <c r="RYC882" s="218"/>
      <c r="RYD882" s="218"/>
      <c r="RYE882" s="218"/>
      <c r="RYF882" s="218"/>
      <c r="RYG882" s="218"/>
      <c r="RYH882" s="218"/>
      <c r="RYI882" s="218"/>
      <c r="RYJ882" s="218"/>
      <c r="RYK882" s="218"/>
      <c r="RYL882" s="218"/>
      <c r="RYM882" s="218"/>
      <c r="RYN882" s="218"/>
      <c r="RYO882" s="218"/>
      <c r="RYP882" s="218"/>
      <c r="RYQ882" s="218"/>
      <c r="RYR882" s="218"/>
      <c r="RYS882" s="218"/>
      <c r="RYT882" s="218"/>
      <c r="RYU882" s="218"/>
      <c r="RYV882" s="218"/>
      <c r="RYW882" s="218"/>
      <c r="RYX882" s="218"/>
      <c r="RYY882" s="218"/>
      <c r="RYZ882" s="218"/>
      <c r="RZA882" s="218"/>
      <c r="RZB882" s="218"/>
      <c r="RZC882" s="218"/>
      <c r="RZD882" s="218"/>
      <c r="RZE882" s="218"/>
      <c r="RZF882" s="218"/>
      <c r="RZG882" s="218"/>
      <c r="RZH882" s="218"/>
      <c r="RZI882" s="218"/>
      <c r="RZJ882" s="218"/>
      <c r="RZK882" s="218"/>
      <c r="RZL882" s="218"/>
      <c r="RZM882" s="218"/>
      <c r="RZN882" s="218"/>
      <c r="RZO882" s="218"/>
      <c r="RZP882" s="218"/>
      <c r="RZQ882" s="218"/>
      <c r="RZR882" s="218"/>
      <c r="RZS882" s="218"/>
      <c r="RZT882" s="218"/>
      <c r="RZU882" s="218"/>
      <c r="RZV882" s="218"/>
      <c r="RZW882" s="218"/>
      <c r="RZX882" s="218"/>
      <c r="RZY882" s="218"/>
      <c r="RZZ882" s="218"/>
      <c r="SAA882" s="218"/>
      <c r="SAB882" s="218"/>
      <c r="SAC882" s="218"/>
      <c r="SAD882" s="218"/>
      <c r="SAE882" s="218"/>
      <c r="SAF882" s="218"/>
      <c r="SAG882" s="218"/>
      <c r="SAH882" s="218"/>
      <c r="SAI882" s="218"/>
      <c r="SAJ882" s="218"/>
      <c r="SAK882" s="218"/>
      <c r="SAL882" s="218"/>
      <c r="SAM882" s="218"/>
      <c r="SAN882" s="218"/>
      <c r="SAO882" s="218"/>
      <c r="SAP882" s="218"/>
      <c r="SAQ882" s="218"/>
      <c r="SAR882" s="218"/>
      <c r="SAS882" s="218"/>
      <c r="SAT882" s="218"/>
      <c r="SAU882" s="218"/>
      <c r="SAV882" s="218"/>
      <c r="SAW882" s="218"/>
      <c r="SAX882" s="218"/>
      <c r="SAY882" s="218"/>
      <c r="SAZ882" s="218"/>
      <c r="SBA882" s="218"/>
      <c r="SBB882" s="218"/>
      <c r="SBC882" s="218"/>
      <c r="SBD882" s="218"/>
      <c r="SBE882" s="218"/>
      <c r="SBF882" s="218"/>
      <c r="SBG882" s="218"/>
      <c r="SBH882" s="218"/>
      <c r="SBI882" s="218"/>
      <c r="SBJ882" s="218"/>
      <c r="SBK882" s="218"/>
      <c r="SBL882" s="218"/>
      <c r="SBM882" s="218"/>
      <c r="SBN882" s="218"/>
      <c r="SBO882" s="218"/>
      <c r="SBP882" s="218"/>
      <c r="SBQ882" s="218"/>
      <c r="SBR882" s="218"/>
      <c r="SBS882" s="218"/>
      <c r="SBT882" s="218"/>
      <c r="SBU882" s="218"/>
      <c r="SBV882" s="218"/>
      <c r="SBW882" s="218"/>
      <c r="SBX882" s="218"/>
      <c r="SBY882" s="218"/>
      <c r="SBZ882" s="218"/>
      <c r="SCA882" s="218"/>
      <c r="SCB882" s="218"/>
      <c r="SCC882" s="218"/>
      <c r="SCD882" s="218"/>
      <c r="SCE882" s="218"/>
      <c r="SCF882" s="218"/>
      <c r="SCG882" s="218"/>
      <c r="SCH882" s="218"/>
      <c r="SCI882" s="218"/>
      <c r="SCJ882" s="218"/>
      <c r="SCK882" s="218"/>
      <c r="SCL882" s="218"/>
      <c r="SCM882" s="218"/>
      <c r="SCN882" s="218"/>
      <c r="SCO882" s="218"/>
      <c r="SCP882" s="218"/>
      <c r="SCQ882" s="218"/>
      <c r="SCR882" s="218"/>
      <c r="SCS882" s="218"/>
      <c r="SCT882" s="218"/>
      <c r="SCU882" s="218"/>
      <c r="SCV882" s="218"/>
      <c r="SCW882" s="218"/>
      <c r="SCX882" s="218"/>
      <c r="SCY882" s="218"/>
      <c r="SCZ882" s="218"/>
      <c r="SDA882" s="218"/>
      <c r="SDB882" s="218"/>
      <c r="SDC882" s="218"/>
      <c r="SDD882" s="218"/>
      <c r="SDE882" s="218"/>
      <c r="SDF882" s="218"/>
      <c r="SDG882" s="218"/>
      <c r="SDH882" s="218"/>
      <c r="SDI882" s="218"/>
      <c r="SDJ882" s="218"/>
      <c r="SDK882" s="218"/>
      <c r="SDL882" s="218"/>
      <c r="SDM882" s="218"/>
      <c r="SDN882" s="218"/>
      <c r="SDO882" s="218"/>
      <c r="SDP882" s="218"/>
      <c r="SDQ882" s="218"/>
      <c r="SDR882" s="218"/>
      <c r="SDS882" s="218"/>
      <c r="SDT882" s="218"/>
      <c r="SDU882" s="218"/>
      <c r="SDV882" s="218"/>
      <c r="SDW882" s="218"/>
      <c r="SDX882" s="218"/>
      <c r="SDY882" s="218"/>
      <c r="SDZ882" s="218"/>
      <c r="SEA882" s="218"/>
      <c r="SEB882" s="218"/>
      <c r="SEC882" s="218"/>
      <c r="SED882" s="218"/>
      <c r="SEE882" s="218"/>
      <c r="SEF882" s="218"/>
      <c r="SEG882" s="218"/>
      <c r="SEH882" s="218"/>
      <c r="SEI882" s="218"/>
      <c r="SEJ882" s="218"/>
      <c r="SEK882" s="218"/>
      <c r="SEL882" s="218"/>
      <c r="SEM882" s="218"/>
      <c r="SEN882" s="218"/>
      <c r="SEO882" s="218"/>
      <c r="SEP882" s="218"/>
      <c r="SEQ882" s="218"/>
      <c r="SER882" s="218"/>
      <c r="SES882" s="218"/>
      <c r="SET882" s="218"/>
      <c r="SEU882" s="218"/>
      <c r="SEV882" s="218"/>
      <c r="SEW882" s="218"/>
      <c r="SEX882" s="218"/>
      <c r="SEY882" s="218"/>
      <c r="SEZ882" s="218"/>
      <c r="SFA882" s="218"/>
      <c r="SFB882" s="218"/>
      <c r="SFC882" s="218"/>
      <c r="SFD882" s="218"/>
      <c r="SFE882" s="218"/>
      <c r="SFF882" s="218"/>
      <c r="SFG882" s="218"/>
      <c r="SFH882" s="218"/>
      <c r="SFI882" s="218"/>
      <c r="SFJ882" s="218"/>
      <c r="SFK882" s="218"/>
      <c r="SFL882" s="218"/>
      <c r="SFM882" s="218"/>
      <c r="SFN882" s="218"/>
      <c r="SFO882" s="218"/>
      <c r="SFP882" s="218"/>
      <c r="SFQ882" s="218"/>
      <c r="SFR882" s="218"/>
      <c r="SFS882" s="218"/>
      <c r="SFT882" s="218"/>
      <c r="SFU882" s="218"/>
      <c r="SFV882" s="218"/>
      <c r="SFW882" s="218"/>
      <c r="SFX882" s="218"/>
      <c r="SFY882" s="218"/>
      <c r="SFZ882" s="218"/>
      <c r="SGA882" s="218"/>
      <c r="SGB882" s="218"/>
      <c r="SGC882" s="218"/>
      <c r="SGD882" s="218"/>
      <c r="SGE882" s="218"/>
      <c r="SGF882" s="218"/>
      <c r="SGG882" s="218"/>
      <c r="SGH882" s="218"/>
      <c r="SGI882" s="218"/>
      <c r="SGJ882" s="218"/>
      <c r="SGK882" s="218"/>
      <c r="SGL882" s="218"/>
      <c r="SGM882" s="218"/>
      <c r="SGN882" s="218"/>
      <c r="SGO882" s="218"/>
      <c r="SGP882" s="218"/>
      <c r="SGQ882" s="218"/>
      <c r="SGR882" s="218"/>
      <c r="SGS882" s="218"/>
      <c r="SGT882" s="218"/>
      <c r="SGU882" s="218"/>
      <c r="SGV882" s="218"/>
      <c r="SGW882" s="218"/>
      <c r="SGX882" s="218"/>
      <c r="SGY882" s="218"/>
      <c r="SGZ882" s="218"/>
      <c r="SHA882" s="218"/>
      <c r="SHB882" s="218"/>
      <c r="SHC882" s="218"/>
      <c r="SHD882" s="218"/>
      <c r="SHE882" s="218"/>
      <c r="SHF882" s="218"/>
      <c r="SHG882" s="218"/>
      <c r="SHH882" s="218"/>
      <c r="SHI882" s="218"/>
      <c r="SHJ882" s="218"/>
      <c r="SHK882" s="218"/>
      <c r="SHL882" s="218"/>
      <c r="SHM882" s="218"/>
      <c r="SHN882" s="218"/>
      <c r="SHO882" s="218"/>
      <c r="SHP882" s="218"/>
      <c r="SHQ882" s="218"/>
      <c r="SHR882" s="218"/>
      <c r="SHS882" s="218"/>
      <c r="SHT882" s="218"/>
      <c r="SHU882" s="218"/>
      <c r="SHV882" s="218"/>
      <c r="SHW882" s="218"/>
      <c r="SHX882" s="218"/>
      <c r="SHY882" s="218"/>
      <c r="SHZ882" s="218"/>
      <c r="SIA882" s="218"/>
      <c r="SIB882" s="218"/>
      <c r="SIC882" s="218"/>
      <c r="SID882" s="218"/>
      <c r="SIE882" s="218"/>
      <c r="SIF882" s="218"/>
      <c r="SIG882" s="218"/>
      <c r="SIH882" s="218"/>
      <c r="SII882" s="218"/>
      <c r="SIJ882" s="218"/>
      <c r="SIK882" s="218"/>
      <c r="SIL882" s="218"/>
      <c r="SIM882" s="218"/>
      <c r="SIN882" s="218"/>
      <c r="SIO882" s="218"/>
      <c r="SIP882" s="218"/>
      <c r="SIQ882" s="218"/>
      <c r="SIR882" s="218"/>
      <c r="SIS882" s="218"/>
      <c r="SIT882" s="218"/>
      <c r="SIU882" s="218"/>
      <c r="SIV882" s="218"/>
      <c r="SIW882" s="218"/>
      <c r="SIX882" s="218"/>
      <c r="SIY882" s="218"/>
      <c r="SIZ882" s="218"/>
      <c r="SJA882" s="218"/>
      <c r="SJB882" s="218"/>
      <c r="SJC882" s="218"/>
      <c r="SJD882" s="218"/>
      <c r="SJE882" s="218"/>
      <c r="SJF882" s="218"/>
      <c r="SJG882" s="218"/>
      <c r="SJH882" s="218"/>
      <c r="SJI882" s="218"/>
      <c r="SJJ882" s="218"/>
      <c r="SJK882" s="218"/>
      <c r="SJL882" s="218"/>
      <c r="SJM882" s="218"/>
      <c r="SJN882" s="218"/>
      <c r="SJO882" s="218"/>
      <c r="SJP882" s="218"/>
      <c r="SJQ882" s="218"/>
      <c r="SJR882" s="218"/>
      <c r="SJS882" s="218"/>
      <c r="SJT882" s="218"/>
      <c r="SJU882" s="218"/>
      <c r="SJV882" s="218"/>
      <c r="SJW882" s="218"/>
      <c r="SJX882" s="218"/>
      <c r="SJY882" s="218"/>
      <c r="SJZ882" s="218"/>
      <c r="SKA882" s="218"/>
      <c r="SKB882" s="218"/>
      <c r="SKC882" s="218"/>
      <c r="SKD882" s="218"/>
      <c r="SKE882" s="218"/>
      <c r="SKF882" s="218"/>
      <c r="SKG882" s="218"/>
      <c r="SKH882" s="218"/>
      <c r="SKI882" s="218"/>
      <c r="SKJ882" s="218"/>
      <c r="SKK882" s="218"/>
      <c r="SKL882" s="218"/>
      <c r="SKM882" s="218"/>
      <c r="SKN882" s="218"/>
      <c r="SKO882" s="218"/>
      <c r="SKP882" s="218"/>
      <c r="SKQ882" s="218"/>
      <c r="SKR882" s="218"/>
      <c r="SKS882" s="218"/>
      <c r="SKT882" s="218"/>
      <c r="SKU882" s="218"/>
      <c r="SKV882" s="218"/>
      <c r="SKW882" s="218"/>
      <c r="SKX882" s="218"/>
      <c r="SKY882" s="218"/>
      <c r="SKZ882" s="218"/>
      <c r="SLA882" s="218"/>
      <c r="SLB882" s="218"/>
      <c r="SLC882" s="218"/>
      <c r="SLD882" s="218"/>
      <c r="SLE882" s="218"/>
      <c r="SLF882" s="218"/>
      <c r="SLG882" s="218"/>
      <c r="SLH882" s="218"/>
      <c r="SLI882" s="218"/>
      <c r="SLJ882" s="218"/>
      <c r="SLK882" s="218"/>
      <c r="SLL882" s="218"/>
      <c r="SLM882" s="218"/>
      <c r="SLN882" s="218"/>
      <c r="SLO882" s="218"/>
      <c r="SLP882" s="218"/>
      <c r="SLQ882" s="218"/>
      <c r="SLR882" s="218"/>
      <c r="SLS882" s="218"/>
      <c r="SLT882" s="218"/>
      <c r="SLU882" s="218"/>
      <c r="SLV882" s="218"/>
      <c r="SLW882" s="218"/>
      <c r="SLX882" s="218"/>
      <c r="SLY882" s="218"/>
      <c r="SLZ882" s="218"/>
      <c r="SMA882" s="218"/>
      <c r="SMB882" s="218"/>
      <c r="SMC882" s="218"/>
      <c r="SMD882" s="218"/>
      <c r="SME882" s="218"/>
      <c r="SMF882" s="218"/>
      <c r="SMG882" s="218"/>
      <c r="SMH882" s="218"/>
      <c r="SMI882" s="218"/>
      <c r="SMJ882" s="218"/>
      <c r="SMK882" s="218"/>
      <c r="SML882" s="218"/>
      <c r="SMM882" s="218"/>
      <c r="SMN882" s="218"/>
      <c r="SMO882" s="218"/>
      <c r="SMP882" s="218"/>
      <c r="SMQ882" s="218"/>
      <c r="SMR882" s="218"/>
      <c r="SMS882" s="218"/>
      <c r="SMT882" s="218"/>
      <c r="SMU882" s="218"/>
      <c r="SMV882" s="218"/>
      <c r="SMW882" s="218"/>
      <c r="SMX882" s="218"/>
      <c r="SMY882" s="218"/>
      <c r="SMZ882" s="218"/>
      <c r="SNA882" s="218"/>
      <c r="SNB882" s="218"/>
      <c r="SNC882" s="218"/>
      <c r="SND882" s="218"/>
      <c r="SNE882" s="218"/>
      <c r="SNF882" s="218"/>
      <c r="SNG882" s="218"/>
      <c r="SNH882" s="218"/>
      <c r="SNI882" s="218"/>
      <c r="SNJ882" s="218"/>
      <c r="SNK882" s="218"/>
      <c r="SNL882" s="218"/>
      <c r="SNM882" s="218"/>
      <c r="SNN882" s="218"/>
      <c r="SNO882" s="218"/>
      <c r="SNP882" s="218"/>
      <c r="SNQ882" s="218"/>
      <c r="SNR882" s="218"/>
      <c r="SNS882" s="218"/>
      <c r="SNT882" s="218"/>
      <c r="SNU882" s="218"/>
      <c r="SNV882" s="218"/>
      <c r="SNW882" s="218"/>
      <c r="SNX882" s="218"/>
      <c r="SNY882" s="218"/>
      <c r="SNZ882" s="218"/>
      <c r="SOA882" s="218"/>
      <c r="SOB882" s="218"/>
      <c r="SOC882" s="218"/>
      <c r="SOD882" s="218"/>
      <c r="SOE882" s="218"/>
      <c r="SOF882" s="218"/>
      <c r="SOG882" s="218"/>
      <c r="SOH882" s="218"/>
      <c r="SOI882" s="218"/>
      <c r="SOJ882" s="218"/>
      <c r="SOK882" s="218"/>
      <c r="SOL882" s="218"/>
      <c r="SOM882" s="218"/>
      <c r="SON882" s="218"/>
      <c r="SOO882" s="218"/>
      <c r="SOP882" s="218"/>
      <c r="SOQ882" s="218"/>
      <c r="SOR882" s="218"/>
      <c r="SOS882" s="218"/>
      <c r="SOT882" s="218"/>
      <c r="SOU882" s="218"/>
      <c r="SOV882" s="218"/>
      <c r="SOW882" s="218"/>
      <c r="SOX882" s="218"/>
      <c r="SOY882" s="218"/>
      <c r="SOZ882" s="218"/>
      <c r="SPA882" s="218"/>
      <c r="SPB882" s="218"/>
      <c r="SPC882" s="218"/>
      <c r="SPD882" s="218"/>
      <c r="SPE882" s="218"/>
      <c r="SPF882" s="218"/>
      <c r="SPG882" s="218"/>
      <c r="SPH882" s="218"/>
      <c r="SPI882" s="218"/>
      <c r="SPJ882" s="218"/>
      <c r="SPK882" s="218"/>
      <c r="SPL882" s="218"/>
      <c r="SPM882" s="218"/>
      <c r="SPN882" s="218"/>
      <c r="SPO882" s="218"/>
      <c r="SPP882" s="218"/>
      <c r="SPQ882" s="218"/>
      <c r="SPR882" s="218"/>
      <c r="SPS882" s="218"/>
      <c r="SPT882" s="218"/>
      <c r="SPU882" s="218"/>
      <c r="SPV882" s="218"/>
      <c r="SPW882" s="218"/>
      <c r="SPX882" s="218"/>
      <c r="SPY882" s="218"/>
      <c r="SPZ882" s="218"/>
      <c r="SQA882" s="218"/>
      <c r="SQB882" s="218"/>
      <c r="SQC882" s="218"/>
      <c r="SQD882" s="218"/>
      <c r="SQE882" s="218"/>
      <c r="SQF882" s="218"/>
      <c r="SQG882" s="218"/>
      <c r="SQH882" s="218"/>
      <c r="SQI882" s="218"/>
      <c r="SQJ882" s="218"/>
      <c r="SQK882" s="218"/>
      <c r="SQL882" s="218"/>
      <c r="SQM882" s="218"/>
      <c r="SQN882" s="218"/>
      <c r="SQO882" s="218"/>
      <c r="SQP882" s="218"/>
      <c r="SQQ882" s="218"/>
      <c r="SQR882" s="218"/>
      <c r="SQS882" s="218"/>
      <c r="SQT882" s="218"/>
      <c r="SQU882" s="218"/>
      <c r="SQV882" s="218"/>
      <c r="SQW882" s="218"/>
      <c r="SQX882" s="218"/>
      <c r="SQY882" s="218"/>
      <c r="SQZ882" s="218"/>
      <c r="SRA882" s="218"/>
      <c r="SRB882" s="218"/>
      <c r="SRC882" s="218"/>
      <c r="SRD882" s="218"/>
      <c r="SRE882" s="218"/>
      <c r="SRF882" s="218"/>
      <c r="SRG882" s="218"/>
      <c r="SRH882" s="218"/>
      <c r="SRI882" s="218"/>
      <c r="SRJ882" s="218"/>
      <c r="SRK882" s="218"/>
      <c r="SRL882" s="218"/>
      <c r="SRM882" s="218"/>
      <c r="SRN882" s="218"/>
      <c r="SRO882" s="218"/>
      <c r="SRP882" s="218"/>
      <c r="SRQ882" s="218"/>
      <c r="SRR882" s="218"/>
      <c r="SRS882" s="218"/>
      <c r="SRT882" s="218"/>
      <c r="SRU882" s="218"/>
      <c r="SRV882" s="218"/>
      <c r="SRW882" s="218"/>
      <c r="SRX882" s="218"/>
      <c r="SRY882" s="218"/>
      <c r="SRZ882" s="218"/>
      <c r="SSA882" s="218"/>
      <c r="SSB882" s="218"/>
      <c r="SSC882" s="218"/>
      <c r="SSD882" s="218"/>
      <c r="SSE882" s="218"/>
      <c r="SSF882" s="218"/>
      <c r="SSG882" s="218"/>
      <c r="SSH882" s="218"/>
      <c r="SSI882" s="218"/>
      <c r="SSJ882" s="218"/>
      <c r="SSK882" s="218"/>
      <c r="SSL882" s="218"/>
      <c r="SSM882" s="218"/>
      <c r="SSN882" s="218"/>
      <c r="SSO882" s="218"/>
      <c r="SSP882" s="218"/>
      <c r="SSQ882" s="218"/>
      <c r="SSR882" s="218"/>
      <c r="SSS882" s="218"/>
      <c r="SST882" s="218"/>
      <c r="SSU882" s="218"/>
      <c r="SSV882" s="218"/>
      <c r="SSW882" s="218"/>
      <c r="SSX882" s="218"/>
      <c r="SSY882" s="218"/>
      <c r="SSZ882" s="218"/>
      <c r="STA882" s="218"/>
      <c r="STB882" s="218"/>
      <c r="STC882" s="218"/>
      <c r="STD882" s="218"/>
      <c r="STE882" s="218"/>
      <c r="STF882" s="218"/>
      <c r="STG882" s="218"/>
      <c r="STH882" s="218"/>
      <c r="STI882" s="218"/>
      <c r="STJ882" s="218"/>
      <c r="STK882" s="218"/>
      <c r="STL882" s="218"/>
      <c r="STM882" s="218"/>
      <c r="STN882" s="218"/>
      <c r="STO882" s="218"/>
      <c r="STP882" s="218"/>
      <c r="STQ882" s="218"/>
      <c r="STR882" s="218"/>
      <c r="STS882" s="218"/>
      <c r="STT882" s="218"/>
      <c r="STU882" s="218"/>
      <c r="STV882" s="218"/>
      <c r="STW882" s="218"/>
      <c r="STX882" s="218"/>
      <c r="STY882" s="218"/>
      <c r="STZ882" s="218"/>
      <c r="SUA882" s="218"/>
      <c r="SUB882" s="218"/>
      <c r="SUC882" s="218"/>
      <c r="SUD882" s="218"/>
      <c r="SUE882" s="218"/>
      <c r="SUF882" s="218"/>
      <c r="SUG882" s="218"/>
      <c r="SUH882" s="218"/>
      <c r="SUI882" s="218"/>
      <c r="SUJ882" s="218"/>
      <c r="SUK882" s="218"/>
      <c r="SUL882" s="218"/>
      <c r="SUM882" s="218"/>
      <c r="SUN882" s="218"/>
      <c r="SUO882" s="218"/>
      <c r="SUP882" s="218"/>
      <c r="SUQ882" s="218"/>
      <c r="SUR882" s="218"/>
      <c r="SUS882" s="218"/>
      <c r="SUT882" s="218"/>
      <c r="SUU882" s="218"/>
      <c r="SUV882" s="218"/>
      <c r="SUW882" s="218"/>
      <c r="SUX882" s="218"/>
      <c r="SUY882" s="218"/>
      <c r="SUZ882" s="218"/>
      <c r="SVA882" s="218"/>
      <c r="SVB882" s="218"/>
      <c r="SVC882" s="218"/>
      <c r="SVD882" s="218"/>
      <c r="SVE882" s="218"/>
      <c r="SVF882" s="218"/>
      <c r="SVG882" s="218"/>
      <c r="SVH882" s="218"/>
      <c r="SVI882" s="218"/>
      <c r="SVJ882" s="218"/>
      <c r="SVK882" s="218"/>
      <c r="SVL882" s="218"/>
      <c r="SVM882" s="218"/>
      <c r="SVN882" s="218"/>
      <c r="SVO882" s="218"/>
      <c r="SVP882" s="218"/>
      <c r="SVQ882" s="218"/>
      <c r="SVR882" s="218"/>
      <c r="SVS882" s="218"/>
      <c r="SVT882" s="218"/>
      <c r="SVU882" s="218"/>
      <c r="SVV882" s="218"/>
      <c r="SVW882" s="218"/>
      <c r="SVX882" s="218"/>
      <c r="SVY882" s="218"/>
      <c r="SVZ882" s="218"/>
      <c r="SWA882" s="218"/>
      <c r="SWB882" s="218"/>
      <c r="SWC882" s="218"/>
      <c r="SWD882" s="218"/>
      <c r="SWE882" s="218"/>
      <c r="SWF882" s="218"/>
      <c r="SWG882" s="218"/>
      <c r="SWH882" s="218"/>
      <c r="SWI882" s="218"/>
      <c r="SWJ882" s="218"/>
      <c r="SWK882" s="218"/>
      <c r="SWL882" s="218"/>
      <c r="SWM882" s="218"/>
      <c r="SWN882" s="218"/>
      <c r="SWO882" s="218"/>
      <c r="SWP882" s="218"/>
      <c r="SWQ882" s="218"/>
      <c r="SWR882" s="218"/>
      <c r="SWS882" s="218"/>
      <c r="SWT882" s="218"/>
      <c r="SWU882" s="218"/>
      <c r="SWV882" s="218"/>
      <c r="SWW882" s="218"/>
      <c r="SWX882" s="218"/>
      <c r="SWY882" s="218"/>
      <c r="SWZ882" s="218"/>
      <c r="SXA882" s="218"/>
      <c r="SXB882" s="218"/>
      <c r="SXC882" s="218"/>
      <c r="SXD882" s="218"/>
      <c r="SXE882" s="218"/>
      <c r="SXF882" s="218"/>
      <c r="SXG882" s="218"/>
      <c r="SXH882" s="218"/>
      <c r="SXI882" s="218"/>
      <c r="SXJ882" s="218"/>
      <c r="SXK882" s="218"/>
      <c r="SXL882" s="218"/>
      <c r="SXM882" s="218"/>
      <c r="SXN882" s="218"/>
      <c r="SXO882" s="218"/>
      <c r="SXP882" s="218"/>
      <c r="SXQ882" s="218"/>
      <c r="SXR882" s="218"/>
      <c r="SXS882" s="218"/>
      <c r="SXT882" s="218"/>
      <c r="SXU882" s="218"/>
      <c r="SXV882" s="218"/>
      <c r="SXW882" s="218"/>
      <c r="SXX882" s="218"/>
      <c r="SXY882" s="218"/>
      <c r="SXZ882" s="218"/>
      <c r="SYA882" s="218"/>
      <c r="SYB882" s="218"/>
      <c r="SYC882" s="218"/>
      <c r="SYD882" s="218"/>
      <c r="SYE882" s="218"/>
      <c r="SYF882" s="218"/>
      <c r="SYG882" s="218"/>
      <c r="SYH882" s="218"/>
      <c r="SYI882" s="218"/>
      <c r="SYJ882" s="218"/>
      <c r="SYK882" s="218"/>
      <c r="SYL882" s="218"/>
      <c r="SYM882" s="218"/>
      <c r="SYN882" s="218"/>
      <c r="SYO882" s="218"/>
      <c r="SYP882" s="218"/>
      <c r="SYQ882" s="218"/>
      <c r="SYR882" s="218"/>
      <c r="SYS882" s="218"/>
      <c r="SYT882" s="218"/>
      <c r="SYU882" s="218"/>
      <c r="SYV882" s="218"/>
      <c r="SYW882" s="218"/>
      <c r="SYX882" s="218"/>
      <c r="SYY882" s="218"/>
      <c r="SYZ882" s="218"/>
      <c r="SZA882" s="218"/>
      <c r="SZB882" s="218"/>
      <c r="SZC882" s="218"/>
      <c r="SZD882" s="218"/>
      <c r="SZE882" s="218"/>
      <c r="SZF882" s="218"/>
      <c r="SZG882" s="218"/>
      <c r="SZH882" s="218"/>
      <c r="SZI882" s="218"/>
      <c r="SZJ882" s="218"/>
      <c r="SZK882" s="218"/>
      <c r="SZL882" s="218"/>
      <c r="SZM882" s="218"/>
      <c r="SZN882" s="218"/>
      <c r="SZO882" s="218"/>
      <c r="SZP882" s="218"/>
      <c r="SZQ882" s="218"/>
      <c r="SZR882" s="218"/>
      <c r="SZS882" s="218"/>
      <c r="SZT882" s="218"/>
      <c r="SZU882" s="218"/>
      <c r="SZV882" s="218"/>
      <c r="SZW882" s="218"/>
      <c r="SZX882" s="218"/>
      <c r="SZY882" s="218"/>
      <c r="SZZ882" s="218"/>
      <c r="TAA882" s="218"/>
      <c r="TAB882" s="218"/>
      <c r="TAC882" s="218"/>
      <c r="TAD882" s="218"/>
      <c r="TAE882" s="218"/>
      <c r="TAF882" s="218"/>
      <c r="TAG882" s="218"/>
      <c r="TAH882" s="218"/>
      <c r="TAI882" s="218"/>
      <c r="TAJ882" s="218"/>
      <c r="TAK882" s="218"/>
      <c r="TAL882" s="218"/>
      <c r="TAM882" s="218"/>
      <c r="TAN882" s="218"/>
      <c r="TAO882" s="218"/>
      <c r="TAP882" s="218"/>
      <c r="TAQ882" s="218"/>
      <c r="TAR882" s="218"/>
      <c r="TAS882" s="218"/>
      <c r="TAT882" s="218"/>
      <c r="TAU882" s="218"/>
      <c r="TAV882" s="218"/>
      <c r="TAW882" s="218"/>
      <c r="TAX882" s="218"/>
      <c r="TAY882" s="218"/>
      <c r="TAZ882" s="218"/>
      <c r="TBA882" s="218"/>
      <c r="TBB882" s="218"/>
      <c r="TBC882" s="218"/>
      <c r="TBD882" s="218"/>
      <c r="TBE882" s="218"/>
      <c r="TBF882" s="218"/>
      <c r="TBG882" s="218"/>
      <c r="TBH882" s="218"/>
      <c r="TBI882" s="218"/>
      <c r="TBJ882" s="218"/>
      <c r="TBK882" s="218"/>
      <c r="TBL882" s="218"/>
      <c r="TBM882" s="218"/>
      <c r="TBN882" s="218"/>
      <c r="TBO882" s="218"/>
      <c r="TBP882" s="218"/>
      <c r="TBQ882" s="218"/>
      <c r="TBR882" s="218"/>
      <c r="TBS882" s="218"/>
      <c r="TBT882" s="218"/>
      <c r="TBU882" s="218"/>
      <c r="TBV882" s="218"/>
      <c r="TBW882" s="218"/>
      <c r="TBX882" s="218"/>
      <c r="TBY882" s="218"/>
      <c r="TBZ882" s="218"/>
      <c r="TCA882" s="218"/>
      <c r="TCB882" s="218"/>
      <c r="TCC882" s="218"/>
      <c r="TCD882" s="218"/>
      <c r="TCE882" s="218"/>
      <c r="TCF882" s="218"/>
      <c r="TCG882" s="218"/>
      <c r="TCH882" s="218"/>
      <c r="TCI882" s="218"/>
      <c r="TCJ882" s="218"/>
      <c r="TCK882" s="218"/>
      <c r="TCL882" s="218"/>
      <c r="TCM882" s="218"/>
      <c r="TCN882" s="218"/>
      <c r="TCO882" s="218"/>
      <c r="TCP882" s="218"/>
      <c r="TCQ882" s="218"/>
      <c r="TCR882" s="218"/>
      <c r="TCS882" s="218"/>
      <c r="TCT882" s="218"/>
      <c r="TCU882" s="218"/>
      <c r="TCV882" s="218"/>
      <c r="TCW882" s="218"/>
      <c r="TCX882" s="218"/>
      <c r="TCY882" s="218"/>
      <c r="TCZ882" s="218"/>
      <c r="TDA882" s="218"/>
      <c r="TDB882" s="218"/>
      <c r="TDC882" s="218"/>
      <c r="TDD882" s="218"/>
      <c r="TDE882" s="218"/>
      <c r="TDF882" s="218"/>
      <c r="TDG882" s="218"/>
      <c r="TDH882" s="218"/>
      <c r="TDI882" s="218"/>
      <c r="TDJ882" s="218"/>
      <c r="TDK882" s="218"/>
      <c r="TDL882" s="218"/>
      <c r="TDM882" s="218"/>
      <c r="TDN882" s="218"/>
      <c r="TDO882" s="218"/>
      <c r="TDP882" s="218"/>
      <c r="TDQ882" s="218"/>
      <c r="TDR882" s="218"/>
      <c r="TDS882" s="218"/>
      <c r="TDT882" s="218"/>
      <c r="TDU882" s="218"/>
      <c r="TDV882" s="218"/>
      <c r="TDW882" s="218"/>
      <c r="TDX882" s="218"/>
      <c r="TDY882" s="218"/>
      <c r="TDZ882" s="218"/>
      <c r="TEA882" s="218"/>
      <c r="TEB882" s="218"/>
      <c r="TEC882" s="218"/>
      <c r="TED882" s="218"/>
      <c r="TEE882" s="218"/>
      <c r="TEF882" s="218"/>
      <c r="TEG882" s="218"/>
      <c r="TEH882" s="218"/>
      <c r="TEI882" s="218"/>
      <c r="TEJ882" s="218"/>
      <c r="TEK882" s="218"/>
      <c r="TEL882" s="218"/>
      <c r="TEM882" s="218"/>
      <c r="TEN882" s="218"/>
      <c r="TEO882" s="218"/>
      <c r="TEP882" s="218"/>
      <c r="TEQ882" s="218"/>
      <c r="TER882" s="218"/>
      <c r="TES882" s="218"/>
      <c r="TET882" s="218"/>
      <c r="TEU882" s="218"/>
      <c r="TEV882" s="218"/>
      <c r="TEW882" s="218"/>
      <c r="TEX882" s="218"/>
      <c r="TEY882" s="218"/>
      <c r="TEZ882" s="218"/>
      <c r="TFA882" s="218"/>
      <c r="TFB882" s="218"/>
      <c r="TFC882" s="218"/>
      <c r="TFD882" s="218"/>
      <c r="TFE882" s="218"/>
      <c r="TFF882" s="218"/>
      <c r="TFG882" s="218"/>
      <c r="TFH882" s="218"/>
      <c r="TFI882" s="218"/>
      <c r="TFJ882" s="218"/>
      <c r="TFK882" s="218"/>
      <c r="TFL882" s="218"/>
      <c r="TFM882" s="218"/>
      <c r="TFN882" s="218"/>
      <c r="TFO882" s="218"/>
      <c r="TFP882" s="218"/>
      <c r="TFQ882" s="218"/>
      <c r="TFR882" s="218"/>
      <c r="TFS882" s="218"/>
      <c r="TFT882" s="218"/>
      <c r="TFU882" s="218"/>
      <c r="TFV882" s="218"/>
      <c r="TFW882" s="218"/>
      <c r="TFX882" s="218"/>
      <c r="TFY882" s="218"/>
      <c r="TFZ882" s="218"/>
      <c r="TGA882" s="218"/>
      <c r="TGB882" s="218"/>
      <c r="TGC882" s="218"/>
      <c r="TGD882" s="218"/>
      <c r="TGE882" s="218"/>
      <c r="TGF882" s="218"/>
      <c r="TGG882" s="218"/>
      <c r="TGH882" s="218"/>
      <c r="TGI882" s="218"/>
      <c r="TGJ882" s="218"/>
      <c r="TGK882" s="218"/>
      <c r="TGL882" s="218"/>
      <c r="TGM882" s="218"/>
      <c r="TGN882" s="218"/>
      <c r="TGO882" s="218"/>
      <c r="TGP882" s="218"/>
      <c r="TGQ882" s="218"/>
      <c r="TGR882" s="218"/>
      <c r="TGS882" s="218"/>
      <c r="TGT882" s="218"/>
      <c r="TGU882" s="218"/>
      <c r="TGV882" s="218"/>
      <c r="TGW882" s="218"/>
      <c r="TGX882" s="218"/>
      <c r="TGY882" s="218"/>
      <c r="TGZ882" s="218"/>
      <c r="THA882" s="218"/>
      <c r="THB882" s="218"/>
      <c r="THC882" s="218"/>
      <c r="THD882" s="218"/>
      <c r="THE882" s="218"/>
      <c r="THF882" s="218"/>
      <c r="THG882" s="218"/>
      <c r="THH882" s="218"/>
      <c r="THI882" s="218"/>
      <c r="THJ882" s="218"/>
      <c r="THK882" s="218"/>
      <c r="THL882" s="218"/>
      <c r="THM882" s="218"/>
      <c r="THN882" s="218"/>
      <c r="THO882" s="218"/>
      <c r="THP882" s="218"/>
      <c r="THQ882" s="218"/>
      <c r="THR882" s="218"/>
      <c r="THS882" s="218"/>
      <c r="THT882" s="218"/>
      <c r="THU882" s="218"/>
      <c r="THV882" s="218"/>
      <c r="THW882" s="218"/>
      <c r="THX882" s="218"/>
      <c r="THY882" s="218"/>
      <c r="THZ882" s="218"/>
      <c r="TIA882" s="218"/>
      <c r="TIB882" s="218"/>
      <c r="TIC882" s="218"/>
      <c r="TID882" s="218"/>
      <c r="TIE882" s="218"/>
      <c r="TIF882" s="218"/>
      <c r="TIG882" s="218"/>
      <c r="TIH882" s="218"/>
      <c r="TII882" s="218"/>
      <c r="TIJ882" s="218"/>
      <c r="TIK882" s="218"/>
      <c r="TIL882" s="218"/>
      <c r="TIM882" s="218"/>
      <c r="TIN882" s="218"/>
      <c r="TIO882" s="218"/>
      <c r="TIP882" s="218"/>
      <c r="TIQ882" s="218"/>
      <c r="TIR882" s="218"/>
      <c r="TIS882" s="218"/>
      <c r="TIT882" s="218"/>
      <c r="TIU882" s="218"/>
      <c r="TIV882" s="218"/>
      <c r="TIW882" s="218"/>
      <c r="TIX882" s="218"/>
      <c r="TIY882" s="218"/>
      <c r="TIZ882" s="218"/>
      <c r="TJA882" s="218"/>
      <c r="TJB882" s="218"/>
      <c r="TJC882" s="218"/>
      <c r="TJD882" s="218"/>
      <c r="TJE882" s="218"/>
      <c r="TJF882" s="218"/>
      <c r="TJG882" s="218"/>
      <c r="TJH882" s="218"/>
      <c r="TJI882" s="218"/>
      <c r="TJJ882" s="218"/>
      <c r="TJK882" s="218"/>
      <c r="TJL882" s="218"/>
      <c r="TJM882" s="218"/>
      <c r="TJN882" s="218"/>
      <c r="TJO882" s="218"/>
      <c r="TJP882" s="218"/>
      <c r="TJQ882" s="218"/>
      <c r="TJR882" s="218"/>
      <c r="TJS882" s="218"/>
      <c r="TJT882" s="218"/>
      <c r="TJU882" s="218"/>
      <c r="TJV882" s="218"/>
      <c r="TJW882" s="218"/>
      <c r="TJX882" s="218"/>
      <c r="TJY882" s="218"/>
      <c r="TJZ882" s="218"/>
      <c r="TKA882" s="218"/>
      <c r="TKB882" s="218"/>
      <c r="TKC882" s="218"/>
      <c r="TKD882" s="218"/>
      <c r="TKE882" s="218"/>
      <c r="TKF882" s="218"/>
      <c r="TKG882" s="218"/>
      <c r="TKH882" s="218"/>
      <c r="TKI882" s="218"/>
      <c r="TKJ882" s="218"/>
      <c r="TKK882" s="218"/>
      <c r="TKL882" s="218"/>
      <c r="TKM882" s="218"/>
      <c r="TKN882" s="218"/>
      <c r="TKO882" s="218"/>
      <c r="TKP882" s="218"/>
      <c r="TKQ882" s="218"/>
      <c r="TKR882" s="218"/>
      <c r="TKS882" s="218"/>
      <c r="TKT882" s="218"/>
      <c r="TKU882" s="218"/>
      <c r="TKV882" s="218"/>
      <c r="TKW882" s="218"/>
      <c r="TKX882" s="218"/>
      <c r="TKY882" s="218"/>
      <c r="TKZ882" s="218"/>
      <c r="TLA882" s="218"/>
      <c r="TLB882" s="218"/>
      <c r="TLC882" s="218"/>
      <c r="TLD882" s="218"/>
      <c r="TLE882" s="218"/>
      <c r="TLF882" s="218"/>
      <c r="TLG882" s="218"/>
      <c r="TLH882" s="218"/>
      <c r="TLI882" s="218"/>
      <c r="TLJ882" s="218"/>
      <c r="TLK882" s="218"/>
      <c r="TLL882" s="218"/>
      <c r="TLM882" s="218"/>
      <c r="TLN882" s="218"/>
      <c r="TLO882" s="218"/>
      <c r="TLP882" s="218"/>
      <c r="TLQ882" s="218"/>
      <c r="TLR882" s="218"/>
      <c r="TLS882" s="218"/>
      <c r="TLT882" s="218"/>
      <c r="TLU882" s="218"/>
      <c r="TLV882" s="218"/>
      <c r="TLW882" s="218"/>
      <c r="TLX882" s="218"/>
      <c r="TLY882" s="218"/>
      <c r="TLZ882" s="218"/>
      <c r="TMA882" s="218"/>
      <c r="TMB882" s="218"/>
      <c r="TMC882" s="218"/>
      <c r="TMD882" s="218"/>
      <c r="TME882" s="218"/>
      <c r="TMF882" s="218"/>
      <c r="TMG882" s="218"/>
      <c r="TMH882" s="218"/>
      <c r="TMI882" s="218"/>
      <c r="TMJ882" s="218"/>
      <c r="TMK882" s="218"/>
      <c r="TML882" s="218"/>
      <c r="TMM882" s="218"/>
      <c r="TMN882" s="218"/>
      <c r="TMO882" s="218"/>
      <c r="TMP882" s="218"/>
      <c r="TMQ882" s="218"/>
      <c r="TMR882" s="218"/>
      <c r="TMS882" s="218"/>
      <c r="TMT882" s="218"/>
      <c r="TMU882" s="218"/>
      <c r="TMV882" s="218"/>
      <c r="TMW882" s="218"/>
      <c r="TMX882" s="218"/>
      <c r="TMY882" s="218"/>
      <c r="TMZ882" s="218"/>
      <c r="TNA882" s="218"/>
      <c r="TNB882" s="218"/>
      <c r="TNC882" s="218"/>
      <c r="TND882" s="218"/>
      <c r="TNE882" s="218"/>
      <c r="TNF882" s="218"/>
      <c r="TNG882" s="218"/>
      <c r="TNH882" s="218"/>
      <c r="TNI882" s="218"/>
      <c r="TNJ882" s="218"/>
      <c r="TNK882" s="218"/>
      <c r="TNL882" s="218"/>
      <c r="TNM882" s="218"/>
      <c r="TNN882" s="218"/>
      <c r="TNO882" s="218"/>
      <c r="TNP882" s="218"/>
      <c r="TNQ882" s="218"/>
      <c r="TNR882" s="218"/>
      <c r="TNS882" s="218"/>
      <c r="TNT882" s="218"/>
      <c r="TNU882" s="218"/>
      <c r="TNV882" s="218"/>
      <c r="TNW882" s="218"/>
      <c r="TNX882" s="218"/>
      <c r="TNY882" s="218"/>
      <c r="TNZ882" s="218"/>
      <c r="TOA882" s="218"/>
      <c r="TOB882" s="218"/>
      <c r="TOC882" s="218"/>
      <c r="TOD882" s="218"/>
      <c r="TOE882" s="218"/>
      <c r="TOF882" s="218"/>
      <c r="TOG882" s="218"/>
      <c r="TOH882" s="218"/>
      <c r="TOI882" s="218"/>
      <c r="TOJ882" s="218"/>
      <c r="TOK882" s="218"/>
      <c r="TOL882" s="218"/>
      <c r="TOM882" s="218"/>
      <c r="TON882" s="218"/>
      <c r="TOO882" s="218"/>
      <c r="TOP882" s="218"/>
      <c r="TOQ882" s="218"/>
      <c r="TOR882" s="218"/>
      <c r="TOS882" s="218"/>
      <c r="TOT882" s="218"/>
      <c r="TOU882" s="218"/>
      <c r="TOV882" s="218"/>
      <c r="TOW882" s="218"/>
      <c r="TOX882" s="218"/>
      <c r="TOY882" s="218"/>
      <c r="TOZ882" s="218"/>
      <c r="TPA882" s="218"/>
      <c r="TPB882" s="218"/>
      <c r="TPC882" s="218"/>
      <c r="TPD882" s="218"/>
      <c r="TPE882" s="218"/>
      <c r="TPF882" s="218"/>
      <c r="TPG882" s="218"/>
      <c r="TPH882" s="218"/>
      <c r="TPI882" s="218"/>
      <c r="TPJ882" s="218"/>
      <c r="TPK882" s="218"/>
      <c r="TPL882" s="218"/>
      <c r="TPM882" s="218"/>
      <c r="TPN882" s="218"/>
      <c r="TPO882" s="218"/>
      <c r="TPP882" s="218"/>
      <c r="TPQ882" s="218"/>
      <c r="TPR882" s="218"/>
      <c r="TPS882" s="218"/>
      <c r="TPT882" s="218"/>
      <c r="TPU882" s="218"/>
      <c r="TPV882" s="218"/>
      <c r="TPW882" s="218"/>
      <c r="TPX882" s="218"/>
      <c r="TPY882" s="218"/>
      <c r="TPZ882" s="218"/>
      <c r="TQA882" s="218"/>
      <c r="TQB882" s="218"/>
      <c r="TQC882" s="218"/>
      <c r="TQD882" s="218"/>
      <c r="TQE882" s="218"/>
      <c r="TQF882" s="218"/>
      <c r="TQG882" s="218"/>
      <c r="TQH882" s="218"/>
      <c r="TQI882" s="218"/>
      <c r="TQJ882" s="218"/>
      <c r="TQK882" s="218"/>
      <c r="TQL882" s="218"/>
      <c r="TQM882" s="218"/>
      <c r="TQN882" s="218"/>
      <c r="TQO882" s="218"/>
      <c r="TQP882" s="218"/>
      <c r="TQQ882" s="218"/>
      <c r="TQR882" s="218"/>
      <c r="TQS882" s="218"/>
      <c r="TQT882" s="218"/>
      <c r="TQU882" s="218"/>
      <c r="TQV882" s="218"/>
      <c r="TQW882" s="218"/>
      <c r="TQX882" s="218"/>
      <c r="TQY882" s="218"/>
      <c r="TQZ882" s="218"/>
      <c r="TRA882" s="218"/>
      <c r="TRB882" s="218"/>
      <c r="TRC882" s="218"/>
      <c r="TRD882" s="218"/>
      <c r="TRE882" s="218"/>
      <c r="TRF882" s="218"/>
      <c r="TRG882" s="218"/>
      <c r="TRH882" s="218"/>
      <c r="TRI882" s="218"/>
      <c r="TRJ882" s="218"/>
      <c r="TRK882" s="218"/>
      <c r="TRL882" s="218"/>
      <c r="TRM882" s="218"/>
      <c r="TRN882" s="218"/>
      <c r="TRO882" s="218"/>
      <c r="TRP882" s="218"/>
      <c r="TRQ882" s="218"/>
      <c r="TRR882" s="218"/>
      <c r="TRS882" s="218"/>
      <c r="TRT882" s="218"/>
      <c r="TRU882" s="218"/>
      <c r="TRV882" s="218"/>
      <c r="TRW882" s="218"/>
      <c r="TRX882" s="218"/>
      <c r="TRY882" s="218"/>
      <c r="TRZ882" s="218"/>
      <c r="TSA882" s="218"/>
      <c r="TSB882" s="218"/>
      <c r="TSC882" s="218"/>
      <c r="TSD882" s="218"/>
      <c r="TSE882" s="218"/>
      <c r="TSF882" s="218"/>
      <c r="TSG882" s="218"/>
      <c r="TSH882" s="218"/>
      <c r="TSI882" s="218"/>
      <c r="TSJ882" s="218"/>
      <c r="TSK882" s="218"/>
      <c r="TSL882" s="218"/>
      <c r="TSM882" s="218"/>
      <c r="TSN882" s="218"/>
      <c r="TSO882" s="218"/>
      <c r="TSP882" s="218"/>
      <c r="TSQ882" s="218"/>
      <c r="TSR882" s="218"/>
      <c r="TSS882" s="218"/>
      <c r="TST882" s="218"/>
      <c r="TSU882" s="218"/>
      <c r="TSV882" s="218"/>
      <c r="TSW882" s="218"/>
      <c r="TSX882" s="218"/>
      <c r="TSY882" s="218"/>
      <c r="TSZ882" s="218"/>
      <c r="TTA882" s="218"/>
      <c r="TTB882" s="218"/>
      <c r="TTC882" s="218"/>
      <c r="TTD882" s="218"/>
      <c r="TTE882" s="218"/>
      <c r="TTF882" s="218"/>
      <c r="TTG882" s="218"/>
      <c r="TTH882" s="218"/>
      <c r="TTI882" s="218"/>
      <c r="TTJ882" s="218"/>
      <c r="TTK882" s="218"/>
      <c r="TTL882" s="218"/>
      <c r="TTM882" s="218"/>
      <c r="TTN882" s="218"/>
      <c r="TTO882" s="218"/>
      <c r="TTP882" s="218"/>
      <c r="TTQ882" s="218"/>
      <c r="TTR882" s="218"/>
      <c r="TTS882" s="218"/>
      <c r="TTT882" s="218"/>
      <c r="TTU882" s="218"/>
      <c r="TTV882" s="218"/>
      <c r="TTW882" s="218"/>
      <c r="TTX882" s="218"/>
      <c r="TTY882" s="218"/>
      <c r="TTZ882" s="218"/>
      <c r="TUA882" s="218"/>
      <c r="TUB882" s="218"/>
      <c r="TUC882" s="218"/>
      <c r="TUD882" s="218"/>
      <c r="TUE882" s="218"/>
      <c r="TUF882" s="218"/>
      <c r="TUG882" s="218"/>
      <c r="TUH882" s="218"/>
      <c r="TUI882" s="218"/>
      <c r="TUJ882" s="218"/>
      <c r="TUK882" s="218"/>
      <c r="TUL882" s="218"/>
      <c r="TUM882" s="218"/>
      <c r="TUN882" s="218"/>
      <c r="TUO882" s="218"/>
      <c r="TUP882" s="218"/>
      <c r="TUQ882" s="218"/>
      <c r="TUR882" s="218"/>
      <c r="TUS882" s="218"/>
      <c r="TUT882" s="218"/>
      <c r="TUU882" s="218"/>
      <c r="TUV882" s="218"/>
      <c r="TUW882" s="218"/>
      <c r="TUX882" s="218"/>
      <c r="TUY882" s="218"/>
      <c r="TUZ882" s="218"/>
      <c r="TVA882" s="218"/>
      <c r="TVB882" s="218"/>
      <c r="TVC882" s="218"/>
      <c r="TVD882" s="218"/>
      <c r="TVE882" s="218"/>
      <c r="TVF882" s="218"/>
      <c r="TVG882" s="218"/>
      <c r="TVH882" s="218"/>
      <c r="TVI882" s="218"/>
      <c r="TVJ882" s="218"/>
      <c r="TVK882" s="218"/>
      <c r="TVL882" s="218"/>
      <c r="TVM882" s="218"/>
      <c r="TVN882" s="218"/>
      <c r="TVO882" s="218"/>
      <c r="TVP882" s="218"/>
      <c r="TVQ882" s="218"/>
      <c r="TVR882" s="218"/>
      <c r="TVS882" s="218"/>
      <c r="TVT882" s="218"/>
      <c r="TVU882" s="218"/>
      <c r="TVV882" s="218"/>
      <c r="TVW882" s="218"/>
      <c r="TVX882" s="218"/>
      <c r="TVY882" s="218"/>
      <c r="TVZ882" s="218"/>
      <c r="TWA882" s="218"/>
      <c r="TWB882" s="218"/>
      <c r="TWC882" s="218"/>
      <c r="TWD882" s="218"/>
      <c r="TWE882" s="218"/>
      <c r="TWF882" s="218"/>
      <c r="TWG882" s="218"/>
      <c r="TWH882" s="218"/>
      <c r="TWI882" s="218"/>
      <c r="TWJ882" s="218"/>
      <c r="TWK882" s="218"/>
      <c r="TWL882" s="218"/>
      <c r="TWM882" s="218"/>
      <c r="TWN882" s="218"/>
      <c r="TWO882" s="218"/>
      <c r="TWP882" s="218"/>
      <c r="TWQ882" s="218"/>
      <c r="TWR882" s="218"/>
      <c r="TWS882" s="218"/>
      <c r="TWT882" s="218"/>
      <c r="TWU882" s="218"/>
      <c r="TWV882" s="218"/>
      <c r="TWW882" s="218"/>
      <c r="TWX882" s="218"/>
      <c r="TWY882" s="218"/>
      <c r="TWZ882" s="218"/>
      <c r="TXA882" s="218"/>
      <c r="TXB882" s="218"/>
      <c r="TXC882" s="218"/>
      <c r="TXD882" s="218"/>
      <c r="TXE882" s="218"/>
      <c r="TXF882" s="218"/>
      <c r="TXG882" s="218"/>
      <c r="TXH882" s="218"/>
      <c r="TXI882" s="218"/>
      <c r="TXJ882" s="218"/>
      <c r="TXK882" s="218"/>
      <c r="TXL882" s="218"/>
      <c r="TXM882" s="218"/>
      <c r="TXN882" s="218"/>
      <c r="TXO882" s="218"/>
      <c r="TXP882" s="218"/>
      <c r="TXQ882" s="218"/>
      <c r="TXR882" s="218"/>
      <c r="TXS882" s="218"/>
      <c r="TXT882" s="218"/>
      <c r="TXU882" s="218"/>
      <c r="TXV882" s="218"/>
      <c r="TXW882" s="218"/>
      <c r="TXX882" s="218"/>
      <c r="TXY882" s="218"/>
      <c r="TXZ882" s="218"/>
      <c r="TYA882" s="218"/>
      <c r="TYB882" s="218"/>
      <c r="TYC882" s="218"/>
      <c r="TYD882" s="218"/>
      <c r="TYE882" s="218"/>
      <c r="TYF882" s="218"/>
      <c r="TYG882" s="218"/>
      <c r="TYH882" s="218"/>
      <c r="TYI882" s="218"/>
      <c r="TYJ882" s="218"/>
      <c r="TYK882" s="218"/>
      <c r="TYL882" s="218"/>
      <c r="TYM882" s="218"/>
      <c r="TYN882" s="218"/>
      <c r="TYO882" s="218"/>
      <c r="TYP882" s="218"/>
      <c r="TYQ882" s="218"/>
      <c r="TYR882" s="218"/>
      <c r="TYS882" s="218"/>
      <c r="TYT882" s="218"/>
      <c r="TYU882" s="218"/>
      <c r="TYV882" s="218"/>
      <c r="TYW882" s="218"/>
      <c r="TYX882" s="218"/>
      <c r="TYY882" s="218"/>
      <c r="TYZ882" s="218"/>
      <c r="TZA882" s="218"/>
      <c r="TZB882" s="218"/>
      <c r="TZC882" s="218"/>
      <c r="TZD882" s="218"/>
      <c r="TZE882" s="218"/>
      <c r="TZF882" s="218"/>
      <c r="TZG882" s="218"/>
      <c r="TZH882" s="218"/>
      <c r="TZI882" s="218"/>
      <c r="TZJ882" s="218"/>
      <c r="TZK882" s="218"/>
      <c r="TZL882" s="218"/>
      <c r="TZM882" s="218"/>
      <c r="TZN882" s="218"/>
      <c r="TZO882" s="218"/>
      <c r="TZP882" s="218"/>
      <c r="TZQ882" s="218"/>
      <c r="TZR882" s="218"/>
      <c r="TZS882" s="218"/>
      <c r="TZT882" s="218"/>
      <c r="TZU882" s="218"/>
      <c r="TZV882" s="218"/>
      <c r="TZW882" s="218"/>
      <c r="TZX882" s="218"/>
      <c r="TZY882" s="218"/>
      <c r="TZZ882" s="218"/>
      <c r="UAA882" s="218"/>
      <c r="UAB882" s="218"/>
      <c r="UAC882" s="218"/>
      <c r="UAD882" s="218"/>
      <c r="UAE882" s="218"/>
      <c r="UAF882" s="218"/>
      <c r="UAG882" s="218"/>
      <c r="UAH882" s="218"/>
      <c r="UAI882" s="218"/>
      <c r="UAJ882" s="218"/>
      <c r="UAK882" s="218"/>
      <c r="UAL882" s="218"/>
      <c r="UAM882" s="218"/>
      <c r="UAN882" s="218"/>
      <c r="UAO882" s="218"/>
      <c r="UAP882" s="218"/>
      <c r="UAQ882" s="218"/>
      <c r="UAR882" s="218"/>
      <c r="UAS882" s="218"/>
      <c r="UAT882" s="218"/>
      <c r="UAU882" s="218"/>
      <c r="UAV882" s="218"/>
      <c r="UAW882" s="218"/>
      <c r="UAX882" s="218"/>
      <c r="UAY882" s="218"/>
      <c r="UAZ882" s="218"/>
      <c r="UBA882" s="218"/>
      <c r="UBB882" s="218"/>
      <c r="UBC882" s="218"/>
      <c r="UBD882" s="218"/>
      <c r="UBE882" s="218"/>
      <c r="UBF882" s="218"/>
      <c r="UBG882" s="218"/>
      <c r="UBH882" s="218"/>
      <c r="UBI882" s="218"/>
      <c r="UBJ882" s="218"/>
      <c r="UBK882" s="218"/>
      <c r="UBL882" s="218"/>
      <c r="UBM882" s="218"/>
      <c r="UBN882" s="218"/>
      <c r="UBO882" s="218"/>
      <c r="UBP882" s="218"/>
      <c r="UBQ882" s="218"/>
      <c r="UBR882" s="218"/>
      <c r="UBS882" s="218"/>
      <c r="UBT882" s="218"/>
      <c r="UBU882" s="218"/>
      <c r="UBV882" s="218"/>
      <c r="UBW882" s="218"/>
      <c r="UBX882" s="218"/>
      <c r="UBY882" s="218"/>
      <c r="UBZ882" s="218"/>
      <c r="UCA882" s="218"/>
      <c r="UCB882" s="218"/>
      <c r="UCC882" s="218"/>
      <c r="UCD882" s="218"/>
      <c r="UCE882" s="218"/>
      <c r="UCF882" s="218"/>
      <c r="UCG882" s="218"/>
      <c r="UCH882" s="218"/>
      <c r="UCI882" s="218"/>
      <c r="UCJ882" s="218"/>
      <c r="UCK882" s="218"/>
      <c r="UCL882" s="218"/>
      <c r="UCM882" s="218"/>
      <c r="UCN882" s="218"/>
      <c r="UCO882" s="218"/>
      <c r="UCP882" s="218"/>
      <c r="UCQ882" s="218"/>
      <c r="UCR882" s="218"/>
      <c r="UCS882" s="218"/>
      <c r="UCT882" s="218"/>
      <c r="UCU882" s="218"/>
      <c r="UCV882" s="218"/>
      <c r="UCW882" s="218"/>
      <c r="UCX882" s="218"/>
      <c r="UCY882" s="218"/>
      <c r="UCZ882" s="218"/>
      <c r="UDA882" s="218"/>
      <c r="UDB882" s="218"/>
      <c r="UDC882" s="218"/>
      <c r="UDD882" s="218"/>
      <c r="UDE882" s="218"/>
      <c r="UDF882" s="218"/>
      <c r="UDG882" s="218"/>
      <c r="UDH882" s="218"/>
      <c r="UDI882" s="218"/>
      <c r="UDJ882" s="218"/>
      <c r="UDK882" s="218"/>
      <c r="UDL882" s="218"/>
      <c r="UDM882" s="218"/>
      <c r="UDN882" s="218"/>
      <c r="UDO882" s="218"/>
      <c r="UDP882" s="218"/>
      <c r="UDQ882" s="218"/>
      <c r="UDR882" s="218"/>
      <c r="UDS882" s="218"/>
      <c r="UDT882" s="218"/>
      <c r="UDU882" s="218"/>
      <c r="UDV882" s="218"/>
      <c r="UDW882" s="218"/>
      <c r="UDX882" s="218"/>
      <c r="UDY882" s="218"/>
      <c r="UDZ882" s="218"/>
      <c r="UEA882" s="218"/>
      <c r="UEB882" s="218"/>
      <c r="UEC882" s="218"/>
      <c r="UED882" s="218"/>
      <c r="UEE882" s="218"/>
      <c r="UEF882" s="218"/>
      <c r="UEG882" s="218"/>
      <c r="UEH882" s="218"/>
      <c r="UEI882" s="218"/>
      <c r="UEJ882" s="218"/>
      <c r="UEK882" s="218"/>
      <c r="UEL882" s="218"/>
      <c r="UEM882" s="218"/>
      <c r="UEN882" s="218"/>
      <c r="UEO882" s="218"/>
      <c r="UEP882" s="218"/>
      <c r="UEQ882" s="218"/>
      <c r="UER882" s="218"/>
      <c r="UES882" s="218"/>
      <c r="UET882" s="218"/>
      <c r="UEU882" s="218"/>
      <c r="UEV882" s="218"/>
      <c r="UEW882" s="218"/>
      <c r="UEX882" s="218"/>
      <c r="UEY882" s="218"/>
      <c r="UEZ882" s="218"/>
      <c r="UFA882" s="218"/>
      <c r="UFB882" s="218"/>
      <c r="UFC882" s="218"/>
      <c r="UFD882" s="218"/>
      <c r="UFE882" s="218"/>
      <c r="UFF882" s="218"/>
      <c r="UFG882" s="218"/>
      <c r="UFH882" s="218"/>
      <c r="UFI882" s="218"/>
      <c r="UFJ882" s="218"/>
      <c r="UFK882" s="218"/>
      <c r="UFL882" s="218"/>
      <c r="UFM882" s="218"/>
      <c r="UFN882" s="218"/>
      <c r="UFO882" s="218"/>
      <c r="UFP882" s="218"/>
      <c r="UFQ882" s="218"/>
      <c r="UFR882" s="218"/>
      <c r="UFS882" s="218"/>
      <c r="UFT882" s="218"/>
      <c r="UFU882" s="218"/>
      <c r="UFV882" s="218"/>
      <c r="UFW882" s="218"/>
      <c r="UFX882" s="218"/>
      <c r="UFY882" s="218"/>
      <c r="UFZ882" s="218"/>
      <c r="UGA882" s="218"/>
      <c r="UGB882" s="218"/>
      <c r="UGC882" s="218"/>
      <c r="UGD882" s="218"/>
      <c r="UGE882" s="218"/>
      <c r="UGF882" s="218"/>
      <c r="UGG882" s="218"/>
      <c r="UGH882" s="218"/>
      <c r="UGI882" s="218"/>
      <c r="UGJ882" s="218"/>
      <c r="UGK882" s="218"/>
      <c r="UGL882" s="218"/>
      <c r="UGM882" s="218"/>
      <c r="UGN882" s="218"/>
      <c r="UGO882" s="218"/>
      <c r="UGP882" s="218"/>
      <c r="UGQ882" s="218"/>
      <c r="UGR882" s="218"/>
      <c r="UGS882" s="218"/>
      <c r="UGT882" s="218"/>
      <c r="UGU882" s="218"/>
      <c r="UGV882" s="218"/>
      <c r="UGW882" s="218"/>
      <c r="UGX882" s="218"/>
      <c r="UGY882" s="218"/>
      <c r="UGZ882" s="218"/>
      <c r="UHA882" s="218"/>
      <c r="UHB882" s="218"/>
      <c r="UHC882" s="218"/>
      <c r="UHD882" s="218"/>
      <c r="UHE882" s="218"/>
      <c r="UHF882" s="218"/>
      <c r="UHG882" s="218"/>
      <c r="UHH882" s="218"/>
      <c r="UHI882" s="218"/>
      <c r="UHJ882" s="218"/>
      <c r="UHK882" s="218"/>
      <c r="UHL882" s="218"/>
      <c r="UHM882" s="218"/>
      <c r="UHN882" s="218"/>
      <c r="UHO882" s="218"/>
      <c r="UHP882" s="218"/>
      <c r="UHQ882" s="218"/>
      <c r="UHR882" s="218"/>
      <c r="UHS882" s="218"/>
      <c r="UHT882" s="218"/>
      <c r="UHU882" s="218"/>
      <c r="UHV882" s="218"/>
      <c r="UHW882" s="218"/>
      <c r="UHX882" s="218"/>
      <c r="UHY882" s="218"/>
      <c r="UHZ882" s="218"/>
      <c r="UIA882" s="218"/>
      <c r="UIB882" s="218"/>
      <c r="UIC882" s="218"/>
      <c r="UID882" s="218"/>
      <c r="UIE882" s="218"/>
      <c r="UIF882" s="218"/>
      <c r="UIG882" s="218"/>
      <c r="UIH882" s="218"/>
      <c r="UII882" s="218"/>
      <c r="UIJ882" s="218"/>
      <c r="UIK882" s="218"/>
      <c r="UIL882" s="218"/>
      <c r="UIM882" s="218"/>
      <c r="UIN882" s="218"/>
      <c r="UIO882" s="218"/>
      <c r="UIP882" s="218"/>
      <c r="UIQ882" s="218"/>
      <c r="UIR882" s="218"/>
      <c r="UIS882" s="218"/>
      <c r="UIT882" s="218"/>
      <c r="UIU882" s="218"/>
      <c r="UIV882" s="218"/>
      <c r="UIW882" s="218"/>
      <c r="UIX882" s="218"/>
      <c r="UIY882" s="218"/>
      <c r="UIZ882" s="218"/>
      <c r="UJA882" s="218"/>
      <c r="UJB882" s="218"/>
      <c r="UJC882" s="218"/>
      <c r="UJD882" s="218"/>
      <c r="UJE882" s="218"/>
      <c r="UJF882" s="218"/>
      <c r="UJG882" s="218"/>
      <c r="UJH882" s="218"/>
      <c r="UJI882" s="218"/>
      <c r="UJJ882" s="218"/>
      <c r="UJK882" s="218"/>
      <c r="UJL882" s="218"/>
      <c r="UJM882" s="218"/>
      <c r="UJN882" s="218"/>
      <c r="UJO882" s="218"/>
      <c r="UJP882" s="218"/>
      <c r="UJQ882" s="218"/>
      <c r="UJR882" s="218"/>
      <c r="UJS882" s="218"/>
      <c r="UJT882" s="218"/>
      <c r="UJU882" s="218"/>
      <c r="UJV882" s="218"/>
      <c r="UJW882" s="218"/>
      <c r="UJX882" s="218"/>
      <c r="UJY882" s="218"/>
      <c r="UJZ882" s="218"/>
      <c r="UKA882" s="218"/>
      <c r="UKB882" s="218"/>
      <c r="UKC882" s="218"/>
      <c r="UKD882" s="218"/>
      <c r="UKE882" s="218"/>
      <c r="UKF882" s="218"/>
      <c r="UKG882" s="218"/>
      <c r="UKH882" s="218"/>
      <c r="UKI882" s="218"/>
      <c r="UKJ882" s="218"/>
      <c r="UKK882" s="218"/>
      <c r="UKL882" s="218"/>
      <c r="UKM882" s="218"/>
      <c r="UKN882" s="218"/>
      <c r="UKO882" s="218"/>
      <c r="UKP882" s="218"/>
      <c r="UKQ882" s="218"/>
      <c r="UKR882" s="218"/>
      <c r="UKS882" s="218"/>
      <c r="UKT882" s="218"/>
      <c r="UKU882" s="218"/>
      <c r="UKV882" s="218"/>
      <c r="UKW882" s="218"/>
      <c r="UKX882" s="218"/>
      <c r="UKY882" s="218"/>
      <c r="UKZ882" s="218"/>
      <c r="ULA882" s="218"/>
      <c r="ULB882" s="218"/>
      <c r="ULC882" s="218"/>
      <c r="ULD882" s="218"/>
      <c r="ULE882" s="218"/>
      <c r="ULF882" s="218"/>
      <c r="ULG882" s="218"/>
      <c r="ULH882" s="218"/>
      <c r="ULI882" s="218"/>
      <c r="ULJ882" s="218"/>
      <c r="ULK882" s="218"/>
      <c r="ULL882" s="218"/>
      <c r="ULM882" s="218"/>
      <c r="ULN882" s="218"/>
      <c r="ULO882" s="218"/>
      <c r="ULP882" s="218"/>
      <c r="ULQ882" s="218"/>
      <c r="ULR882" s="218"/>
      <c r="ULS882" s="218"/>
      <c r="ULT882" s="218"/>
      <c r="ULU882" s="218"/>
      <c r="ULV882" s="218"/>
      <c r="ULW882" s="218"/>
      <c r="ULX882" s="218"/>
      <c r="ULY882" s="218"/>
      <c r="ULZ882" s="218"/>
      <c r="UMA882" s="218"/>
      <c r="UMB882" s="218"/>
      <c r="UMC882" s="218"/>
      <c r="UMD882" s="218"/>
      <c r="UME882" s="218"/>
      <c r="UMF882" s="218"/>
      <c r="UMG882" s="218"/>
      <c r="UMH882" s="218"/>
      <c r="UMI882" s="218"/>
      <c r="UMJ882" s="218"/>
      <c r="UMK882" s="218"/>
      <c r="UML882" s="218"/>
      <c r="UMM882" s="218"/>
      <c r="UMN882" s="218"/>
      <c r="UMO882" s="218"/>
      <c r="UMP882" s="218"/>
      <c r="UMQ882" s="218"/>
      <c r="UMR882" s="218"/>
      <c r="UMS882" s="218"/>
      <c r="UMT882" s="218"/>
      <c r="UMU882" s="218"/>
      <c r="UMV882" s="218"/>
      <c r="UMW882" s="218"/>
      <c r="UMX882" s="218"/>
      <c r="UMY882" s="218"/>
      <c r="UMZ882" s="218"/>
      <c r="UNA882" s="218"/>
      <c r="UNB882" s="218"/>
      <c r="UNC882" s="218"/>
      <c r="UND882" s="218"/>
      <c r="UNE882" s="218"/>
      <c r="UNF882" s="218"/>
      <c r="UNG882" s="218"/>
      <c r="UNH882" s="218"/>
      <c r="UNI882" s="218"/>
      <c r="UNJ882" s="218"/>
      <c r="UNK882" s="218"/>
      <c r="UNL882" s="218"/>
      <c r="UNM882" s="218"/>
      <c r="UNN882" s="218"/>
      <c r="UNO882" s="218"/>
      <c r="UNP882" s="218"/>
      <c r="UNQ882" s="218"/>
      <c r="UNR882" s="218"/>
      <c r="UNS882" s="218"/>
      <c r="UNT882" s="218"/>
      <c r="UNU882" s="218"/>
      <c r="UNV882" s="218"/>
      <c r="UNW882" s="218"/>
      <c r="UNX882" s="218"/>
      <c r="UNY882" s="218"/>
      <c r="UNZ882" s="218"/>
      <c r="UOA882" s="218"/>
      <c r="UOB882" s="218"/>
      <c r="UOC882" s="218"/>
      <c r="UOD882" s="218"/>
      <c r="UOE882" s="218"/>
      <c r="UOF882" s="218"/>
      <c r="UOG882" s="218"/>
      <c r="UOH882" s="218"/>
      <c r="UOI882" s="218"/>
      <c r="UOJ882" s="218"/>
      <c r="UOK882" s="218"/>
      <c r="UOL882" s="218"/>
      <c r="UOM882" s="218"/>
      <c r="UON882" s="218"/>
      <c r="UOO882" s="218"/>
      <c r="UOP882" s="218"/>
      <c r="UOQ882" s="218"/>
      <c r="UOR882" s="218"/>
      <c r="UOS882" s="218"/>
      <c r="UOT882" s="218"/>
      <c r="UOU882" s="218"/>
      <c r="UOV882" s="218"/>
      <c r="UOW882" s="218"/>
      <c r="UOX882" s="218"/>
      <c r="UOY882" s="218"/>
      <c r="UOZ882" s="218"/>
      <c r="UPA882" s="218"/>
      <c r="UPB882" s="218"/>
      <c r="UPC882" s="218"/>
      <c r="UPD882" s="218"/>
      <c r="UPE882" s="218"/>
      <c r="UPF882" s="218"/>
      <c r="UPG882" s="218"/>
      <c r="UPH882" s="218"/>
      <c r="UPI882" s="218"/>
      <c r="UPJ882" s="218"/>
      <c r="UPK882" s="218"/>
      <c r="UPL882" s="218"/>
      <c r="UPM882" s="218"/>
      <c r="UPN882" s="218"/>
      <c r="UPO882" s="218"/>
      <c r="UPP882" s="218"/>
      <c r="UPQ882" s="218"/>
      <c r="UPR882" s="218"/>
      <c r="UPS882" s="218"/>
      <c r="UPT882" s="218"/>
      <c r="UPU882" s="218"/>
      <c r="UPV882" s="218"/>
      <c r="UPW882" s="218"/>
      <c r="UPX882" s="218"/>
      <c r="UPY882" s="218"/>
      <c r="UPZ882" s="218"/>
      <c r="UQA882" s="218"/>
      <c r="UQB882" s="218"/>
      <c r="UQC882" s="218"/>
      <c r="UQD882" s="218"/>
      <c r="UQE882" s="218"/>
      <c r="UQF882" s="218"/>
      <c r="UQG882" s="218"/>
      <c r="UQH882" s="218"/>
      <c r="UQI882" s="218"/>
      <c r="UQJ882" s="218"/>
      <c r="UQK882" s="218"/>
      <c r="UQL882" s="218"/>
      <c r="UQM882" s="218"/>
      <c r="UQN882" s="218"/>
      <c r="UQO882" s="218"/>
      <c r="UQP882" s="218"/>
      <c r="UQQ882" s="218"/>
      <c r="UQR882" s="218"/>
      <c r="UQS882" s="218"/>
      <c r="UQT882" s="218"/>
      <c r="UQU882" s="218"/>
      <c r="UQV882" s="218"/>
      <c r="UQW882" s="218"/>
      <c r="UQX882" s="218"/>
      <c r="UQY882" s="218"/>
      <c r="UQZ882" s="218"/>
      <c r="URA882" s="218"/>
      <c r="URB882" s="218"/>
      <c r="URC882" s="218"/>
      <c r="URD882" s="218"/>
      <c r="URE882" s="218"/>
      <c r="URF882" s="218"/>
      <c r="URG882" s="218"/>
      <c r="URH882" s="218"/>
      <c r="URI882" s="218"/>
      <c r="URJ882" s="218"/>
      <c r="URK882" s="218"/>
      <c r="URL882" s="218"/>
      <c r="URM882" s="218"/>
      <c r="URN882" s="218"/>
      <c r="URO882" s="218"/>
      <c r="URP882" s="218"/>
      <c r="URQ882" s="218"/>
      <c r="URR882" s="218"/>
      <c r="URS882" s="218"/>
      <c r="URT882" s="218"/>
      <c r="URU882" s="218"/>
      <c r="URV882" s="218"/>
      <c r="URW882" s="218"/>
      <c r="URX882" s="218"/>
      <c r="URY882" s="218"/>
      <c r="URZ882" s="218"/>
      <c r="USA882" s="218"/>
      <c r="USB882" s="218"/>
      <c r="USC882" s="218"/>
      <c r="USD882" s="218"/>
      <c r="USE882" s="218"/>
      <c r="USF882" s="218"/>
      <c r="USG882" s="218"/>
      <c r="USH882" s="218"/>
      <c r="USI882" s="218"/>
      <c r="USJ882" s="218"/>
      <c r="USK882" s="218"/>
      <c r="USL882" s="218"/>
      <c r="USM882" s="218"/>
      <c r="USN882" s="218"/>
      <c r="USO882" s="218"/>
      <c r="USP882" s="218"/>
      <c r="USQ882" s="218"/>
      <c r="USR882" s="218"/>
      <c r="USS882" s="218"/>
      <c r="UST882" s="218"/>
      <c r="USU882" s="218"/>
      <c r="USV882" s="218"/>
      <c r="USW882" s="218"/>
      <c r="USX882" s="218"/>
      <c r="USY882" s="218"/>
      <c r="USZ882" s="218"/>
      <c r="UTA882" s="218"/>
      <c r="UTB882" s="218"/>
      <c r="UTC882" s="218"/>
      <c r="UTD882" s="218"/>
      <c r="UTE882" s="218"/>
      <c r="UTF882" s="218"/>
      <c r="UTG882" s="218"/>
      <c r="UTH882" s="218"/>
      <c r="UTI882" s="218"/>
      <c r="UTJ882" s="218"/>
      <c r="UTK882" s="218"/>
      <c r="UTL882" s="218"/>
      <c r="UTM882" s="218"/>
      <c r="UTN882" s="218"/>
      <c r="UTO882" s="218"/>
      <c r="UTP882" s="218"/>
      <c r="UTQ882" s="218"/>
      <c r="UTR882" s="218"/>
      <c r="UTS882" s="218"/>
      <c r="UTT882" s="218"/>
      <c r="UTU882" s="218"/>
      <c r="UTV882" s="218"/>
      <c r="UTW882" s="218"/>
      <c r="UTX882" s="218"/>
      <c r="UTY882" s="218"/>
      <c r="UTZ882" s="218"/>
      <c r="UUA882" s="218"/>
      <c r="UUB882" s="218"/>
      <c r="UUC882" s="218"/>
      <c r="UUD882" s="218"/>
      <c r="UUE882" s="218"/>
      <c r="UUF882" s="218"/>
      <c r="UUG882" s="218"/>
      <c r="UUH882" s="218"/>
      <c r="UUI882" s="218"/>
      <c r="UUJ882" s="218"/>
      <c r="UUK882" s="218"/>
      <c r="UUL882" s="218"/>
      <c r="UUM882" s="218"/>
      <c r="UUN882" s="218"/>
      <c r="UUO882" s="218"/>
      <c r="UUP882" s="218"/>
      <c r="UUQ882" s="218"/>
      <c r="UUR882" s="218"/>
      <c r="UUS882" s="218"/>
      <c r="UUT882" s="218"/>
      <c r="UUU882" s="218"/>
      <c r="UUV882" s="218"/>
      <c r="UUW882" s="218"/>
      <c r="UUX882" s="218"/>
      <c r="UUY882" s="218"/>
      <c r="UUZ882" s="218"/>
      <c r="UVA882" s="218"/>
      <c r="UVB882" s="218"/>
      <c r="UVC882" s="218"/>
      <c r="UVD882" s="218"/>
      <c r="UVE882" s="218"/>
      <c r="UVF882" s="218"/>
      <c r="UVG882" s="218"/>
      <c r="UVH882" s="218"/>
      <c r="UVI882" s="218"/>
      <c r="UVJ882" s="218"/>
      <c r="UVK882" s="218"/>
      <c r="UVL882" s="218"/>
      <c r="UVM882" s="218"/>
      <c r="UVN882" s="218"/>
      <c r="UVO882" s="218"/>
      <c r="UVP882" s="218"/>
      <c r="UVQ882" s="218"/>
      <c r="UVR882" s="218"/>
      <c r="UVS882" s="218"/>
      <c r="UVT882" s="218"/>
      <c r="UVU882" s="218"/>
      <c r="UVV882" s="218"/>
      <c r="UVW882" s="218"/>
      <c r="UVX882" s="218"/>
      <c r="UVY882" s="218"/>
      <c r="UVZ882" s="218"/>
      <c r="UWA882" s="218"/>
      <c r="UWB882" s="218"/>
      <c r="UWC882" s="218"/>
      <c r="UWD882" s="218"/>
      <c r="UWE882" s="218"/>
      <c r="UWF882" s="218"/>
      <c r="UWG882" s="218"/>
      <c r="UWH882" s="218"/>
      <c r="UWI882" s="218"/>
      <c r="UWJ882" s="218"/>
      <c r="UWK882" s="218"/>
      <c r="UWL882" s="218"/>
      <c r="UWM882" s="218"/>
      <c r="UWN882" s="218"/>
      <c r="UWO882" s="218"/>
      <c r="UWP882" s="218"/>
      <c r="UWQ882" s="218"/>
      <c r="UWR882" s="218"/>
      <c r="UWS882" s="218"/>
      <c r="UWT882" s="218"/>
      <c r="UWU882" s="218"/>
      <c r="UWV882" s="218"/>
      <c r="UWW882" s="218"/>
      <c r="UWX882" s="218"/>
      <c r="UWY882" s="218"/>
      <c r="UWZ882" s="218"/>
      <c r="UXA882" s="218"/>
      <c r="UXB882" s="218"/>
      <c r="UXC882" s="218"/>
      <c r="UXD882" s="218"/>
      <c r="UXE882" s="218"/>
      <c r="UXF882" s="218"/>
      <c r="UXG882" s="218"/>
      <c r="UXH882" s="218"/>
      <c r="UXI882" s="218"/>
      <c r="UXJ882" s="218"/>
      <c r="UXK882" s="218"/>
      <c r="UXL882" s="218"/>
      <c r="UXM882" s="218"/>
      <c r="UXN882" s="218"/>
      <c r="UXO882" s="218"/>
      <c r="UXP882" s="218"/>
      <c r="UXQ882" s="218"/>
      <c r="UXR882" s="218"/>
      <c r="UXS882" s="218"/>
      <c r="UXT882" s="218"/>
      <c r="UXU882" s="218"/>
      <c r="UXV882" s="218"/>
      <c r="UXW882" s="218"/>
      <c r="UXX882" s="218"/>
      <c r="UXY882" s="218"/>
      <c r="UXZ882" s="218"/>
      <c r="UYA882" s="218"/>
      <c r="UYB882" s="218"/>
      <c r="UYC882" s="218"/>
      <c r="UYD882" s="218"/>
      <c r="UYE882" s="218"/>
      <c r="UYF882" s="218"/>
      <c r="UYG882" s="218"/>
      <c r="UYH882" s="218"/>
      <c r="UYI882" s="218"/>
      <c r="UYJ882" s="218"/>
      <c r="UYK882" s="218"/>
      <c r="UYL882" s="218"/>
      <c r="UYM882" s="218"/>
      <c r="UYN882" s="218"/>
      <c r="UYO882" s="218"/>
      <c r="UYP882" s="218"/>
      <c r="UYQ882" s="218"/>
      <c r="UYR882" s="218"/>
      <c r="UYS882" s="218"/>
      <c r="UYT882" s="218"/>
      <c r="UYU882" s="218"/>
      <c r="UYV882" s="218"/>
      <c r="UYW882" s="218"/>
      <c r="UYX882" s="218"/>
      <c r="UYY882" s="218"/>
      <c r="UYZ882" s="218"/>
      <c r="UZA882" s="218"/>
      <c r="UZB882" s="218"/>
      <c r="UZC882" s="218"/>
      <c r="UZD882" s="218"/>
      <c r="UZE882" s="218"/>
      <c r="UZF882" s="218"/>
      <c r="UZG882" s="218"/>
      <c r="UZH882" s="218"/>
      <c r="UZI882" s="218"/>
      <c r="UZJ882" s="218"/>
      <c r="UZK882" s="218"/>
      <c r="UZL882" s="218"/>
      <c r="UZM882" s="218"/>
      <c r="UZN882" s="218"/>
      <c r="UZO882" s="218"/>
      <c r="UZP882" s="218"/>
      <c r="UZQ882" s="218"/>
      <c r="UZR882" s="218"/>
      <c r="UZS882" s="218"/>
      <c r="UZT882" s="218"/>
      <c r="UZU882" s="218"/>
      <c r="UZV882" s="218"/>
      <c r="UZW882" s="218"/>
      <c r="UZX882" s="218"/>
      <c r="UZY882" s="218"/>
      <c r="UZZ882" s="218"/>
      <c r="VAA882" s="218"/>
      <c r="VAB882" s="218"/>
      <c r="VAC882" s="218"/>
      <c r="VAD882" s="218"/>
      <c r="VAE882" s="218"/>
      <c r="VAF882" s="218"/>
      <c r="VAG882" s="218"/>
      <c r="VAH882" s="218"/>
      <c r="VAI882" s="218"/>
      <c r="VAJ882" s="218"/>
      <c r="VAK882" s="218"/>
      <c r="VAL882" s="218"/>
      <c r="VAM882" s="218"/>
      <c r="VAN882" s="218"/>
      <c r="VAO882" s="218"/>
      <c r="VAP882" s="218"/>
      <c r="VAQ882" s="218"/>
      <c r="VAR882" s="218"/>
      <c r="VAS882" s="218"/>
      <c r="VAT882" s="218"/>
      <c r="VAU882" s="218"/>
      <c r="VAV882" s="218"/>
      <c r="VAW882" s="218"/>
      <c r="VAX882" s="218"/>
      <c r="VAY882" s="218"/>
      <c r="VAZ882" s="218"/>
      <c r="VBA882" s="218"/>
      <c r="VBB882" s="218"/>
      <c r="VBC882" s="218"/>
      <c r="VBD882" s="218"/>
      <c r="VBE882" s="218"/>
      <c r="VBF882" s="218"/>
      <c r="VBG882" s="218"/>
      <c r="VBH882" s="218"/>
      <c r="VBI882" s="218"/>
      <c r="VBJ882" s="218"/>
      <c r="VBK882" s="218"/>
      <c r="VBL882" s="218"/>
      <c r="VBM882" s="218"/>
      <c r="VBN882" s="218"/>
      <c r="VBO882" s="218"/>
      <c r="VBP882" s="218"/>
      <c r="VBQ882" s="218"/>
      <c r="VBR882" s="218"/>
      <c r="VBS882" s="218"/>
      <c r="VBT882" s="218"/>
      <c r="VBU882" s="218"/>
      <c r="VBV882" s="218"/>
      <c r="VBW882" s="218"/>
      <c r="VBX882" s="218"/>
      <c r="VBY882" s="218"/>
      <c r="VBZ882" s="218"/>
      <c r="VCA882" s="218"/>
      <c r="VCB882" s="218"/>
      <c r="VCC882" s="218"/>
      <c r="VCD882" s="218"/>
      <c r="VCE882" s="218"/>
      <c r="VCF882" s="218"/>
      <c r="VCG882" s="218"/>
      <c r="VCH882" s="218"/>
      <c r="VCI882" s="218"/>
      <c r="VCJ882" s="218"/>
      <c r="VCK882" s="218"/>
      <c r="VCL882" s="218"/>
      <c r="VCM882" s="218"/>
      <c r="VCN882" s="218"/>
      <c r="VCO882" s="218"/>
      <c r="VCP882" s="218"/>
      <c r="VCQ882" s="218"/>
      <c r="VCR882" s="218"/>
      <c r="VCS882" s="218"/>
      <c r="VCT882" s="218"/>
      <c r="VCU882" s="218"/>
      <c r="VCV882" s="218"/>
      <c r="VCW882" s="218"/>
      <c r="VCX882" s="218"/>
      <c r="VCY882" s="218"/>
      <c r="VCZ882" s="218"/>
      <c r="VDA882" s="218"/>
      <c r="VDB882" s="218"/>
      <c r="VDC882" s="218"/>
      <c r="VDD882" s="218"/>
      <c r="VDE882" s="218"/>
      <c r="VDF882" s="218"/>
      <c r="VDG882" s="218"/>
      <c r="VDH882" s="218"/>
      <c r="VDI882" s="218"/>
      <c r="VDJ882" s="218"/>
      <c r="VDK882" s="218"/>
      <c r="VDL882" s="218"/>
      <c r="VDM882" s="218"/>
      <c r="VDN882" s="218"/>
      <c r="VDO882" s="218"/>
      <c r="VDP882" s="218"/>
      <c r="VDQ882" s="218"/>
      <c r="VDR882" s="218"/>
      <c r="VDS882" s="218"/>
      <c r="VDT882" s="218"/>
      <c r="VDU882" s="218"/>
      <c r="VDV882" s="218"/>
      <c r="VDW882" s="218"/>
      <c r="VDX882" s="218"/>
      <c r="VDY882" s="218"/>
      <c r="VDZ882" s="218"/>
      <c r="VEA882" s="218"/>
      <c r="VEB882" s="218"/>
      <c r="VEC882" s="218"/>
      <c r="VED882" s="218"/>
      <c r="VEE882" s="218"/>
      <c r="VEF882" s="218"/>
      <c r="VEG882" s="218"/>
      <c r="VEH882" s="218"/>
      <c r="VEI882" s="218"/>
      <c r="VEJ882" s="218"/>
      <c r="VEK882" s="218"/>
      <c r="VEL882" s="218"/>
      <c r="VEM882" s="218"/>
      <c r="VEN882" s="218"/>
      <c r="VEO882" s="218"/>
      <c r="VEP882" s="218"/>
      <c r="VEQ882" s="218"/>
      <c r="VER882" s="218"/>
      <c r="VES882" s="218"/>
      <c r="VET882" s="218"/>
      <c r="VEU882" s="218"/>
      <c r="VEV882" s="218"/>
      <c r="VEW882" s="218"/>
      <c r="VEX882" s="218"/>
      <c r="VEY882" s="218"/>
      <c r="VEZ882" s="218"/>
      <c r="VFA882" s="218"/>
      <c r="VFB882" s="218"/>
      <c r="VFC882" s="218"/>
      <c r="VFD882" s="218"/>
      <c r="VFE882" s="218"/>
      <c r="VFF882" s="218"/>
      <c r="VFG882" s="218"/>
      <c r="VFH882" s="218"/>
      <c r="VFI882" s="218"/>
      <c r="VFJ882" s="218"/>
      <c r="VFK882" s="218"/>
      <c r="VFL882" s="218"/>
      <c r="VFM882" s="218"/>
      <c r="VFN882" s="218"/>
      <c r="VFO882" s="218"/>
      <c r="VFP882" s="218"/>
      <c r="VFQ882" s="218"/>
      <c r="VFR882" s="218"/>
      <c r="VFS882" s="218"/>
      <c r="VFT882" s="218"/>
      <c r="VFU882" s="218"/>
      <c r="VFV882" s="218"/>
      <c r="VFW882" s="218"/>
      <c r="VFX882" s="218"/>
      <c r="VFY882" s="218"/>
      <c r="VFZ882" s="218"/>
      <c r="VGA882" s="218"/>
      <c r="VGB882" s="218"/>
      <c r="VGC882" s="218"/>
      <c r="VGD882" s="218"/>
      <c r="VGE882" s="218"/>
      <c r="VGF882" s="218"/>
      <c r="VGG882" s="218"/>
      <c r="VGH882" s="218"/>
      <c r="VGI882" s="218"/>
      <c r="VGJ882" s="218"/>
      <c r="VGK882" s="218"/>
      <c r="VGL882" s="218"/>
      <c r="VGM882" s="218"/>
      <c r="VGN882" s="218"/>
      <c r="VGO882" s="218"/>
      <c r="VGP882" s="218"/>
      <c r="VGQ882" s="218"/>
      <c r="VGR882" s="218"/>
      <c r="VGS882" s="218"/>
      <c r="VGT882" s="218"/>
      <c r="VGU882" s="218"/>
      <c r="VGV882" s="218"/>
      <c r="VGW882" s="218"/>
      <c r="VGX882" s="218"/>
      <c r="VGY882" s="218"/>
      <c r="VGZ882" s="218"/>
      <c r="VHA882" s="218"/>
      <c r="VHB882" s="218"/>
      <c r="VHC882" s="218"/>
      <c r="VHD882" s="218"/>
      <c r="VHE882" s="218"/>
      <c r="VHF882" s="218"/>
      <c r="VHG882" s="218"/>
      <c r="VHH882" s="218"/>
      <c r="VHI882" s="218"/>
      <c r="VHJ882" s="218"/>
      <c r="VHK882" s="218"/>
      <c r="VHL882" s="218"/>
      <c r="VHM882" s="218"/>
      <c r="VHN882" s="218"/>
      <c r="VHO882" s="218"/>
      <c r="VHP882" s="218"/>
      <c r="VHQ882" s="218"/>
      <c r="VHR882" s="218"/>
      <c r="VHS882" s="218"/>
      <c r="VHT882" s="218"/>
      <c r="VHU882" s="218"/>
      <c r="VHV882" s="218"/>
      <c r="VHW882" s="218"/>
      <c r="VHX882" s="218"/>
      <c r="VHY882" s="218"/>
      <c r="VHZ882" s="218"/>
      <c r="VIA882" s="218"/>
      <c r="VIB882" s="218"/>
      <c r="VIC882" s="218"/>
      <c r="VID882" s="218"/>
      <c r="VIE882" s="218"/>
      <c r="VIF882" s="218"/>
      <c r="VIG882" s="218"/>
      <c r="VIH882" s="218"/>
      <c r="VII882" s="218"/>
      <c r="VIJ882" s="218"/>
      <c r="VIK882" s="218"/>
      <c r="VIL882" s="218"/>
      <c r="VIM882" s="218"/>
      <c r="VIN882" s="218"/>
      <c r="VIO882" s="218"/>
      <c r="VIP882" s="218"/>
      <c r="VIQ882" s="218"/>
      <c r="VIR882" s="218"/>
      <c r="VIS882" s="218"/>
      <c r="VIT882" s="218"/>
      <c r="VIU882" s="218"/>
      <c r="VIV882" s="218"/>
      <c r="VIW882" s="218"/>
      <c r="VIX882" s="218"/>
      <c r="VIY882" s="218"/>
      <c r="VIZ882" s="218"/>
      <c r="VJA882" s="218"/>
      <c r="VJB882" s="218"/>
      <c r="VJC882" s="218"/>
      <c r="VJD882" s="218"/>
      <c r="VJE882" s="218"/>
      <c r="VJF882" s="218"/>
      <c r="VJG882" s="218"/>
      <c r="VJH882" s="218"/>
      <c r="VJI882" s="218"/>
      <c r="VJJ882" s="218"/>
      <c r="VJK882" s="218"/>
      <c r="VJL882" s="218"/>
      <c r="VJM882" s="218"/>
      <c r="VJN882" s="218"/>
      <c r="VJO882" s="218"/>
      <c r="VJP882" s="218"/>
      <c r="VJQ882" s="218"/>
      <c r="VJR882" s="218"/>
      <c r="VJS882" s="218"/>
      <c r="VJT882" s="218"/>
      <c r="VJU882" s="218"/>
      <c r="VJV882" s="218"/>
      <c r="VJW882" s="218"/>
      <c r="VJX882" s="218"/>
      <c r="VJY882" s="218"/>
      <c r="VJZ882" s="218"/>
      <c r="VKA882" s="218"/>
      <c r="VKB882" s="218"/>
      <c r="VKC882" s="218"/>
      <c r="VKD882" s="218"/>
      <c r="VKE882" s="218"/>
      <c r="VKF882" s="218"/>
      <c r="VKG882" s="218"/>
      <c r="VKH882" s="218"/>
      <c r="VKI882" s="218"/>
      <c r="VKJ882" s="218"/>
      <c r="VKK882" s="218"/>
      <c r="VKL882" s="218"/>
      <c r="VKM882" s="218"/>
      <c r="VKN882" s="218"/>
      <c r="VKO882" s="218"/>
      <c r="VKP882" s="218"/>
      <c r="VKQ882" s="218"/>
      <c r="VKR882" s="218"/>
      <c r="VKS882" s="218"/>
      <c r="VKT882" s="218"/>
      <c r="VKU882" s="218"/>
      <c r="VKV882" s="218"/>
      <c r="VKW882" s="218"/>
      <c r="VKX882" s="218"/>
      <c r="VKY882" s="218"/>
      <c r="VKZ882" s="218"/>
      <c r="VLA882" s="218"/>
      <c r="VLB882" s="218"/>
      <c r="VLC882" s="218"/>
      <c r="VLD882" s="218"/>
      <c r="VLE882" s="218"/>
      <c r="VLF882" s="218"/>
      <c r="VLG882" s="218"/>
      <c r="VLH882" s="218"/>
      <c r="VLI882" s="218"/>
      <c r="VLJ882" s="218"/>
      <c r="VLK882" s="218"/>
      <c r="VLL882" s="218"/>
      <c r="VLM882" s="218"/>
      <c r="VLN882" s="218"/>
      <c r="VLO882" s="218"/>
      <c r="VLP882" s="218"/>
      <c r="VLQ882" s="218"/>
      <c r="VLR882" s="218"/>
      <c r="VLS882" s="218"/>
      <c r="VLT882" s="218"/>
      <c r="VLU882" s="218"/>
      <c r="VLV882" s="218"/>
      <c r="VLW882" s="218"/>
      <c r="VLX882" s="218"/>
      <c r="VLY882" s="218"/>
      <c r="VLZ882" s="218"/>
      <c r="VMA882" s="218"/>
      <c r="VMB882" s="218"/>
      <c r="VMC882" s="218"/>
      <c r="VMD882" s="218"/>
      <c r="VME882" s="218"/>
      <c r="VMF882" s="218"/>
      <c r="VMG882" s="218"/>
      <c r="VMH882" s="218"/>
      <c r="VMI882" s="218"/>
      <c r="VMJ882" s="218"/>
      <c r="VMK882" s="218"/>
      <c r="VML882" s="218"/>
      <c r="VMM882" s="218"/>
      <c r="VMN882" s="218"/>
      <c r="VMO882" s="218"/>
      <c r="VMP882" s="218"/>
      <c r="VMQ882" s="218"/>
      <c r="VMR882" s="218"/>
      <c r="VMS882" s="218"/>
      <c r="VMT882" s="218"/>
      <c r="VMU882" s="218"/>
      <c r="VMV882" s="218"/>
      <c r="VMW882" s="218"/>
      <c r="VMX882" s="218"/>
      <c r="VMY882" s="218"/>
      <c r="VMZ882" s="218"/>
      <c r="VNA882" s="218"/>
      <c r="VNB882" s="218"/>
      <c r="VNC882" s="218"/>
      <c r="VND882" s="218"/>
      <c r="VNE882" s="218"/>
      <c r="VNF882" s="218"/>
      <c r="VNG882" s="218"/>
      <c r="VNH882" s="218"/>
      <c r="VNI882" s="218"/>
      <c r="VNJ882" s="218"/>
      <c r="VNK882" s="218"/>
      <c r="VNL882" s="218"/>
      <c r="VNM882" s="218"/>
      <c r="VNN882" s="218"/>
      <c r="VNO882" s="218"/>
      <c r="VNP882" s="218"/>
      <c r="VNQ882" s="218"/>
      <c r="VNR882" s="218"/>
      <c r="VNS882" s="218"/>
      <c r="VNT882" s="218"/>
      <c r="VNU882" s="218"/>
      <c r="VNV882" s="218"/>
      <c r="VNW882" s="218"/>
      <c r="VNX882" s="218"/>
      <c r="VNY882" s="218"/>
      <c r="VNZ882" s="218"/>
      <c r="VOA882" s="218"/>
      <c r="VOB882" s="218"/>
      <c r="VOC882" s="218"/>
      <c r="VOD882" s="218"/>
      <c r="VOE882" s="218"/>
      <c r="VOF882" s="218"/>
      <c r="VOG882" s="218"/>
      <c r="VOH882" s="218"/>
      <c r="VOI882" s="218"/>
      <c r="VOJ882" s="218"/>
      <c r="VOK882" s="218"/>
      <c r="VOL882" s="218"/>
      <c r="VOM882" s="218"/>
      <c r="VON882" s="218"/>
      <c r="VOO882" s="218"/>
      <c r="VOP882" s="218"/>
      <c r="VOQ882" s="218"/>
      <c r="VOR882" s="218"/>
      <c r="VOS882" s="218"/>
      <c r="VOT882" s="218"/>
      <c r="VOU882" s="218"/>
      <c r="VOV882" s="218"/>
      <c r="VOW882" s="218"/>
      <c r="VOX882" s="218"/>
      <c r="VOY882" s="218"/>
      <c r="VOZ882" s="218"/>
      <c r="VPA882" s="218"/>
      <c r="VPB882" s="218"/>
      <c r="VPC882" s="218"/>
      <c r="VPD882" s="218"/>
      <c r="VPE882" s="218"/>
      <c r="VPF882" s="218"/>
      <c r="VPG882" s="218"/>
      <c r="VPH882" s="218"/>
      <c r="VPI882" s="218"/>
      <c r="VPJ882" s="218"/>
      <c r="VPK882" s="218"/>
      <c r="VPL882" s="218"/>
      <c r="VPM882" s="218"/>
      <c r="VPN882" s="218"/>
      <c r="VPO882" s="218"/>
      <c r="VPP882" s="218"/>
      <c r="VPQ882" s="218"/>
      <c r="VPR882" s="218"/>
      <c r="VPS882" s="218"/>
      <c r="VPT882" s="218"/>
      <c r="VPU882" s="218"/>
      <c r="VPV882" s="218"/>
      <c r="VPW882" s="218"/>
      <c r="VPX882" s="218"/>
      <c r="VPY882" s="218"/>
      <c r="VPZ882" s="218"/>
      <c r="VQA882" s="218"/>
      <c r="VQB882" s="218"/>
      <c r="VQC882" s="218"/>
      <c r="VQD882" s="218"/>
      <c r="VQE882" s="218"/>
      <c r="VQF882" s="218"/>
      <c r="VQG882" s="218"/>
      <c r="VQH882" s="218"/>
      <c r="VQI882" s="218"/>
      <c r="VQJ882" s="218"/>
      <c r="VQK882" s="218"/>
      <c r="VQL882" s="218"/>
      <c r="VQM882" s="218"/>
      <c r="VQN882" s="218"/>
      <c r="VQO882" s="218"/>
      <c r="VQP882" s="218"/>
      <c r="VQQ882" s="218"/>
      <c r="VQR882" s="218"/>
      <c r="VQS882" s="218"/>
      <c r="VQT882" s="218"/>
      <c r="VQU882" s="218"/>
      <c r="VQV882" s="218"/>
      <c r="VQW882" s="218"/>
      <c r="VQX882" s="218"/>
      <c r="VQY882" s="218"/>
      <c r="VQZ882" s="218"/>
      <c r="VRA882" s="218"/>
      <c r="VRB882" s="218"/>
      <c r="VRC882" s="218"/>
      <c r="VRD882" s="218"/>
      <c r="VRE882" s="218"/>
      <c r="VRF882" s="218"/>
      <c r="VRG882" s="218"/>
      <c r="VRH882" s="218"/>
      <c r="VRI882" s="218"/>
      <c r="VRJ882" s="218"/>
      <c r="VRK882" s="218"/>
      <c r="VRL882" s="218"/>
      <c r="VRM882" s="218"/>
      <c r="VRN882" s="218"/>
      <c r="VRO882" s="218"/>
      <c r="VRP882" s="218"/>
      <c r="VRQ882" s="218"/>
      <c r="VRR882" s="218"/>
      <c r="VRS882" s="218"/>
      <c r="VRT882" s="218"/>
      <c r="VRU882" s="218"/>
      <c r="VRV882" s="218"/>
      <c r="VRW882" s="218"/>
      <c r="VRX882" s="218"/>
      <c r="VRY882" s="218"/>
      <c r="VRZ882" s="218"/>
      <c r="VSA882" s="218"/>
      <c r="VSB882" s="218"/>
      <c r="VSC882" s="218"/>
      <c r="VSD882" s="218"/>
      <c r="VSE882" s="218"/>
      <c r="VSF882" s="218"/>
      <c r="VSG882" s="218"/>
      <c r="VSH882" s="218"/>
      <c r="VSI882" s="218"/>
      <c r="VSJ882" s="218"/>
      <c r="VSK882" s="218"/>
      <c r="VSL882" s="218"/>
      <c r="VSM882" s="218"/>
      <c r="VSN882" s="218"/>
      <c r="VSO882" s="218"/>
      <c r="VSP882" s="218"/>
      <c r="VSQ882" s="218"/>
      <c r="VSR882" s="218"/>
      <c r="VSS882" s="218"/>
      <c r="VST882" s="218"/>
      <c r="VSU882" s="218"/>
      <c r="VSV882" s="218"/>
      <c r="VSW882" s="218"/>
      <c r="VSX882" s="218"/>
      <c r="VSY882" s="218"/>
      <c r="VSZ882" s="218"/>
      <c r="VTA882" s="218"/>
      <c r="VTB882" s="218"/>
      <c r="VTC882" s="218"/>
      <c r="VTD882" s="218"/>
      <c r="VTE882" s="218"/>
      <c r="VTF882" s="218"/>
      <c r="VTG882" s="218"/>
      <c r="VTH882" s="218"/>
      <c r="VTI882" s="218"/>
      <c r="VTJ882" s="218"/>
      <c r="VTK882" s="218"/>
      <c r="VTL882" s="218"/>
      <c r="VTM882" s="218"/>
      <c r="VTN882" s="218"/>
      <c r="VTO882" s="218"/>
      <c r="VTP882" s="218"/>
      <c r="VTQ882" s="218"/>
      <c r="VTR882" s="218"/>
      <c r="VTS882" s="218"/>
      <c r="VTT882" s="218"/>
      <c r="VTU882" s="218"/>
      <c r="VTV882" s="218"/>
      <c r="VTW882" s="218"/>
      <c r="VTX882" s="218"/>
      <c r="VTY882" s="218"/>
      <c r="VTZ882" s="218"/>
      <c r="VUA882" s="218"/>
      <c r="VUB882" s="218"/>
      <c r="VUC882" s="218"/>
      <c r="VUD882" s="218"/>
      <c r="VUE882" s="218"/>
      <c r="VUF882" s="218"/>
      <c r="VUG882" s="218"/>
      <c r="VUH882" s="218"/>
      <c r="VUI882" s="218"/>
      <c r="VUJ882" s="218"/>
      <c r="VUK882" s="218"/>
      <c r="VUL882" s="218"/>
      <c r="VUM882" s="218"/>
      <c r="VUN882" s="218"/>
      <c r="VUO882" s="218"/>
      <c r="VUP882" s="218"/>
      <c r="VUQ882" s="218"/>
      <c r="VUR882" s="218"/>
      <c r="VUS882" s="218"/>
      <c r="VUT882" s="218"/>
      <c r="VUU882" s="218"/>
      <c r="VUV882" s="218"/>
      <c r="VUW882" s="218"/>
      <c r="VUX882" s="218"/>
      <c r="VUY882" s="218"/>
      <c r="VUZ882" s="218"/>
      <c r="VVA882" s="218"/>
      <c r="VVB882" s="218"/>
      <c r="VVC882" s="218"/>
      <c r="VVD882" s="218"/>
      <c r="VVE882" s="218"/>
      <c r="VVF882" s="218"/>
      <c r="VVG882" s="218"/>
      <c r="VVH882" s="218"/>
      <c r="VVI882" s="218"/>
      <c r="VVJ882" s="218"/>
      <c r="VVK882" s="218"/>
      <c r="VVL882" s="218"/>
      <c r="VVM882" s="218"/>
      <c r="VVN882" s="218"/>
      <c r="VVO882" s="218"/>
      <c r="VVP882" s="218"/>
      <c r="VVQ882" s="218"/>
      <c r="VVR882" s="218"/>
      <c r="VVS882" s="218"/>
      <c r="VVT882" s="218"/>
      <c r="VVU882" s="218"/>
      <c r="VVV882" s="218"/>
      <c r="VVW882" s="218"/>
      <c r="VVX882" s="218"/>
      <c r="VVY882" s="218"/>
      <c r="VVZ882" s="218"/>
      <c r="VWA882" s="218"/>
      <c r="VWB882" s="218"/>
      <c r="VWC882" s="218"/>
      <c r="VWD882" s="218"/>
      <c r="VWE882" s="218"/>
      <c r="VWF882" s="218"/>
      <c r="VWG882" s="218"/>
      <c r="VWH882" s="218"/>
      <c r="VWI882" s="218"/>
      <c r="VWJ882" s="218"/>
      <c r="VWK882" s="218"/>
      <c r="VWL882" s="218"/>
      <c r="VWM882" s="218"/>
      <c r="VWN882" s="218"/>
      <c r="VWO882" s="218"/>
      <c r="VWP882" s="218"/>
      <c r="VWQ882" s="218"/>
      <c r="VWR882" s="218"/>
      <c r="VWS882" s="218"/>
      <c r="VWT882" s="218"/>
      <c r="VWU882" s="218"/>
      <c r="VWV882" s="218"/>
      <c r="VWW882" s="218"/>
      <c r="VWX882" s="218"/>
      <c r="VWY882" s="218"/>
      <c r="VWZ882" s="218"/>
      <c r="VXA882" s="218"/>
      <c r="VXB882" s="218"/>
      <c r="VXC882" s="218"/>
      <c r="VXD882" s="218"/>
      <c r="VXE882" s="218"/>
      <c r="VXF882" s="218"/>
      <c r="VXG882" s="218"/>
      <c r="VXH882" s="218"/>
      <c r="VXI882" s="218"/>
      <c r="VXJ882" s="218"/>
      <c r="VXK882" s="218"/>
      <c r="VXL882" s="218"/>
      <c r="VXM882" s="218"/>
      <c r="VXN882" s="218"/>
      <c r="VXO882" s="218"/>
      <c r="VXP882" s="218"/>
      <c r="VXQ882" s="218"/>
      <c r="VXR882" s="218"/>
      <c r="VXS882" s="218"/>
      <c r="VXT882" s="218"/>
      <c r="VXU882" s="218"/>
      <c r="VXV882" s="218"/>
      <c r="VXW882" s="218"/>
      <c r="VXX882" s="218"/>
      <c r="VXY882" s="218"/>
      <c r="VXZ882" s="218"/>
      <c r="VYA882" s="218"/>
      <c r="VYB882" s="218"/>
      <c r="VYC882" s="218"/>
      <c r="VYD882" s="218"/>
      <c r="VYE882" s="218"/>
      <c r="VYF882" s="218"/>
      <c r="VYG882" s="218"/>
      <c r="VYH882" s="218"/>
      <c r="VYI882" s="218"/>
      <c r="VYJ882" s="218"/>
      <c r="VYK882" s="218"/>
      <c r="VYL882" s="218"/>
      <c r="VYM882" s="218"/>
      <c r="VYN882" s="218"/>
      <c r="VYO882" s="218"/>
      <c r="VYP882" s="218"/>
      <c r="VYQ882" s="218"/>
      <c r="VYR882" s="218"/>
      <c r="VYS882" s="218"/>
      <c r="VYT882" s="218"/>
      <c r="VYU882" s="218"/>
      <c r="VYV882" s="218"/>
      <c r="VYW882" s="218"/>
      <c r="VYX882" s="218"/>
      <c r="VYY882" s="218"/>
      <c r="VYZ882" s="218"/>
      <c r="VZA882" s="218"/>
      <c r="VZB882" s="218"/>
      <c r="VZC882" s="218"/>
      <c r="VZD882" s="218"/>
      <c r="VZE882" s="218"/>
      <c r="VZF882" s="218"/>
      <c r="VZG882" s="218"/>
      <c r="VZH882" s="218"/>
      <c r="VZI882" s="218"/>
      <c r="VZJ882" s="218"/>
      <c r="VZK882" s="218"/>
      <c r="VZL882" s="218"/>
      <c r="VZM882" s="218"/>
      <c r="VZN882" s="218"/>
      <c r="VZO882" s="218"/>
      <c r="VZP882" s="218"/>
      <c r="VZQ882" s="218"/>
      <c r="VZR882" s="218"/>
      <c r="VZS882" s="218"/>
      <c r="VZT882" s="218"/>
      <c r="VZU882" s="218"/>
      <c r="VZV882" s="218"/>
      <c r="VZW882" s="218"/>
      <c r="VZX882" s="218"/>
      <c r="VZY882" s="218"/>
      <c r="VZZ882" s="218"/>
      <c r="WAA882" s="218"/>
      <c r="WAB882" s="218"/>
      <c r="WAC882" s="218"/>
      <c r="WAD882" s="218"/>
      <c r="WAE882" s="218"/>
      <c r="WAF882" s="218"/>
      <c r="WAG882" s="218"/>
      <c r="WAH882" s="218"/>
      <c r="WAI882" s="218"/>
      <c r="WAJ882" s="218"/>
      <c r="WAK882" s="218"/>
      <c r="WAL882" s="218"/>
      <c r="WAM882" s="218"/>
      <c r="WAN882" s="218"/>
      <c r="WAO882" s="218"/>
      <c r="WAP882" s="218"/>
      <c r="WAQ882" s="218"/>
      <c r="WAR882" s="218"/>
      <c r="WAS882" s="218"/>
      <c r="WAT882" s="218"/>
      <c r="WAU882" s="218"/>
      <c r="WAV882" s="218"/>
      <c r="WAW882" s="218"/>
      <c r="WAX882" s="218"/>
      <c r="WAY882" s="218"/>
      <c r="WAZ882" s="218"/>
      <c r="WBA882" s="218"/>
      <c r="WBB882" s="218"/>
      <c r="WBC882" s="218"/>
      <c r="WBD882" s="218"/>
      <c r="WBE882" s="218"/>
      <c r="WBF882" s="218"/>
      <c r="WBG882" s="218"/>
      <c r="WBH882" s="218"/>
      <c r="WBI882" s="218"/>
      <c r="WBJ882" s="218"/>
      <c r="WBK882" s="218"/>
      <c r="WBL882" s="218"/>
      <c r="WBM882" s="218"/>
      <c r="WBN882" s="218"/>
      <c r="WBO882" s="218"/>
      <c r="WBP882" s="218"/>
      <c r="WBQ882" s="218"/>
      <c r="WBR882" s="218"/>
      <c r="WBS882" s="218"/>
      <c r="WBT882" s="218"/>
      <c r="WBU882" s="218"/>
      <c r="WBV882" s="218"/>
      <c r="WBW882" s="218"/>
      <c r="WBX882" s="218"/>
      <c r="WBY882" s="218"/>
      <c r="WBZ882" s="218"/>
      <c r="WCA882" s="218"/>
      <c r="WCB882" s="218"/>
      <c r="WCC882" s="218"/>
      <c r="WCD882" s="218"/>
      <c r="WCE882" s="218"/>
      <c r="WCF882" s="218"/>
      <c r="WCG882" s="218"/>
      <c r="WCH882" s="218"/>
      <c r="WCI882" s="218"/>
      <c r="WCJ882" s="218"/>
      <c r="WCK882" s="218"/>
      <c r="WCL882" s="218"/>
      <c r="WCM882" s="218"/>
      <c r="WCN882" s="218"/>
      <c r="WCO882" s="218"/>
      <c r="WCP882" s="218"/>
      <c r="WCQ882" s="218"/>
      <c r="WCR882" s="218"/>
      <c r="WCS882" s="218"/>
      <c r="WCT882" s="218"/>
      <c r="WCU882" s="218"/>
      <c r="WCV882" s="218"/>
      <c r="WCW882" s="218"/>
      <c r="WCX882" s="218"/>
      <c r="WCY882" s="218"/>
      <c r="WCZ882" s="218"/>
      <c r="WDA882" s="218"/>
      <c r="WDB882" s="218"/>
      <c r="WDC882" s="218"/>
      <c r="WDD882" s="218"/>
      <c r="WDE882" s="218"/>
      <c r="WDF882" s="218"/>
      <c r="WDG882" s="218"/>
      <c r="WDH882" s="218"/>
      <c r="WDI882" s="218"/>
      <c r="WDJ882" s="218"/>
      <c r="WDK882" s="218"/>
      <c r="WDL882" s="218"/>
      <c r="WDM882" s="218"/>
      <c r="WDN882" s="218"/>
      <c r="WDO882" s="218"/>
      <c r="WDP882" s="218"/>
      <c r="WDQ882" s="218"/>
      <c r="WDR882" s="218"/>
      <c r="WDS882" s="218"/>
      <c r="WDT882" s="218"/>
      <c r="WDU882" s="218"/>
      <c r="WDV882" s="218"/>
      <c r="WDW882" s="218"/>
      <c r="WDX882" s="218"/>
      <c r="WDY882" s="218"/>
      <c r="WDZ882" s="218"/>
      <c r="WEA882" s="218"/>
      <c r="WEB882" s="218"/>
      <c r="WEC882" s="218"/>
      <c r="WED882" s="218"/>
      <c r="WEE882" s="218"/>
      <c r="WEF882" s="218"/>
      <c r="WEG882" s="218"/>
      <c r="WEH882" s="218"/>
      <c r="WEI882" s="218"/>
      <c r="WEJ882" s="218"/>
      <c r="WEK882" s="218"/>
      <c r="WEL882" s="218"/>
      <c r="WEM882" s="218"/>
      <c r="WEN882" s="218"/>
      <c r="WEO882" s="218"/>
      <c r="WEP882" s="218"/>
      <c r="WEQ882" s="218"/>
      <c r="WER882" s="218"/>
      <c r="WES882" s="218"/>
      <c r="WET882" s="218"/>
      <c r="WEU882" s="218"/>
      <c r="WEV882" s="218"/>
      <c r="WEW882" s="218"/>
      <c r="WEX882" s="218"/>
      <c r="WEY882" s="218"/>
      <c r="WEZ882" s="218"/>
      <c r="WFA882" s="218"/>
      <c r="WFB882" s="218"/>
      <c r="WFC882" s="218"/>
      <c r="WFD882" s="218"/>
      <c r="WFE882" s="218"/>
      <c r="WFF882" s="218"/>
      <c r="WFG882" s="218"/>
      <c r="WFH882" s="218"/>
      <c r="WFI882" s="218"/>
      <c r="WFJ882" s="218"/>
      <c r="WFK882" s="218"/>
      <c r="WFL882" s="218"/>
      <c r="WFM882" s="218"/>
      <c r="WFN882" s="218"/>
      <c r="WFO882" s="218"/>
      <c r="WFP882" s="218"/>
      <c r="WFQ882" s="218"/>
      <c r="WFR882" s="218"/>
      <c r="WFS882" s="218"/>
      <c r="WFT882" s="218"/>
      <c r="WFU882" s="218"/>
      <c r="WFV882" s="218"/>
      <c r="WFW882" s="218"/>
      <c r="WFX882" s="218"/>
      <c r="WFY882" s="218"/>
      <c r="WFZ882" s="218"/>
      <c r="WGA882" s="218"/>
      <c r="WGB882" s="218"/>
      <c r="WGC882" s="218"/>
      <c r="WGD882" s="218"/>
      <c r="WGE882" s="218"/>
      <c r="WGF882" s="218"/>
      <c r="WGG882" s="218"/>
      <c r="WGH882" s="218"/>
      <c r="WGI882" s="218"/>
      <c r="WGJ882" s="218"/>
      <c r="WGK882" s="218"/>
      <c r="WGL882" s="218"/>
      <c r="WGM882" s="218"/>
      <c r="WGN882" s="218"/>
      <c r="WGO882" s="218"/>
      <c r="WGP882" s="218"/>
      <c r="WGQ882" s="218"/>
      <c r="WGR882" s="218"/>
      <c r="WGS882" s="218"/>
      <c r="WGT882" s="218"/>
      <c r="WGU882" s="218"/>
      <c r="WGV882" s="218"/>
      <c r="WGW882" s="218"/>
      <c r="WGX882" s="218"/>
      <c r="WGY882" s="218"/>
      <c r="WGZ882" s="218"/>
      <c r="WHA882" s="218"/>
      <c r="WHB882" s="218"/>
      <c r="WHC882" s="218"/>
      <c r="WHD882" s="218"/>
      <c r="WHE882" s="218"/>
      <c r="WHF882" s="218"/>
      <c r="WHG882" s="218"/>
      <c r="WHH882" s="218"/>
      <c r="WHI882" s="218"/>
      <c r="WHJ882" s="218"/>
      <c r="WHK882" s="218"/>
      <c r="WHL882" s="218"/>
      <c r="WHM882" s="218"/>
      <c r="WHN882" s="218"/>
      <c r="WHO882" s="218"/>
      <c r="WHP882" s="218"/>
      <c r="WHQ882" s="218"/>
      <c r="WHR882" s="218"/>
      <c r="WHS882" s="218"/>
      <c r="WHT882" s="218"/>
      <c r="WHU882" s="218"/>
      <c r="WHV882" s="218"/>
      <c r="WHW882" s="218"/>
      <c r="WHX882" s="218"/>
      <c r="WHY882" s="218"/>
      <c r="WHZ882" s="218"/>
      <c r="WIA882" s="218"/>
      <c r="WIB882" s="218"/>
      <c r="WIC882" s="218"/>
      <c r="WID882" s="218"/>
      <c r="WIE882" s="218"/>
      <c r="WIF882" s="218"/>
      <c r="WIG882" s="218"/>
      <c r="WIH882" s="218"/>
      <c r="WII882" s="218"/>
      <c r="WIJ882" s="218"/>
      <c r="WIK882" s="218"/>
      <c r="WIL882" s="218"/>
      <c r="WIM882" s="218"/>
      <c r="WIN882" s="218"/>
      <c r="WIO882" s="218"/>
      <c r="WIP882" s="218"/>
      <c r="WIQ882" s="218"/>
      <c r="WIR882" s="218"/>
      <c r="WIS882" s="218"/>
      <c r="WIT882" s="218"/>
      <c r="WIU882" s="218"/>
      <c r="WIV882" s="218"/>
      <c r="WIW882" s="218"/>
      <c r="WIX882" s="218"/>
      <c r="WIY882" s="218"/>
      <c r="WIZ882" s="218"/>
      <c r="WJA882" s="218"/>
      <c r="WJB882" s="218"/>
      <c r="WJC882" s="218"/>
      <c r="WJD882" s="218"/>
      <c r="WJE882" s="218"/>
      <c r="WJF882" s="218"/>
      <c r="WJG882" s="218"/>
      <c r="WJH882" s="218"/>
      <c r="WJI882" s="218"/>
      <c r="WJJ882" s="218"/>
      <c r="WJK882" s="218"/>
      <c r="WJL882" s="218"/>
      <c r="WJM882" s="218"/>
      <c r="WJN882" s="218"/>
      <c r="WJO882" s="218"/>
      <c r="WJP882" s="218"/>
      <c r="WJQ882" s="218"/>
      <c r="WJR882" s="218"/>
      <c r="WJS882" s="218"/>
      <c r="WJT882" s="218"/>
      <c r="WJU882" s="218"/>
      <c r="WJV882" s="218"/>
      <c r="WJW882" s="218"/>
      <c r="WJX882" s="218"/>
      <c r="WJY882" s="218"/>
      <c r="WJZ882" s="218"/>
      <c r="WKA882" s="218"/>
      <c r="WKB882" s="218"/>
      <c r="WKC882" s="218"/>
      <c r="WKD882" s="218"/>
      <c r="WKE882" s="218"/>
      <c r="WKF882" s="218"/>
      <c r="WKG882" s="218"/>
      <c r="WKH882" s="218"/>
      <c r="WKI882" s="218"/>
      <c r="WKJ882" s="218"/>
      <c r="WKK882" s="218"/>
      <c r="WKL882" s="218"/>
      <c r="WKM882" s="218"/>
      <c r="WKN882" s="218"/>
      <c r="WKO882" s="218"/>
      <c r="WKP882" s="218"/>
      <c r="WKQ882" s="218"/>
      <c r="WKR882" s="218"/>
      <c r="WKS882" s="218"/>
      <c r="WKT882" s="218"/>
      <c r="WKU882" s="218"/>
      <c r="WKV882" s="218"/>
      <c r="WKW882" s="218"/>
      <c r="WKX882" s="218"/>
      <c r="WKY882" s="218"/>
      <c r="WKZ882" s="218"/>
      <c r="WLA882" s="218"/>
      <c r="WLB882" s="218"/>
      <c r="WLC882" s="218"/>
      <c r="WLD882" s="218"/>
      <c r="WLE882" s="218"/>
      <c r="WLF882" s="218"/>
      <c r="WLG882" s="218"/>
      <c r="WLH882" s="218"/>
      <c r="WLI882" s="218"/>
      <c r="WLJ882" s="218"/>
      <c r="WLK882" s="218"/>
      <c r="WLL882" s="218"/>
      <c r="WLM882" s="218"/>
      <c r="WLN882" s="218"/>
      <c r="WLO882" s="218"/>
      <c r="WLP882" s="218"/>
      <c r="WLQ882" s="218"/>
      <c r="WLR882" s="218"/>
      <c r="WLS882" s="218"/>
      <c r="WLT882" s="218"/>
      <c r="WLU882" s="218"/>
      <c r="WLV882" s="218"/>
      <c r="WLW882" s="218"/>
      <c r="WLX882" s="218"/>
      <c r="WLY882" s="218"/>
      <c r="WLZ882" s="218"/>
      <c r="WMA882" s="218"/>
      <c r="WMB882" s="218"/>
      <c r="WMC882" s="218"/>
      <c r="WMD882" s="218"/>
      <c r="WME882" s="218"/>
      <c r="WMF882" s="218"/>
      <c r="WMG882" s="218"/>
      <c r="WMH882" s="218"/>
      <c r="WMI882" s="218"/>
      <c r="WMJ882" s="218"/>
      <c r="WMK882" s="218"/>
      <c r="WML882" s="218"/>
      <c r="WMM882" s="218"/>
      <c r="WMN882" s="218"/>
      <c r="WMO882" s="218"/>
      <c r="WMP882" s="218"/>
      <c r="WMQ882" s="218"/>
      <c r="WMR882" s="218"/>
      <c r="WMS882" s="218"/>
      <c r="WMT882" s="218"/>
      <c r="WMU882" s="218"/>
      <c r="WMV882" s="218"/>
      <c r="WMW882" s="218"/>
      <c r="WMX882" s="218"/>
      <c r="WMY882" s="218"/>
      <c r="WMZ882" s="218"/>
      <c r="WNA882" s="218"/>
      <c r="WNB882" s="218"/>
      <c r="WNC882" s="218"/>
      <c r="WND882" s="218"/>
      <c r="WNE882" s="218"/>
      <c r="WNF882" s="218"/>
      <c r="WNG882" s="218"/>
      <c r="WNH882" s="218"/>
      <c r="WNI882" s="218"/>
      <c r="WNJ882" s="218"/>
      <c r="WNK882" s="218"/>
      <c r="WNL882" s="218"/>
      <c r="WNM882" s="218"/>
      <c r="WNN882" s="218"/>
      <c r="WNO882" s="218"/>
      <c r="WNP882" s="218"/>
      <c r="WNQ882" s="218"/>
      <c r="WNR882" s="218"/>
      <c r="WNS882" s="218"/>
      <c r="WNT882" s="218"/>
      <c r="WNU882" s="218"/>
      <c r="WNV882" s="218"/>
      <c r="WNW882" s="218"/>
      <c r="WNX882" s="218"/>
      <c r="WNY882" s="218"/>
      <c r="WNZ882" s="218"/>
      <c r="WOA882" s="218"/>
      <c r="WOB882" s="218"/>
      <c r="WOC882" s="218"/>
      <c r="WOD882" s="218"/>
      <c r="WOE882" s="218"/>
      <c r="WOF882" s="218"/>
      <c r="WOG882" s="218"/>
      <c r="WOH882" s="218"/>
      <c r="WOI882" s="218"/>
      <c r="WOJ882" s="218"/>
      <c r="WOK882" s="218"/>
      <c r="WOL882" s="218"/>
      <c r="WOM882" s="218"/>
      <c r="WON882" s="218"/>
      <c r="WOO882" s="218"/>
      <c r="WOP882" s="218"/>
      <c r="WOQ882" s="218"/>
      <c r="WOR882" s="218"/>
      <c r="WOS882" s="218"/>
      <c r="WOT882" s="218"/>
      <c r="WOU882" s="218"/>
      <c r="WOV882" s="218"/>
      <c r="WOW882" s="218"/>
      <c r="WOX882" s="218"/>
      <c r="WOY882" s="218"/>
      <c r="WOZ882" s="218"/>
      <c r="WPA882" s="218"/>
      <c r="WPB882" s="218"/>
      <c r="WPC882" s="218"/>
      <c r="WPD882" s="218"/>
      <c r="WPE882" s="218"/>
      <c r="WPF882" s="218"/>
      <c r="WPG882" s="218"/>
      <c r="WPH882" s="218"/>
      <c r="WPI882" s="218"/>
      <c r="WPJ882" s="218"/>
      <c r="WPK882" s="218"/>
      <c r="WPL882" s="218"/>
      <c r="WPM882" s="218"/>
      <c r="WPN882" s="218"/>
      <c r="WPO882" s="218"/>
      <c r="WPP882" s="218"/>
      <c r="WPQ882" s="218"/>
      <c r="WPR882" s="218"/>
      <c r="WPS882" s="218"/>
      <c r="WPT882" s="218"/>
      <c r="WPU882" s="218"/>
      <c r="WPV882" s="218"/>
      <c r="WPW882" s="218"/>
      <c r="WPX882" s="218"/>
      <c r="WPY882" s="218"/>
      <c r="WPZ882" s="218"/>
      <c r="WQA882" s="218"/>
      <c r="WQB882" s="218"/>
      <c r="WQC882" s="218"/>
      <c r="WQD882" s="218"/>
      <c r="WQE882" s="218"/>
      <c r="WQF882" s="218"/>
      <c r="WQG882" s="218"/>
      <c r="WQH882" s="218"/>
      <c r="WQI882" s="218"/>
      <c r="WQJ882" s="218"/>
      <c r="WQK882" s="218"/>
      <c r="WQL882" s="218"/>
      <c r="WQM882" s="218"/>
      <c r="WQN882" s="218"/>
      <c r="WQO882" s="218"/>
      <c r="WQP882" s="218"/>
      <c r="WQQ882" s="218"/>
      <c r="WQR882" s="218"/>
      <c r="WQS882" s="218"/>
      <c r="WQT882" s="218"/>
      <c r="WQU882" s="218"/>
      <c r="WQV882" s="218"/>
      <c r="WQW882" s="218"/>
      <c r="WQX882" s="218"/>
      <c r="WQY882" s="218"/>
      <c r="WQZ882" s="218"/>
      <c r="WRA882" s="218"/>
      <c r="WRB882" s="218"/>
      <c r="WRC882" s="218"/>
      <c r="WRD882" s="218"/>
      <c r="WRE882" s="218"/>
      <c r="WRF882" s="218"/>
      <c r="WRG882" s="218"/>
      <c r="WRH882" s="218"/>
      <c r="WRI882" s="218"/>
      <c r="WRJ882" s="218"/>
      <c r="WRK882" s="218"/>
      <c r="WRL882" s="218"/>
      <c r="WRM882" s="218"/>
      <c r="WRN882" s="218"/>
      <c r="WRO882" s="218"/>
      <c r="WRP882" s="218"/>
      <c r="WRQ882" s="218"/>
      <c r="WRR882" s="218"/>
      <c r="WRS882" s="218"/>
      <c r="WRT882" s="218"/>
      <c r="WRU882" s="218"/>
      <c r="WRV882" s="218"/>
      <c r="WRW882" s="218"/>
      <c r="WRX882" s="218"/>
      <c r="WRY882" s="218"/>
      <c r="WRZ882" s="218"/>
      <c r="WSA882" s="218"/>
      <c r="WSB882" s="218"/>
      <c r="WSC882" s="218"/>
      <c r="WSD882" s="218"/>
      <c r="WSE882" s="218"/>
      <c r="WSF882" s="218"/>
      <c r="WSG882" s="218"/>
      <c r="WSH882" s="218"/>
      <c r="WSI882" s="218"/>
      <c r="WSJ882" s="218"/>
      <c r="WSK882" s="218"/>
      <c r="WSL882" s="218"/>
      <c r="WSM882" s="218"/>
      <c r="WSN882" s="218"/>
      <c r="WSO882" s="218"/>
      <c r="WSP882" s="218"/>
      <c r="WSQ882" s="218"/>
      <c r="WSR882" s="218"/>
      <c r="WSS882" s="218"/>
      <c r="WST882" s="218"/>
      <c r="WSU882" s="218"/>
      <c r="WSV882" s="218"/>
      <c r="WSW882" s="218"/>
      <c r="WSX882" s="218"/>
      <c r="WSY882" s="218"/>
      <c r="WSZ882" s="218"/>
      <c r="WTA882" s="218"/>
      <c r="WTB882" s="218"/>
      <c r="WTC882" s="218"/>
      <c r="WTD882" s="218"/>
      <c r="WTE882" s="218"/>
      <c r="WTF882" s="218"/>
      <c r="WTG882" s="218"/>
      <c r="WTH882" s="218"/>
      <c r="WTI882" s="218"/>
      <c r="WTJ882" s="218"/>
      <c r="WTK882" s="218"/>
      <c r="WTL882" s="218"/>
      <c r="WTM882" s="218"/>
      <c r="WTN882" s="218"/>
      <c r="WTO882" s="218"/>
      <c r="WTP882" s="218"/>
      <c r="WTQ882" s="218"/>
      <c r="WTR882" s="218"/>
      <c r="WTS882" s="218"/>
      <c r="WTT882" s="218"/>
      <c r="WTU882" s="218"/>
      <c r="WTV882" s="218"/>
      <c r="WTW882" s="218"/>
      <c r="WTX882" s="218"/>
      <c r="WTY882" s="218"/>
      <c r="WTZ882" s="218"/>
      <c r="WUA882" s="218"/>
      <c r="WUB882" s="218"/>
      <c r="WUC882" s="218"/>
      <c r="WUD882" s="218"/>
      <c r="WUE882" s="218"/>
      <c r="WUF882" s="218"/>
      <c r="WUG882" s="218"/>
      <c r="WUH882" s="218"/>
      <c r="WUI882" s="218"/>
      <c r="WUJ882" s="218"/>
      <c r="WUK882" s="218"/>
      <c r="WUL882" s="218"/>
      <c r="WUM882" s="218"/>
      <c r="WUN882" s="218"/>
      <c r="WUO882" s="218"/>
      <c r="WUP882" s="218"/>
      <c r="WUQ882" s="218"/>
      <c r="WUR882" s="218"/>
      <c r="WUS882" s="218"/>
      <c r="WUT882" s="218"/>
      <c r="WUU882" s="218"/>
      <c r="WUV882" s="218"/>
      <c r="WUW882" s="218"/>
      <c r="WUX882" s="218"/>
      <c r="WUY882" s="218"/>
      <c r="WUZ882" s="218"/>
      <c r="WVA882" s="218"/>
      <c r="WVB882" s="218"/>
      <c r="WVC882" s="218"/>
      <c r="WVD882" s="218"/>
      <c r="WVE882" s="218"/>
      <c r="WVF882" s="218"/>
      <c r="WVG882" s="218"/>
      <c r="WVH882" s="218"/>
      <c r="WVI882" s="218"/>
      <c r="WVJ882" s="218"/>
      <c r="WVK882" s="218"/>
      <c r="WVL882" s="218"/>
      <c r="WVM882" s="218"/>
      <c r="WVN882" s="218"/>
      <c r="WVO882" s="218"/>
      <c r="WVP882" s="218"/>
      <c r="WVQ882" s="218"/>
      <c r="WVR882" s="218"/>
      <c r="WVS882" s="218"/>
      <c r="WVT882" s="218"/>
      <c r="WVU882" s="218"/>
      <c r="WVV882" s="218"/>
      <c r="WVW882" s="218"/>
      <c r="WVX882" s="218"/>
      <c r="WVY882" s="218"/>
      <c r="WVZ882" s="218"/>
      <c r="WWA882" s="218"/>
      <c r="WWB882" s="218"/>
      <c r="WWC882" s="218"/>
      <c r="WWD882" s="218"/>
      <c r="WWE882" s="218"/>
      <c r="WWF882" s="218"/>
      <c r="WWG882" s="218"/>
      <c r="WWH882" s="218"/>
      <c r="WWI882" s="218"/>
      <c r="WWJ882" s="218"/>
      <c r="WWK882" s="218"/>
      <c r="WWL882" s="218"/>
      <c r="WWM882" s="218"/>
      <c r="WWN882" s="218"/>
      <c r="WWO882" s="218"/>
      <c r="WWP882" s="218"/>
      <c r="WWQ882" s="218"/>
      <c r="WWR882" s="218"/>
      <c r="WWS882" s="218"/>
      <c r="WWT882" s="218"/>
      <c r="WWU882" s="218"/>
      <c r="WWV882" s="218"/>
      <c r="WWW882" s="218"/>
      <c r="WWX882" s="218"/>
      <c r="WWY882" s="218"/>
      <c r="WWZ882" s="218"/>
      <c r="WXA882" s="218"/>
      <c r="WXB882" s="218"/>
      <c r="WXC882" s="218"/>
      <c r="WXD882" s="218"/>
      <c r="WXE882" s="218"/>
      <c r="WXF882" s="218"/>
      <c r="WXG882" s="218"/>
      <c r="WXH882" s="218"/>
      <c r="WXI882" s="218"/>
      <c r="WXJ882" s="218"/>
      <c r="WXK882" s="218"/>
      <c r="WXL882" s="218"/>
      <c r="WXM882" s="218"/>
      <c r="WXN882" s="218"/>
      <c r="WXO882" s="218"/>
      <c r="WXP882" s="218"/>
      <c r="WXQ882" s="218"/>
      <c r="WXR882" s="218"/>
      <c r="WXS882" s="218"/>
      <c r="WXT882" s="218"/>
      <c r="WXU882" s="218"/>
      <c r="WXV882" s="218"/>
      <c r="WXW882" s="218"/>
      <c r="WXX882" s="218"/>
      <c r="WXY882" s="218"/>
      <c r="WXZ882" s="218"/>
      <c r="WYA882" s="218"/>
      <c r="WYB882" s="218"/>
      <c r="WYC882" s="218"/>
      <c r="WYD882" s="218"/>
      <c r="WYE882" s="218"/>
      <c r="WYF882" s="218"/>
      <c r="WYG882" s="218"/>
      <c r="WYH882" s="218"/>
      <c r="WYI882" s="218"/>
      <c r="WYJ882" s="218"/>
      <c r="WYK882" s="218"/>
      <c r="WYL882" s="218"/>
      <c r="WYM882" s="218"/>
      <c r="WYN882" s="218"/>
      <c r="WYO882" s="218"/>
      <c r="WYP882" s="218"/>
      <c r="WYQ882" s="218"/>
      <c r="WYR882" s="218"/>
      <c r="WYS882" s="218"/>
      <c r="WYT882" s="218"/>
      <c r="WYU882" s="218"/>
      <c r="WYV882" s="218"/>
      <c r="WYW882" s="218"/>
      <c r="WYX882" s="218"/>
      <c r="WYY882" s="218"/>
      <c r="WYZ882" s="218"/>
      <c r="WZA882" s="218"/>
      <c r="WZB882" s="218"/>
      <c r="WZC882" s="218"/>
      <c r="WZD882" s="218"/>
      <c r="WZE882" s="218"/>
      <c r="WZF882" s="218"/>
      <c r="WZG882" s="218"/>
      <c r="WZH882" s="218"/>
      <c r="WZI882" s="218"/>
      <c r="WZJ882" s="218"/>
      <c r="WZK882" s="218"/>
      <c r="WZL882" s="218"/>
      <c r="WZM882" s="218"/>
      <c r="WZN882" s="218"/>
      <c r="WZO882" s="218"/>
      <c r="WZP882" s="218"/>
      <c r="WZQ882" s="218"/>
      <c r="WZR882" s="218"/>
      <c r="WZS882" s="218"/>
      <c r="WZT882" s="218"/>
      <c r="WZU882" s="218"/>
      <c r="WZV882" s="218"/>
      <c r="WZW882" s="218"/>
      <c r="WZX882" s="218"/>
      <c r="WZY882" s="218"/>
      <c r="WZZ882" s="218"/>
      <c r="XAA882" s="218"/>
      <c r="XAB882" s="218"/>
      <c r="XAC882" s="218"/>
      <c r="XAD882" s="218"/>
      <c r="XAE882" s="218"/>
      <c r="XAF882" s="218"/>
      <c r="XAG882" s="218"/>
      <c r="XAH882" s="218"/>
      <c r="XAI882" s="218"/>
      <c r="XAJ882" s="218"/>
      <c r="XAK882" s="218"/>
      <c r="XAL882" s="218"/>
      <c r="XAM882" s="218"/>
      <c r="XAN882" s="218"/>
      <c r="XAO882" s="218"/>
      <c r="XAP882" s="218"/>
      <c r="XAQ882" s="218"/>
      <c r="XAR882" s="218"/>
      <c r="XAS882" s="218"/>
      <c r="XAT882" s="218"/>
      <c r="XAU882" s="218"/>
      <c r="XAV882" s="218"/>
      <c r="XAW882" s="218"/>
      <c r="XAX882" s="218"/>
      <c r="XAY882" s="218"/>
      <c r="XAZ882" s="218"/>
      <c r="XBA882" s="218"/>
      <c r="XBB882" s="218"/>
      <c r="XBC882" s="218"/>
      <c r="XBD882" s="218"/>
      <c r="XBE882" s="218"/>
      <c r="XBF882" s="218"/>
      <c r="XBG882" s="218"/>
      <c r="XBH882" s="218"/>
      <c r="XBI882" s="218"/>
      <c r="XBJ882" s="218"/>
      <c r="XBK882" s="218"/>
      <c r="XBL882" s="218"/>
      <c r="XBM882" s="218"/>
      <c r="XBN882" s="218"/>
      <c r="XBO882" s="218"/>
      <c r="XBP882" s="218"/>
      <c r="XBQ882" s="218"/>
      <c r="XBR882" s="218"/>
      <c r="XBS882" s="218"/>
      <c r="XBT882" s="218"/>
      <c r="XBU882" s="218"/>
      <c r="XBV882" s="218"/>
      <c r="XBW882" s="218"/>
      <c r="XBX882" s="218"/>
      <c r="XBY882" s="218"/>
      <c r="XBZ882" s="218"/>
      <c r="XCA882" s="218"/>
      <c r="XCB882" s="218"/>
      <c r="XCC882" s="218"/>
      <c r="XCD882" s="218"/>
      <c r="XCE882" s="218"/>
      <c r="XCF882" s="218"/>
      <c r="XCG882" s="218"/>
      <c r="XCH882" s="218"/>
      <c r="XCI882" s="218"/>
      <c r="XCJ882" s="218"/>
      <c r="XCK882" s="218"/>
      <c r="XCL882" s="218"/>
      <c r="XCM882" s="218"/>
      <c r="XCN882" s="218"/>
      <c r="XCO882" s="218"/>
      <c r="XCP882" s="218"/>
      <c r="XCQ882" s="218"/>
      <c r="XCR882" s="218"/>
      <c r="XCS882" s="218"/>
      <c r="XCT882" s="218"/>
      <c r="XCU882" s="218"/>
      <c r="XCV882" s="218"/>
      <c r="XCW882" s="218"/>
      <c r="XCX882" s="218"/>
      <c r="XCY882" s="218"/>
      <c r="XCZ882" s="218"/>
      <c r="XDA882" s="218"/>
      <c r="XDB882" s="218"/>
      <c r="XDC882" s="218"/>
      <c r="XDD882" s="218"/>
      <c r="XDE882" s="218"/>
      <c r="XDF882" s="218"/>
      <c r="XDG882" s="218"/>
      <c r="XDH882" s="218"/>
      <c r="XDI882" s="218"/>
      <c r="XDJ882" s="218"/>
      <c r="XDK882" s="218"/>
      <c r="XDL882" s="218"/>
      <c r="XDM882" s="218"/>
      <c r="XDN882" s="218"/>
      <c r="XDO882" s="218"/>
      <c r="XDP882" s="218"/>
      <c r="XDQ882" s="218"/>
      <c r="XDR882" s="218"/>
      <c r="XDS882" s="218"/>
      <c r="XDT882" s="218"/>
      <c r="XDU882" s="218"/>
      <c r="XDV882" s="218"/>
      <c r="XDW882" s="218"/>
      <c r="XDX882" s="218"/>
      <c r="XDY882" s="218"/>
      <c r="XDZ882" s="218"/>
      <c r="XEA882" s="218"/>
      <c r="XEB882" s="218"/>
      <c r="XEC882" s="218"/>
      <c r="XED882" s="218"/>
      <c r="XEE882" s="218"/>
      <c r="XEF882" s="218"/>
      <c r="XEG882" s="218"/>
      <c r="XEH882" s="218"/>
      <c r="XEI882" s="218"/>
      <c r="XEJ882" s="218"/>
      <c r="XEK882" s="218"/>
      <c r="XEL882" s="218"/>
      <c r="XEM882" s="218"/>
      <c r="XEN882" s="218"/>
      <c r="XEO882" s="218"/>
      <c r="XEP882" s="218"/>
      <c r="XEQ882" s="218"/>
      <c r="XER882" s="218"/>
      <c r="XES882" s="218"/>
      <c r="XET882" s="218"/>
      <c r="XEU882" s="218"/>
      <c r="XEV882" s="218"/>
      <c r="XEW882" s="218"/>
      <c r="XEX882" s="218"/>
      <c r="XEY882" s="218"/>
      <c r="XEZ882" s="218"/>
      <c r="XFA882" s="218"/>
      <c r="XFB882" s="218"/>
      <c r="XFC882" s="218"/>
      <c r="XFD882" s="218"/>
    </row>
    <row r="883" s="130" customFormat="1" ht="14.4" customHeight="1" spans="1:16384">
      <c r="A883" s="229"/>
      <c r="B883" s="229" t="s">
        <v>5010</v>
      </c>
      <c r="C883" s="229" t="s">
        <v>5011</v>
      </c>
      <c r="D883" s="229" t="s">
        <v>110</v>
      </c>
      <c r="E883" s="229">
        <v>2018</v>
      </c>
      <c r="F883" s="229" t="s">
        <v>4735</v>
      </c>
      <c r="G883" s="229" t="s">
        <v>4735</v>
      </c>
      <c r="H883" s="229"/>
      <c r="I883" s="229" t="s">
        <v>5010</v>
      </c>
      <c r="J883" s="229">
        <v>22.5</v>
      </c>
      <c r="K883" s="229" t="s">
        <v>4606</v>
      </c>
      <c r="L883" s="229">
        <v>22.5</v>
      </c>
      <c r="M883" s="229" t="s">
        <v>4735</v>
      </c>
      <c r="N883" s="229" t="s">
        <v>4735</v>
      </c>
      <c r="O883" s="229" t="s">
        <v>4735</v>
      </c>
      <c r="P883" s="229"/>
      <c r="Q883" s="229" t="s">
        <v>35</v>
      </c>
      <c r="R883" s="229"/>
      <c r="S883" s="229" t="s">
        <v>78</v>
      </c>
      <c r="T883" s="10"/>
      <c r="U883" s="218"/>
      <c r="V883" s="218"/>
      <c r="W883" s="218"/>
      <c r="X883" s="218"/>
      <c r="Y883" s="218"/>
      <c r="Z883" s="218"/>
      <c r="AA883" s="218"/>
      <c r="AB883" s="218"/>
      <c r="AC883" s="218"/>
      <c r="AD883" s="218"/>
      <c r="AE883" s="218"/>
      <c r="AF883" s="218"/>
      <c r="AG883" s="218"/>
      <c r="AH883" s="218"/>
      <c r="AI883" s="218"/>
      <c r="AJ883" s="218"/>
      <c r="AK883" s="218"/>
      <c r="AL883" s="218"/>
      <c r="AM883" s="218"/>
      <c r="AN883" s="218"/>
      <c r="AO883" s="218"/>
      <c r="AP883" s="218"/>
      <c r="AQ883" s="218"/>
      <c r="AR883" s="218"/>
      <c r="AS883" s="218"/>
      <c r="AT883" s="218"/>
      <c r="AU883" s="218"/>
      <c r="AV883" s="218"/>
      <c r="AW883" s="218"/>
      <c r="AX883" s="218"/>
      <c r="AY883" s="218"/>
      <c r="AZ883" s="218"/>
      <c r="BA883" s="218"/>
      <c r="BB883" s="218"/>
      <c r="BC883" s="218"/>
      <c r="BD883" s="218"/>
      <c r="BE883" s="218"/>
      <c r="BF883" s="218"/>
      <c r="BG883" s="218"/>
      <c r="BH883" s="218"/>
      <c r="BI883" s="218"/>
      <c r="BJ883" s="218"/>
      <c r="BK883" s="218"/>
      <c r="BL883" s="218"/>
      <c r="BM883" s="218"/>
      <c r="BN883" s="218"/>
      <c r="BO883" s="218"/>
      <c r="BP883" s="218"/>
      <c r="BQ883" s="218"/>
      <c r="BR883" s="218"/>
      <c r="BS883" s="218"/>
      <c r="BT883" s="218"/>
      <c r="BU883" s="218"/>
      <c r="BV883" s="218"/>
      <c r="BW883" s="218"/>
      <c r="BX883" s="218"/>
      <c r="BY883" s="218"/>
      <c r="BZ883" s="218"/>
      <c r="CA883" s="218"/>
      <c r="CB883" s="218"/>
      <c r="CC883" s="218"/>
      <c r="CD883" s="218"/>
      <c r="CE883" s="218"/>
      <c r="CF883" s="218"/>
      <c r="CG883" s="218"/>
      <c r="CH883" s="218"/>
      <c r="CI883" s="218"/>
      <c r="CJ883" s="218"/>
      <c r="CK883" s="218"/>
      <c r="CL883" s="218"/>
      <c r="CM883" s="218"/>
      <c r="CN883" s="218"/>
      <c r="CO883" s="218"/>
      <c r="CP883" s="218"/>
      <c r="CQ883" s="218"/>
      <c r="CR883" s="218"/>
      <c r="CS883" s="218"/>
      <c r="CT883" s="218"/>
      <c r="CU883" s="218"/>
      <c r="CV883" s="218"/>
      <c r="CW883" s="218"/>
      <c r="CX883" s="218"/>
      <c r="CY883" s="218"/>
      <c r="CZ883" s="218"/>
      <c r="DA883" s="218"/>
      <c r="DB883" s="218"/>
      <c r="DC883" s="218"/>
      <c r="DD883" s="218"/>
      <c r="DE883" s="218"/>
      <c r="DF883" s="218"/>
      <c r="DG883" s="218"/>
      <c r="DH883" s="218"/>
      <c r="DI883" s="218"/>
      <c r="DJ883" s="218"/>
      <c r="DK883" s="218"/>
      <c r="DL883" s="218"/>
      <c r="DM883" s="218"/>
      <c r="DN883" s="218"/>
      <c r="DO883" s="218"/>
      <c r="DP883" s="218"/>
      <c r="DQ883" s="218"/>
      <c r="DR883" s="218"/>
      <c r="DS883" s="218"/>
      <c r="DT883" s="218"/>
      <c r="DU883" s="218"/>
      <c r="DV883" s="218"/>
      <c r="DW883" s="218"/>
      <c r="DX883" s="218"/>
      <c r="DY883" s="218"/>
      <c r="DZ883" s="218"/>
      <c r="EA883" s="218"/>
      <c r="EB883" s="218"/>
      <c r="EC883" s="218"/>
      <c r="ED883" s="218"/>
      <c r="EE883" s="218"/>
      <c r="EF883" s="218"/>
      <c r="EG883" s="218"/>
      <c r="EH883" s="218"/>
      <c r="EI883" s="218"/>
      <c r="EJ883" s="218"/>
      <c r="EK883" s="218"/>
      <c r="EL883" s="218"/>
      <c r="EM883" s="218"/>
      <c r="EN883" s="218"/>
      <c r="EO883" s="218"/>
      <c r="EP883" s="218"/>
      <c r="EQ883" s="218"/>
      <c r="ER883" s="218"/>
      <c r="ES883" s="218"/>
      <c r="ET883" s="218"/>
      <c r="EU883" s="218"/>
      <c r="EV883" s="218"/>
      <c r="EW883" s="218"/>
      <c r="EX883" s="218"/>
      <c r="EY883" s="218"/>
      <c r="EZ883" s="218"/>
      <c r="FA883" s="218"/>
      <c r="FB883" s="218"/>
      <c r="FC883" s="218"/>
      <c r="FD883" s="218"/>
      <c r="FE883" s="218"/>
      <c r="FF883" s="218"/>
      <c r="FG883" s="218"/>
      <c r="FH883" s="218"/>
      <c r="FI883" s="218"/>
      <c r="FJ883" s="218"/>
      <c r="FK883" s="218"/>
      <c r="FL883" s="218"/>
      <c r="FM883" s="218"/>
      <c r="FN883" s="218"/>
      <c r="FO883" s="218"/>
      <c r="FP883" s="218"/>
      <c r="FQ883" s="218"/>
      <c r="FR883" s="218"/>
      <c r="FS883" s="218"/>
      <c r="FT883" s="218"/>
      <c r="FU883" s="218"/>
      <c r="FV883" s="218"/>
      <c r="FW883" s="218"/>
      <c r="FX883" s="218"/>
      <c r="FY883" s="218"/>
      <c r="FZ883" s="218"/>
      <c r="GA883" s="218"/>
      <c r="GB883" s="218"/>
      <c r="GC883" s="218"/>
      <c r="GD883" s="218"/>
      <c r="GE883" s="218"/>
      <c r="GF883" s="218"/>
      <c r="GG883" s="218"/>
      <c r="GH883" s="218"/>
      <c r="GI883" s="218"/>
      <c r="GJ883" s="218"/>
      <c r="GK883" s="218"/>
      <c r="GL883" s="218"/>
      <c r="GM883" s="218"/>
      <c r="GN883" s="218"/>
      <c r="GO883" s="218"/>
      <c r="GP883" s="218"/>
      <c r="GQ883" s="218"/>
      <c r="GR883" s="218"/>
      <c r="GS883" s="218"/>
      <c r="GT883" s="218"/>
      <c r="GU883" s="218"/>
      <c r="GV883" s="218"/>
      <c r="GW883" s="218"/>
      <c r="GX883" s="218"/>
      <c r="GY883" s="218"/>
      <c r="GZ883" s="218"/>
      <c r="HA883" s="218"/>
      <c r="HB883" s="218"/>
      <c r="HC883" s="218"/>
      <c r="HD883" s="218"/>
      <c r="HE883" s="218"/>
      <c r="HF883" s="218"/>
      <c r="HG883" s="218"/>
      <c r="HH883" s="218"/>
      <c r="HI883" s="218"/>
      <c r="HJ883" s="218"/>
      <c r="HK883" s="218"/>
      <c r="HL883" s="218"/>
      <c r="HM883" s="218"/>
      <c r="HN883" s="218"/>
      <c r="HO883" s="218"/>
      <c r="HP883" s="218"/>
      <c r="HQ883" s="218"/>
      <c r="HR883" s="218"/>
      <c r="HS883" s="218"/>
      <c r="HT883" s="218"/>
      <c r="HU883" s="218"/>
      <c r="HV883" s="218"/>
      <c r="HW883" s="218"/>
      <c r="HX883" s="218"/>
      <c r="HY883" s="218"/>
      <c r="HZ883" s="218"/>
      <c r="IA883" s="218"/>
      <c r="IB883" s="218"/>
      <c r="IC883" s="218"/>
      <c r="ID883" s="218"/>
      <c r="IE883" s="218"/>
      <c r="IF883" s="218"/>
      <c r="IG883" s="218"/>
      <c r="IH883" s="218"/>
      <c r="II883" s="218"/>
      <c r="IJ883" s="218"/>
      <c r="IK883" s="218"/>
      <c r="IL883" s="218"/>
      <c r="IM883" s="218"/>
      <c r="IN883" s="218"/>
      <c r="IO883" s="218"/>
      <c r="IP883" s="218"/>
      <c r="IQ883" s="218"/>
      <c r="IR883" s="218"/>
      <c r="IS883" s="218"/>
      <c r="IT883" s="218"/>
      <c r="IU883" s="218"/>
      <c r="IV883" s="218"/>
      <c r="IW883" s="218"/>
      <c r="IX883" s="218"/>
      <c r="IY883" s="218"/>
      <c r="IZ883" s="218"/>
      <c r="JA883" s="218"/>
      <c r="JB883" s="218"/>
      <c r="JC883" s="218"/>
      <c r="JD883" s="218"/>
      <c r="JE883" s="218"/>
      <c r="JF883" s="218"/>
      <c r="JG883" s="218"/>
      <c r="JH883" s="218"/>
      <c r="JI883" s="218"/>
      <c r="JJ883" s="218"/>
      <c r="JK883" s="218"/>
      <c r="JL883" s="218"/>
      <c r="JM883" s="218"/>
      <c r="JN883" s="218"/>
      <c r="JO883" s="218"/>
      <c r="JP883" s="218"/>
      <c r="JQ883" s="218"/>
      <c r="JR883" s="218"/>
      <c r="JS883" s="218"/>
      <c r="JT883" s="218"/>
      <c r="JU883" s="218"/>
      <c r="JV883" s="218"/>
      <c r="JW883" s="218"/>
      <c r="JX883" s="218"/>
      <c r="JY883" s="218"/>
      <c r="JZ883" s="218"/>
      <c r="KA883" s="218"/>
      <c r="KB883" s="218"/>
      <c r="KC883" s="218"/>
      <c r="KD883" s="218"/>
      <c r="KE883" s="218"/>
      <c r="KF883" s="218"/>
      <c r="KG883" s="218"/>
      <c r="KH883" s="218"/>
      <c r="KI883" s="218"/>
      <c r="KJ883" s="218"/>
      <c r="KK883" s="218"/>
      <c r="KL883" s="218"/>
      <c r="KM883" s="218"/>
      <c r="KN883" s="218"/>
      <c r="KO883" s="218"/>
      <c r="KP883" s="218"/>
      <c r="KQ883" s="218"/>
      <c r="KR883" s="218"/>
      <c r="KS883" s="218"/>
      <c r="KT883" s="218"/>
      <c r="KU883" s="218"/>
      <c r="KV883" s="218"/>
      <c r="KW883" s="218"/>
      <c r="KX883" s="218"/>
      <c r="KY883" s="218"/>
      <c r="KZ883" s="218"/>
      <c r="LA883" s="218"/>
      <c r="LB883" s="218"/>
      <c r="LC883" s="218"/>
      <c r="LD883" s="218"/>
      <c r="LE883" s="218"/>
      <c r="LF883" s="218"/>
      <c r="LG883" s="218"/>
      <c r="LH883" s="218"/>
      <c r="LI883" s="218"/>
      <c r="LJ883" s="218"/>
      <c r="LK883" s="218"/>
      <c r="LL883" s="218"/>
      <c r="LM883" s="218"/>
      <c r="LN883" s="218"/>
      <c r="LO883" s="218"/>
      <c r="LP883" s="218"/>
      <c r="LQ883" s="218"/>
      <c r="LR883" s="218"/>
      <c r="LS883" s="218"/>
      <c r="LT883" s="218"/>
      <c r="LU883" s="218"/>
      <c r="LV883" s="218"/>
      <c r="LW883" s="218"/>
      <c r="LX883" s="218"/>
      <c r="LY883" s="218"/>
      <c r="LZ883" s="218"/>
      <c r="MA883" s="218"/>
      <c r="MB883" s="218"/>
      <c r="MC883" s="218"/>
      <c r="MD883" s="218"/>
      <c r="ME883" s="218"/>
      <c r="MF883" s="218"/>
      <c r="MG883" s="218"/>
      <c r="MH883" s="218"/>
      <c r="MI883" s="218"/>
      <c r="MJ883" s="218"/>
      <c r="MK883" s="218"/>
      <c r="ML883" s="218"/>
      <c r="MM883" s="218"/>
      <c r="MN883" s="218"/>
      <c r="MO883" s="218"/>
      <c r="MP883" s="218"/>
      <c r="MQ883" s="218"/>
      <c r="MR883" s="218"/>
      <c r="MS883" s="218"/>
      <c r="MT883" s="218"/>
      <c r="MU883" s="218"/>
      <c r="MV883" s="218"/>
      <c r="MW883" s="218"/>
      <c r="MX883" s="218"/>
      <c r="MY883" s="218"/>
      <c r="MZ883" s="218"/>
      <c r="NA883" s="218"/>
      <c r="NB883" s="218"/>
      <c r="NC883" s="218"/>
      <c r="ND883" s="218"/>
      <c r="NE883" s="218"/>
      <c r="NF883" s="218"/>
      <c r="NG883" s="218"/>
      <c r="NH883" s="218"/>
      <c r="NI883" s="218"/>
      <c r="NJ883" s="218"/>
      <c r="NK883" s="218"/>
      <c r="NL883" s="218"/>
      <c r="NM883" s="218"/>
      <c r="NN883" s="218"/>
      <c r="NO883" s="218"/>
      <c r="NP883" s="218"/>
      <c r="NQ883" s="218"/>
      <c r="NR883" s="218"/>
      <c r="NS883" s="218"/>
      <c r="NT883" s="218"/>
      <c r="NU883" s="218"/>
      <c r="NV883" s="218"/>
      <c r="NW883" s="218"/>
      <c r="NX883" s="218"/>
      <c r="NY883" s="218"/>
      <c r="NZ883" s="218"/>
      <c r="OA883" s="218"/>
      <c r="OB883" s="218"/>
      <c r="OC883" s="218"/>
      <c r="OD883" s="218"/>
      <c r="OE883" s="218"/>
      <c r="OF883" s="218"/>
      <c r="OG883" s="218"/>
      <c r="OH883" s="218"/>
      <c r="OI883" s="218"/>
      <c r="OJ883" s="218"/>
      <c r="OK883" s="218"/>
      <c r="OL883" s="218"/>
      <c r="OM883" s="218"/>
      <c r="ON883" s="218"/>
      <c r="OO883" s="218"/>
      <c r="OP883" s="218"/>
      <c r="OQ883" s="218"/>
      <c r="OR883" s="218"/>
      <c r="OS883" s="218"/>
      <c r="OT883" s="218"/>
      <c r="OU883" s="218"/>
      <c r="OV883" s="218"/>
      <c r="OW883" s="218"/>
      <c r="OX883" s="218"/>
      <c r="OY883" s="218"/>
      <c r="OZ883" s="218"/>
      <c r="PA883" s="218"/>
      <c r="PB883" s="218"/>
      <c r="PC883" s="218"/>
      <c r="PD883" s="218"/>
      <c r="PE883" s="218"/>
      <c r="PF883" s="218"/>
      <c r="PG883" s="218"/>
      <c r="PH883" s="218"/>
      <c r="PI883" s="218"/>
      <c r="PJ883" s="218"/>
      <c r="PK883" s="218"/>
      <c r="PL883" s="218"/>
      <c r="PM883" s="218"/>
      <c r="PN883" s="218"/>
      <c r="PO883" s="218"/>
      <c r="PP883" s="218"/>
      <c r="PQ883" s="218"/>
      <c r="PR883" s="218"/>
      <c r="PS883" s="218"/>
      <c r="PT883" s="218"/>
      <c r="PU883" s="218"/>
      <c r="PV883" s="218"/>
      <c r="PW883" s="218"/>
      <c r="PX883" s="218"/>
      <c r="PY883" s="218"/>
      <c r="PZ883" s="218"/>
      <c r="QA883" s="218"/>
      <c r="QB883" s="218"/>
      <c r="QC883" s="218"/>
      <c r="QD883" s="218"/>
      <c r="QE883" s="218"/>
      <c r="QF883" s="218"/>
      <c r="QG883" s="218"/>
      <c r="QH883" s="218"/>
      <c r="QI883" s="218"/>
      <c r="QJ883" s="218"/>
      <c r="QK883" s="218"/>
      <c r="QL883" s="218"/>
      <c r="QM883" s="218"/>
      <c r="QN883" s="218"/>
      <c r="QO883" s="218"/>
      <c r="QP883" s="218"/>
      <c r="QQ883" s="218"/>
      <c r="QR883" s="218"/>
      <c r="QS883" s="218"/>
      <c r="QT883" s="218"/>
      <c r="QU883" s="218"/>
      <c r="QV883" s="218"/>
      <c r="QW883" s="218"/>
      <c r="QX883" s="218"/>
      <c r="QY883" s="218"/>
      <c r="QZ883" s="218"/>
      <c r="RA883" s="218"/>
      <c r="RB883" s="218"/>
      <c r="RC883" s="218"/>
      <c r="RD883" s="218"/>
      <c r="RE883" s="218"/>
      <c r="RF883" s="218"/>
      <c r="RG883" s="218"/>
      <c r="RH883" s="218"/>
      <c r="RI883" s="218"/>
      <c r="RJ883" s="218"/>
      <c r="RK883" s="218"/>
      <c r="RL883" s="218"/>
      <c r="RM883" s="218"/>
      <c r="RN883" s="218"/>
      <c r="RO883" s="218"/>
      <c r="RP883" s="218"/>
      <c r="RQ883" s="218"/>
      <c r="RR883" s="218"/>
      <c r="RS883" s="218"/>
      <c r="RT883" s="218"/>
      <c r="RU883" s="218"/>
      <c r="RV883" s="218"/>
      <c r="RW883" s="218"/>
      <c r="RX883" s="218"/>
      <c r="RY883" s="218"/>
      <c r="RZ883" s="218"/>
      <c r="SA883" s="218"/>
      <c r="SB883" s="218"/>
      <c r="SC883" s="218"/>
      <c r="SD883" s="218"/>
      <c r="SE883" s="218"/>
      <c r="SF883" s="218"/>
      <c r="SG883" s="218"/>
      <c r="SH883" s="218"/>
      <c r="SI883" s="218"/>
      <c r="SJ883" s="218"/>
      <c r="SK883" s="218"/>
      <c r="SL883" s="218"/>
      <c r="SM883" s="218"/>
      <c r="SN883" s="218"/>
      <c r="SO883" s="218"/>
      <c r="SP883" s="218"/>
      <c r="SQ883" s="218"/>
      <c r="SR883" s="218"/>
      <c r="SS883" s="218"/>
      <c r="ST883" s="218"/>
      <c r="SU883" s="218"/>
      <c r="SV883" s="218"/>
      <c r="SW883" s="218"/>
      <c r="SX883" s="218"/>
      <c r="SY883" s="218"/>
      <c r="SZ883" s="218"/>
      <c r="TA883" s="218"/>
      <c r="TB883" s="218"/>
      <c r="TC883" s="218"/>
      <c r="TD883" s="218"/>
      <c r="TE883" s="218"/>
      <c r="TF883" s="218"/>
      <c r="TG883" s="218"/>
      <c r="TH883" s="218"/>
      <c r="TI883" s="218"/>
      <c r="TJ883" s="218"/>
      <c r="TK883" s="218"/>
      <c r="TL883" s="218"/>
      <c r="TM883" s="218"/>
      <c r="TN883" s="218"/>
      <c r="TO883" s="218"/>
      <c r="TP883" s="218"/>
      <c r="TQ883" s="218"/>
      <c r="TR883" s="218"/>
      <c r="TS883" s="218"/>
      <c r="TT883" s="218"/>
      <c r="TU883" s="218"/>
      <c r="TV883" s="218"/>
      <c r="TW883" s="218"/>
      <c r="TX883" s="218"/>
      <c r="TY883" s="218"/>
      <c r="TZ883" s="218"/>
      <c r="UA883" s="218"/>
      <c r="UB883" s="218"/>
      <c r="UC883" s="218"/>
      <c r="UD883" s="218"/>
      <c r="UE883" s="218"/>
      <c r="UF883" s="218"/>
      <c r="UG883" s="218"/>
      <c r="UH883" s="218"/>
      <c r="UI883" s="218"/>
      <c r="UJ883" s="218"/>
      <c r="UK883" s="218"/>
      <c r="UL883" s="218"/>
      <c r="UM883" s="218"/>
      <c r="UN883" s="218"/>
      <c r="UO883" s="218"/>
      <c r="UP883" s="218"/>
      <c r="UQ883" s="218"/>
      <c r="UR883" s="218"/>
      <c r="US883" s="218"/>
      <c r="UT883" s="218"/>
      <c r="UU883" s="218"/>
      <c r="UV883" s="218"/>
      <c r="UW883" s="218"/>
      <c r="UX883" s="218"/>
      <c r="UY883" s="218"/>
      <c r="UZ883" s="218"/>
      <c r="VA883" s="218"/>
      <c r="VB883" s="218"/>
      <c r="VC883" s="218"/>
      <c r="VD883" s="218"/>
      <c r="VE883" s="218"/>
      <c r="VF883" s="218"/>
      <c r="VG883" s="218"/>
      <c r="VH883" s="218"/>
      <c r="VI883" s="218"/>
      <c r="VJ883" s="218"/>
      <c r="VK883" s="218"/>
      <c r="VL883" s="218"/>
      <c r="VM883" s="218"/>
      <c r="VN883" s="218"/>
      <c r="VO883" s="218"/>
      <c r="VP883" s="218"/>
      <c r="VQ883" s="218"/>
      <c r="VR883" s="218"/>
      <c r="VS883" s="218"/>
      <c r="VT883" s="218"/>
      <c r="VU883" s="218"/>
      <c r="VV883" s="218"/>
      <c r="VW883" s="218"/>
      <c r="VX883" s="218"/>
      <c r="VY883" s="218"/>
      <c r="VZ883" s="218"/>
      <c r="WA883" s="218"/>
      <c r="WB883" s="218"/>
      <c r="WC883" s="218"/>
      <c r="WD883" s="218"/>
      <c r="WE883" s="218"/>
      <c r="WF883" s="218"/>
      <c r="WG883" s="218"/>
      <c r="WH883" s="218"/>
      <c r="WI883" s="218"/>
      <c r="WJ883" s="218"/>
      <c r="WK883" s="218"/>
      <c r="WL883" s="218"/>
      <c r="WM883" s="218"/>
      <c r="WN883" s="218"/>
      <c r="WO883" s="218"/>
      <c r="WP883" s="218"/>
      <c r="WQ883" s="218"/>
      <c r="WR883" s="218"/>
      <c r="WS883" s="218"/>
      <c r="WT883" s="218"/>
      <c r="WU883" s="218"/>
      <c r="WV883" s="218"/>
      <c r="WW883" s="218"/>
      <c r="WX883" s="218"/>
      <c r="WY883" s="218"/>
      <c r="WZ883" s="218"/>
      <c r="XA883" s="218"/>
      <c r="XB883" s="218"/>
      <c r="XC883" s="218"/>
      <c r="XD883" s="218"/>
      <c r="XE883" s="218"/>
      <c r="XF883" s="218"/>
      <c r="XG883" s="218"/>
      <c r="XH883" s="218"/>
      <c r="XI883" s="218"/>
      <c r="XJ883" s="218"/>
      <c r="XK883" s="218"/>
      <c r="XL883" s="218"/>
      <c r="XM883" s="218"/>
      <c r="XN883" s="218"/>
      <c r="XO883" s="218"/>
      <c r="XP883" s="218"/>
      <c r="XQ883" s="218"/>
      <c r="XR883" s="218"/>
      <c r="XS883" s="218"/>
      <c r="XT883" s="218"/>
      <c r="XU883" s="218"/>
      <c r="XV883" s="218"/>
      <c r="XW883" s="218"/>
      <c r="XX883" s="218"/>
      <c r="XY883" s="218"/>
      <c r="XZ883" s="218"/>
      <c r="YA883" s="218"/>
      <c r="YB883" s="218"/>
      <c r="YC883" s="218"/>
      <c r="YD883" s="218"/>
      <c r="YE883" s="218"/>
      <c r="YF883" s="218"/>
      <c r="YG883" s="218"/>
      <c r="YH883" s="218"/>
      <c r="YI883" s="218"/>
      <c r="YJ883" s="218"/>
      <c r="YK883" s="218"/>
      <c r="YL883" s="218"/>
      <c r="YM883" s="218"/>
      <c r="YN883" s="218"/>
      <c r="YO883" s="218"/>
      <c r="YP883" s="218"/>
      <c r="YQ883" s="218"/>
      <c r="YR883" s="218"/>
      <c r="YS883" s="218"/>
      <c r="YT883" s="218"/>
      <c r="YU883" s="218"/>
      <c r="YV883" s="218"/>
      <c r="YW883" s="218"/>
      <c r="YX883" s="218"/>
      <c r="YY883" s="218"/>
      <c r="YZ883" s="218"/>
      <c r="ZA883" s="218"/>
      <c r="ZB883" s="218"/>
      <c r="ZC883" s="218"/>
      <c r="ZD883" s="218"/>
      <c r="ZE883" s="218"/>
      <c r="ZF883" s="218"/>
      <c r="ZG883" s="218"/>
      <c r="ZH883" s="218"/>
      <c r="ZI883" s="218"/>
      <c r="ZJ883" s="218"/>
      <c r="ZK883" s="218"/>
      <c r="ZL883" s="218"/>
      <c r="ZM883" s="218"/>
      <c r="ZN883" s="218"/>
      <c r="ZO883" s="218"/>
      <c r="ZP883" s="218"/>
      <c r="ZQ883" s="218"/>
      <c r="ZR883" s="218"/>
      <c r="ZS883" s="218"/>
      <c r="ZT883" s="218"/>
      <c r="ZU883" s="218"/>
      <c r="ZV883" s="218"/>
      <c r="ZW883" s="218"/>
      <c r="ZX883" s="218"/>
      <c r="ZY883" s="218"/>
      <c r="ZZ883" s="218"/>
      <c r="AAA883" s="218"/>
      <c r="AAB883" s="218"/>
      <c r="AAC883" s="218"/>
      <c r="AAD883" s="218"/>
      <c r="AAE883" s="218"/>
      <c r="AAF883" s="218"/>
      <c r="AAG883" s="218"/>
      <c r="AAH883" s="218"/>
      <c r="AAI883" s="218"/>
      <c r="AAJ883" s="218"/>
      <c r="AAK883" s="218"/>
      <c r="AAL883" s="218"/>
      <c r="AAM883" s="218"/>
      <c r="AAN883" s="218"/>
      <c r="AAO883" s="218"/>
      <c r="AAP883" s="218"/>
      <c r="AAQ883" s="218"/>
      <c r="AAR883" s="218"/>
      <c r="AAS883" s="218"/>
      <c r="AAT883" s="218"/>
      <c r="AAU883" s="218"/>
      <c r="AAV883" s="218"/>
      <c r="AAW883" s="218"/>
      <c r="AAX883" s="218"/>
      <c r="AAY883" s="218"/>
      <c r="AAZ883" s="218"/>
      <c r="ABA883" s="218"/>
      <c r="ABB883" s="218"/>
      <c r="ABC883" s="218"/>
      <c r="ABD883" s="218"/>
      <c r="ABE883" s="218"/>
      <c r="ABF883" s="218"/>
      <c r="ABG883" s="218"/>
      <c r="ABH883" s="218"/>
      <c r="ABI883" s="218"/>
      <c r="ABJ883" s="218"/>
      <c r="ABK883" s="218"/>
      <c r="ABL883" s="218"/>
      <c r="ABM883" s="218"/>
      <c r="ABN883" s="218"/>
      <c r="ABO883" s="218"/>
      <c r="ABP883" s="218"/>
      <c r="ABQ883" s="218"/>
      <c r="ABR883" s="218"/>
      <c r="ABS883" s="218"/>
      <c r="ABT883" s="218"/>
      <c r="ABU883" s="218"/>
      <c r="ABV883" s="218"/>
      <c r="ABW883" s="218"/>
      <c r="ABX883" s="218"/>
      <c r="ABY883" s="218"/>
      <c r="ABZ883" s="218"/>
      <c r="ACA883" s="218"/>
      <c r="ACB883" s="218"/>
      <c r="ACC883" s="218"/>
      <c r="ACD883" s="218"/>
      <c r="ACE883" s="218"/>
      <c r="ACF883" s="218"/>
      <c r="ACG883" s="218"/>
      <c r="ACH883" s="218"/>
      <c r="ACI883" s="218"/>
      <c r="ACJ883" s="218"/>
      <c r="ACK883" s="218"/>
      <c r="ACL883" s="218"/>
      <c r="ACM883" s="218"/>
      <c r="ACN883" s="218"/>
      <c r="ACO883" s="218"/>
      <c r="ACP883" s="218"/>
      <c r="ACQ883" s="218"/>
      <c r="ACR883" s="218"/>
      <c r="ACS883" s="218"/>
      <c r="ACT883" s="218"/>
      <c r="ACU883" s="218"/>
      <c r="ACV883" s="218"/>
      <c r="ACW883" s="218"/>
      <c r="ACX883" s="218"/>
      <c r="ACY883" s="218"/>
      <c r="ACZ883" s="218"/>
      <c r="ADA883" s="218"/>
      <c r="ADB883" s="218"/>
      <c r="ADC883" s="218"/>
      <c r="ADD883" s="218"/>
      <c r="ADE883" s="218"/>
      <c r="ADF883" s="218"/>
      <c r="ADG883" s="218"/>
      <c r="ADH883" s="218"/>
      <c r="ADI883" s="218"/>
      <c r="ADJ883" s="218"/>
      <c r="ADK883" s="218"/>
      <c r="ADL883" s="218"/>
      <c r="ADM883" s="218"/>
      <c r="ADN883" s="218"/>
      <c r="ADO883" s="218"/>
      <c r="ADP883" s="218"/>
      <c r="ADQ883" s="218"/>
      <c r="ADR883" s="218"/>
      <c r="ADS883" s="218"/>
      <c r="ADT883" s="218"/>
      <c r="ADU883" s="218"/>
      <c r="ADV883" s="218"/>
      <c r="ADW883" s="218"/>
      <c r="ADX883" s="218"/>
      <c r="ADY883" s="218"/>
      <c r="ADZ883" s="218"/>
      <c r="AEA883" s="218"/>
      <c r="AEB883" s="218"/>
      <c r="AEC883" s="218"/>
      <c r="AED883" s="218"/>
      <c r="AEE883" s="218"/>
      <c r="AEF883" s="218"/>
      <c r="AEG883" s="218"/>
      <c r="AEH883" s="218"/>
      <c r="AEI883" s="218"/>
      <c r="AEJ883" s="218"/>
      <c r="AEK883" s="218"/>
      <c r="AEL883" s="218"/>
      <c r="AEM883" s="218"/>
      <c r="AEN883" s="218"/>
      <c r="AEO883" s="218"/>
      <c r="AEP883" s="218"/>
      <c r="AEQ883" s="218"/>
      <c r="AER883" s="218"/>
      <c r="AES883" s="218"/>
      <c r="AET883" s="218"/>
      <c r="AEU883" s="218"/>
      <c r="AEV883" s="218"/>
      <c r="AEW883" s="218"/>
      <c r="AEX883" s="218"/>
      <c r="AEY883" s="218"/>
      <c r="AEZ883" s="218"/>
      <c r="AFA883" s="218"/>
      <c r="AFB883" s="218"/>
      <c r="AFC883" s="218"/>
      <c r="AFD883" s="218"/>
      <c r="AFE883" s="218"/>
      <c r="AFF883" s="218"/>
      <c r="AFG883" s="218"/>
      <c r="AFH883" s="218"/>
      <c r="AFI883" s="218"/>
      <c r="AFJ883" s="218"/>
      <c r="AFK883" s="218"/>
      <c r="AFL883" s="218"/>
      <c r="AFM883" s="218"/>
      <c r="AFN883" s="218"/>
      <c r="AFO883" s="218"/>
      <c r="AFP883" s="218"/>
      <c r="AFQ883" s="218"/>
      <c r="AFR883" s="218"/>
      <c r="AFS883" s="218"/>
      <c r="AFT883" s="218"/>
      <c r="AFU883" s="218"/>
      <c r="AFV883" s="218"/>
      <c r="AFW883" s="218"/>
      <c r="AFX883" s="218"/>
      <c r="AFY883" s="218"/>
      <c r="AFZ883" s="218"/>
      <c r="AGA883" s="218"/>
      <c r="AGB883" s="218"/>
      <c r="AGC883" s="218"/>
      <c r="AGD883" s="218"/>
      <c r="AGE883" s="218"/>
      <c r="AGF883" s="218"/>
      <c r="AGG883" s="218"/>
      <c r="AGH883" s="218"/>
      <c r="AGI883" s="218"/>
      <c r="AGJ883" s="218"/>
      <c r="AGK883" s="218"/>
      <c r="AGL883" s="218"/>
      <c r="AGM883" s="218"/>
      <c r="AGN883" s="218"/>
      <c r="AGO883" s="218"/>
      <c r="AGP883" s="218"/>
      <c r="AGQ883" s="218"/>
      <c r="AGR883" s="218"/>
      <c r="AGS883" s="218"/>
      <c r="AGT883" s="218"/>
      <c r="AGU883" s="218"/>
      <c r="AGV883" s="218"/>
      <c r="AGW883" s="218"/>
      <c r="AGX883" s="218"/>
      <c r="AGY883" s="218"/>
      <c r="AGZ883" s="218"/>
      <c r="AHA883" s="218"/>
      <c r="AHB883" s="218"/>
      <c r="AHC883" s="218"/>
      <c r="AHD883" s="218"/>
      <c r="AHE883" s="218"/>
      <c r="AHF883" s="218"/>
      <c r="AHG883" s="218"/>
      <c r="AHH883" s="218"/>
      <c r="AHI883" s="218"/>
      <c r="AHJ883" s="218"/>
      <c r="AHK883" s="218"/>
      <c r="AHL883" s="218"/>
      <c r="AHM883" s="218"/>
      <c r="AHN883" s="218"/>
      <c r="AHO883" s="218"/>
      <c r="AHP883" s="218"/>
      <c r="AHQ883" s="218"/>
      <c r="AHR883" s="218"/>
      <c r="AHS883" s="218"/>
      <c r="AHT883" s="218"/>
      <c r="AHU883" s="218"/>
      <c r="AHV883" s="218"/>
      <c r="AHW883" s="218"/>
      <c r="AHX883" s="218"/>
      <c r="AHY883" s="218"/>
      <c r="AHZ883" s="218"/>
      <c r="AIA883" s="218"/>
      <c r="AIB883" s="218"/>
      <c r="AIC883" s="218"/>
      <c r="AID883" s="218"/>
      <c r="AIE883" s="218"/>
      <c r="AIF883" s="218"/>
      <c r="AIG883" s="218"/>
      <c r="AIH883" s="218"/>
      <c r="AII883" s="218"/>
      <c r="AIJ883" s="218"/>
      <c r="AIK883" s="218"/>
      <c r="AIL883" s="218"/>
      <c r="AIM883" s="218"/>
      <c r="AIN883" s="218"/>
      <c r="AIO883" s="218"/>
      <c r="AIP883" s="218"/>
      <c r="AIQ883" s="218"/>
      <c r="AIR883" s="218"/>
      <c r="AIS883" s="218"/>
      <c r="AIT883" s="218"/>
      <c r="AIU883" s="218"/>
      <c r="AIV883" s="218"/>
      <c r="AIW883" s="218"/>
      <c r="AIX883" s="218"/>
      <c r="AIY883" s="218"/>
      <c r="AIZ883" s="218"/>
      <c r="AJA883" s="218"/>
      <c r="AJB883" s="218"/>
      <c r="AJC883" s="218"/>
      <c r="AJD883" s="218"/>
      <c r="AJE883" s="218"/>
      <c r="AJF883" s="218"/>
      <c r="AJG883" s="218"/>
      <c r="AJH883" s="218"/>
      <c r="AJI883" s="218"/>
      <c r="AJJ883" s="218"/>
      <c r="AJK883" s="218"/>
      <c r="AJL883" s="218"/>
      <c r="AJM883" s="218"/>
      <c r="AJN883" s="218"/>
      <c r="AJO883" s="218"/>
      <c r="AJP883" s="218"/>
      <c r="AJQ883" s="218"/>
      <c r="AJR883" s="218"/>
      <c r="AJS883" s="218"/>
      <c r="AJT883" s="218"/>
      <c r="AJU883" s="218"/>
      <c r="AJV883" s="218"/>
      <c r="AJW883" s="218"/>
      <c r="AJX883" s="218"/>
      <c r="AJY883" s="218"/>
      <c r="AJZ883" s="218"/>
      <c r="AKA883" s="218"/>
      <c r="AKB883" s="218"/>
      <c r="AKC883" s="218"/>
      <c r="AKD883" s="218"/>
      <c r="AKE883" s="218"/>
      <c r="AKF883" s="218"/>
      <c r="AKG883" s="218"/>
      <c r="AKH883" s="218"/>
      <c r="AKI883" s="218"/>
      <c r="AKJ883" s="218"/>
      <c r="AKK883" s="218"/>
      <c r="AKL883" s="218"/>
      <c r="AKM883" s="218"/>
      <c r="AKN883" s="218"/>
      <c r="AKO883" s="218"/>
      <c r="AKP883" s="218"/>
      <c r="AKQ883" s="218"/>
      <c r="AKR883" s="218"/>
      <c r="AKS883" s="218"/>
      <c r="AKT883" s="218"/>
      <c r="AKU883" s="218"/>
      <c r="AKV883" s="218"/>
      <c r="AKW883" s="218"/>
      <c r="AKX883" s="218"/>
      <c r="AKY883" s="218"/>
      <c r="AKZ883" s="218"/>
      <c r="ALA883" s="218"/>
      <c r="ALB883" s="218"/>
      <c r="ALC883" s="218"/>
      <c r="ALD883" s="218"/>
      <c r="ALE883" s="218"/>
      <c r="ALF883" s="218"/>
      <c r="ALG883" s="218"/>
      <c r="ALH883" s="218"/>
      <c r="ALI883" s="218"/>
      <c r="ALJ883" s="218"/>
      <c r="ALK883" s="218"/>
      <c r="ALL883" s="218"/>
      <c r="ALM883" s="218"/>
      <c r="ALN883" s="218"/>
      <c r="ALO883" s="218"/>
      <c r="ALP883" s="218"/>
      <c r="ALQ883" s="218"/>
      <c r="ALR883" s="218"/>
      <c r="ALS883" s="218"/>
      <c r="ALT883" s="218"/>
      <c r="ALU883" s="218"/>
      <c r="ALV883" s="218"/>
      <c r="ALW883" s="218"/>
      <c r="ALX883" s="218"/>
      <c r="ALY883" s="218"/>
      <c r="ALZ883" s="218"/>
      <c r="AMA883" s="218"/>
      <c r="AMB883" s="218"/>
      <c r="AMC883" s="218"/>
      <c r="AMD883" s="218"/>
      <c r="AME883" s="218"/>
      <c r="AMF883" s="218"/>
      <c r="AMG883" s="218"/>
      <c r="AMH883" s="218"/>
      <c r="AMI883" s="218"/>
      <c r="AMJ883" s="218"/>
      <c r="AMK883" s="218"/>
      <c r="AML883" s="218"/>
      <c r="AMM883" s="218"/>
      <c r="AMN883" s="218"/>
      <c r="AMO883" s="218"/>
      <c r="AMP883" s="218"/>
      <c r="AMQ883" s="218"/>
      <c r="AMR883" s="218"/>
      <c r="AMS883" s="218"/>
      <c r="AMT883" s="218"/>
      <c r="AMU883" s="218"/>
      <c r="AMV883" s="218"/>
      <c r="AMW883" s="218"/>
      <c r="AMX883" s="218"/>
      <c r="AMY883" s="218"/>
      <c r="AMZ883" s="218"/>
      <c r="ANA883" s="218"/>
      <c r="ANB883" s="218"/>
      <c r="ANC883" s="218"/>
      <c r="AND883" s="218"/>
      <c r="ANE883" s="218"/>
      <c r="ANF883" s="218"/>
      <c r="ANG883" s="218"/>
      <c r="ANH883" s="218"/>
      <c r="ANI883" s="218"/>
      <c r="ANJ883" s="218"/>
      <c r="ANK883" s="218"/>
      <c r="ANL883" s="218"/>
      <c r="ANM883" s="218"/>
      <c r="ANN883" s="218"/>
      <c r="ANO883" s="218"/>
      <c r="ANP883" s="218"/>
      <c r="ANQ883" s="218"/>
      <c r="ANR883" s="218"/>
      <c r="ANS883" s="218"/>
      <c r="ANT883" s="218"/>
      <c r="ANU883" s="218"/>
      <c r="ANV883" s="218"/>
      <c r="ANW883" s="218"/>
      <c r="ANX883" s="218"/>
      <c r="ANY883" s="218"/>
      <c r="ANZ883" s="218"/>
      <c r="AOA883" s="218"/>
      <c r="AOB883" s="218"/>
      <c r="AOC883" s="218"/>
      <c r="AOD883" s="218"/>
      <c r="AOE883" s="218"/>
      <c r="AOF883" s="218"/>
      <c r="AOG883" s="218"/>
      <c r="AOH883" s="218"/>
      <c r="AOI883" s="218"/>
      <c r="AOJ883" s="218"/>
      <c r="AOK883" s="218"/>
      <c r="AOL883" s="218"/>
      <c r="AOM883" s="218"/>
      <c r="AON883" s="218"/>
      <c r="AOO883" s="218"/>
      <c r="AOP883" s="218"/>
      <c r="AOQ883" s="218"/>
      <c r="AOR883" s="218"/>
      <c r="AOS883" s="218"/>
      <c r="AOT883" s="218"/>
      <c r="AOU883" s="218"/>
      <c r="AOV883" s="218"/>
      <c r="AOW883" s="218"/>
      <c r="AOX883" s="218"/>
      <c r="AOY883" s="218"/>
      <c r="AOZ883" s="218"/>
      <c r="APA883" s="218"/>
      <c r="APB883" s="218"/>
      <c r="APC883" s="218"/>
      <c r="APD883" s="218"/>
      <c r="APE883" s="218"/>
      <c r="APF883" s="218"/>
      <c r="APG883" s="218"/>
      <c r="APH883" s="218"/>
      <c r="API883" s="218"/>
      <c r="APJ883" s="218"/>
      <c r="APK883" s="218"/>
      <c r="APL883" s="218"/>
      <c r="APM883" s="218"/>
      <c r="APN883" s="218"/>
      <c r="APO883" s="218"/>
      <c r="APP883" s="218"/>
      <c r="APQ883" s="218"/>
      <c r="APR883" s="218"/>
      <c r="APS883" s="218"/>
      <c r="APT883" s="218"/>
      <c r="APU883" s="218"/>
      <c r="APV883" s="218"/>
      <c r="APW883" s="218"/>
      <c r="APX883" s="218"/>
      <c r="APY883" s="218"/>
      <c r="APZ883" s="218"/>
      <c r="AQA883" s="218"/>
      <c r="AQB883" s="218"/>
      <c r="AQC883" s="218"/>
      <c r="AQD883" s="218"/>
      <c r="AQE883" s="218"/>
      <c r="AQF883" s="218"/>
      <c r="AQG883" s="218"/>
      <c r="AQH883" s="218"/>
      <c r="AQI883" s="218"/>
      <c r="AQJ883" s="218"/>
      <c r="AQK883" s="218"/>
      <c r="AQL883" s="218"/>
      <c r="AQM883" s="218"/>
      <c r="AQN883" s="218"/>
      <c r="AQO883" s="218"/>
      <c r="AQP883" s="218"/>
      <c r="AQQ883" s="218"/>
      <c r="AQR883" s="218"/>
      <c r="AQS883" s="218"/>
      <c r="AQT883" s="218"/>
      <c r="AQU883" s="218"/>
      <c r="AQV883" s="218"/>
      <c r="AQW883" s="218"/>
      <c r="AQX883" s="218"/>
      <c r="AQY883" s="218"/>
      <c r="AQZ883" s="218"/>
      <c r="ARA883" s="218"/>
      <c r="ARB883" s="218"/>
      <c r="ARC883" s="218"/>
      <c r="ARD883" s="218"/>
      <c r="ARE883" s="218"/>
      <c r="ARF883" s="218"/>
      <c r="ARG883" s="218"/>
      <c r="ARH883" s="218"/>
      <c r="ARI883" s="218"/>
      <c r="ARJ883" s="218"/>
      <c r="ARK883" s="218"/>
      <c r="ARL883" s="218"/>
      <c r="ARM883" s="218"/>
      <c r="ARN883" s="218"/>
      <c r="ARO883" s="218"/>
      <c r="ARP883" s="218"/>
      <c r="ARQ883" s="218"/>
      <c r="ARR883" s="218"/>
      <c r="ARS883" s="218"/>
      <c r="ART883" s="218"/>
      <c r="ARU883" s="218"/>
      <c r="ARV883" s="218"/>
      <c r="ARW883" s="218"/>
      <c r="ARX883" s="218"/>
      <c r="ARY883" s="218"/>
      <c r="ARZ883" s="218"/>
      <c r="ASA883" s="218"/>
      <c r="ASB883" s="218"/>
      <c r="ASC883" s="218"/>
      <c r="ASD883" s="218"/>
      <c r="ASE883" s="218"/>
      <c r="ASF883" s="218"/>
      <c r="ASG883" s="218"/>
      <c r="ASH883" s="218"/>
      <c r="ASI883" s="218"/>
      <c r="ASJ883" s="218"/>
      <c r="ASK883" s="218"/>
      <c r="ASL883" s="218"/>
      <c r="ASM883" s="218"/>
      <c r="ASN883" s="218"/>
      <c r="ASO883" s="218"/>
      <c r="ASP883" s="218"/>
      <c r="ASQ883" s="218"/>
      <c r="ASR883" s="218"/>
      <c r="ASS883" s="218"/>
      <c r="AST883" s="218"/>
      <c r="ASU883" s="218"/>
      <c r="ASV883" s="218"/>
      <c r="ASW883" s="218"/>
      <c r="ASX883" s="218"/>
      <c r="ASY883" s="218"/>
      <c r="ASZ883" s="218"/>
      <c r="ATA883" s="218"/>
      <c r="ATB883" s="218"/>
      <c r="ATC883" s="218"/>
      <c r="ATD883" s="218"/>
      <c r="ATE883" s="218"/>
      <c r="ATF883" s="218"/>
      <c r="ATG883" s="218"/>
      <c r="ATH883" s="218"/>
      <c r="ATI883" s="218"/>
      <c r="ATJ883" s="218"/>
      <c r="ATK883" s="218"/>
      <c r="ATL883" s="218"/>
      <c r="ATM883" s="218"/>
      <c r="ATN883" s="218"/>
      <c r="ATO883" s="218"/>
      <c r="ATP883" s="218"/>
      <c r="ATQ883" s="218"/>
      <c r="ATR883" s="218"/>
      <c r="ATS883" s="218"/>
      <c r="ATT883" s="218"/>
      <c r="ATU883" s="218"/>
      <c r="ATV883" s="218"/>
      <c r="ATW883" s="218"/>
      <c r="ATX883" s="218"/>
      <c r="ATY883" s="218"/>
      <c r="ATZ883" s="218"/>
      <c r="AUA883" s="218"/>
      <c r="AUB883" s="218"/>
      <c r="AUC883" s="218"/>
      <c r="AUD883" s="218"/>
      <c r="AUE883" s="218"/>
      <c r="AUF883" s="218"/>
      <c r="AUG883" s="218"/>
      <c r="AUH883" s="218"/>
      <c r="AUI883" s="218"/>
      <c r="AUJ883" s="218"/>
      <c r="AUK883" s="218"/>
      <c r="AUL883" s="218"/>
      <c r="AUM883" s="218"/>
      <c r="AUN883" s="218"/>
      <c r="AUO883" s="218"/>
      <c r="AUP883" s="218"/>
      <c r="AUQ883" s="218"/>
      <c r="AUR883" s="218"/>
      <c r="AUS883" s="218"/>
      <c r="AUT883" s="218"/>
      <c r="AUU883" s="218"/>
      <c r="AUV883" s="218"/>
      <c r="AUW883" s="218"/>
      <c r="AUX883" s="218"/>
      <c r="AUY883" s="218"/>
      <c r="AUZ883" s="218"/>
      <c r="AVA883" s="218"/>
      <c r="AVB883" s="218"/>
      <c r="AVC883" s="218"/>
      <c r="AVD883" s="218"/>
      <c r="AVE883" s="218"/>
      <c r="AVF883" s="218"/>
      <c r="AVG883" s="218"/>
      <c r="AVH883" s="218"/>
      <c r="AVI883" s="218"/>
      <c r="AVJ883" s="218"/>
      <c r="AVK883" s="218"/>
      <c r="AVL883" s="218"/>
      <c r="AVM883" s="218"/>
      <c r="AVN883" s="218"/>
      <c r="AVO883" s="218"/>
      <c r="AVP883" s="218"/>
      <c r="AVQ883" s="218"/>
      <c r="AVR883" s="218"/>
      <c r="AVS883" s="218"/>
      <c r="AVT883" s="218"/>
      <c r="AVU883" s="218"/>
      <c r="AVV883" s="218"/>
      <c r="AVW883" s="218"/>
      <c r="AVX883" s="218"/>
      <c r="AVY883" s="218"/>
      <c r="AVZ883" s="218"/>
      <c r="AWA883" s="218"/>
      <c r="AWB883" s="218"/>
      <c r="AWC883" s="218"/>
      <c r="AWD883" s="218"/>
      <c r="AWE883" s="218"/>
      <c r="AWF883" s="218"/>
      <c r="AWG883" s="218"/>
      <c r="AWH883" s="218"/>
      <c r="AWI883" s="218"/>
      <c r="AWJ883" s="218"/>
      <c r="AWK883" s="218"/>
      <c r="AWL883" s="218"/>
      <c r="AWM883" s="218"/>
      <c r="AWN883" s="218"/>
      <c r="AWO883" s="218"/>
      <c r="AWP883" s="218"/>
      <c r="AWQ883" s="218"/>
      <c r="AWR883" s="218"/>
      <c r="AWS883" s="218"/>
      <c r="AWT883" s="218"/>
      <c r="AWU883" s="218"/>
      <c r="AWV883" s="218"/>
      <c r="AWW883" s="218"/>
      <c r="AWX883" s="218"/>
      <c r="AWY883" s="218"/>
      <c r="AWZ883" s="218"/>
      <c r="AXA883" s="218"/>
      <c r="AXB883" s="218"/>
      <c r="AXC883" s="218"/>
      <c r="AXD883" s="218"/>
      <c r="AXE883" s="218"/>
      <c r="AXF883" s="218"/>
      <c r="AXG883" s="218"/>
      <c r="AXH883" s="218"/>
      <c r="AXI883" s="218"/>
      <c r="AXJ883" s="218"/>
      <c r="AXK883" s="218"/>
      <c r="AXL883" s="218"/>
      <c r="AXM883" s="218"/>
      <c r="AXN883" s="218"/>
      <c r="AXO883" s="218"/>
      <c r="AXP883" s="218"/>
      <c r="AXQ883" s="218"/>
      <c r="AXR883" s="218"/>
      <c r="AXS883" s="218"/>
      <c r="AXT883" s="218"/>
      <c r="AXU883" s="218"/>
      <c r="AXV883" s="218"/>
      <c r="AXW883" s="218"/>
      <c r="AXX883" s="218"/>
      <c r="AXY883" s="218"/>
      <c r="AXZ883" s="218"/>
      <c r="AYA883" s="218"/>
      <c r="AYB883" s="218"/>
      <c r="AYC883" s="218"/>
      <c r="AYD883" s="218"/>
      <c r="AYE883" s="218"/>
      <c r="AYF883" s="218"/>
      <c r="AYG883" s="218"/>
      <c r="AYH883" s="218"/>
      <c r="AYI883" s="218"/>
      <c r="AYJ883" s="218"/>
      <c r="AYK883" s="218"/>
      <c r="AYL883" s="218"/>
      <c r="AYM883" s="218"/>
      <c r="AYN883" s="218"/>
      <c r="AYO883" s="218"/>
      <c r="AYP883" s="218"/>
      <c r="AYQ883" s="218"/>
      <c r="AYR883" s="218"/>
      <c r="AYS883" s="218"/>
      <c r="AYT883" s="218"/>
      <c r="AYU883" s="218"/>
      <c r="AYV883" s="218"/>
      <c r="AYW883" s="218"/>
      <c r="AYX883" s="218"/>
      <c r="AYY883" s="218"/>
      <c r="AYZ883" s="218"/>
      <c r="AZA883" s="218"/>
      <c r="AZB883" s="218"/>
      <c r="AZC883" s="218"/>
      <c r="AZD883" s="218"/>
      <c r="AZE883" s="218"/>
      <c r="AZF883" s="218"/>
      <c r="AZG883" s="218"/>
      <c r="AZH883" s="218"/>
      <c r="AZI883" s="218"/>
      <c r="AZJ883" s="218"/>
      <c r="AZK883" s="218"/>
      <c r="AZL883" s="218"/>
      <c r="AZM883" s="218"/>
      <c r="AZN883" s="218"/>
      <c r="AZO883" s="218"/>
      <c r="AZP883" s="218"/>
      <c r="AZQ883" s="218"/>
      <c r="AZR883" s="218"/>
      <c r="AZS883" s="218"/>
      <c r="AZT883" s="218"/>
      <c r="AZU883" s="218"/>
      <c r="AZV883" s="218"/>
      <c r="AZW883" s="218"/>
      <c r="AZX883" s="218"/>
      <c r="AZY883" s="218"/>
      <c r="AZZ883" s="218"/>
      <c r="BAA883" s="218"/>
      <c r="BAB883" s="218"/>
      <c r="BAC883" s="218"/>
      <c r="BAD883" s="218"/>
      <c r="BAE883" s="218"/>
      <c r="BAF883" s="218"/>
      <c r="BAG883" s="218"/>
      <c r="BAH883" s="218"/>
      <c r="BAI883" s="218"/>
      <c r="BAJ883" s="218"/>
      <c r="BAK883" s="218"/>
      <c r="BAL883" s="218"/>
      <c r="BAM883" s="218"/>
      <c r="BAN883" s="218"/>
      <c r="BAO883" s="218"/>
      <c r="BAP883" s="218"/>
      <c r="BAQ883" s="218"/>
      <c r="BAR883" s="218"/>
      <c r="BAS883" s="218"/>
      <c r="BAT883" s="218"/>
      <c r="BAU883" s="218"/>
      <c r="BAV883" s="218"/>
      <c r="BAW883" s="218"/>
      <c r="BAX883" s="218"/>
      <c r="BAY883" s="218"/>
      <c r="BAZ883" s="218"/>
      <c r="BBA883" s="218"/>
      <c r="BBB883" s="218"/>
      <c r="BBC883" s="218"/>
      <c r="BBD883" s="218"/>
      <c r="BBE883" s="218"/>
      <c r="BBF883" s="218"/>
      <c r="BBG883" s="218"/>
      <c r="BBH883" s="218"/>
      <c r="BBI883" s="218"/>
      <c r="BBJ883" s="218"/>
      <c r="BBK883" s="218"/>
      <c r="BBL883" s="218"/>
      <c r="BBM883" s="218"/>
      <c r="BBN883" s="218"/>
      <c r="BBO883" s="218"/>
      <c r="BBP883" s="218"/>
      <c r="BBQ883" s="218"/>
      <c r="BBR883" s="218"/>
      <c r="BBS883" s="218"/>
      <c r="BBT883" s="218"/>
      <c r="BBU883" s="218"/>
      <c r="BBV883" s="218"/>
      <c r="BBW883" s="218"/>
      <c r="BBX883" s="218"/>
      <c r="BBY883" s="218"/>
      <c r="BBZ883" s="218"/>
      <c r="BCA883" s="218"/>
      <c r="BCB883" s="218"/>
      <c r="BCC883" s="218"/>
      <c r="BCD883" s="218"/>
      <c r="BCE883" s="218"/>
      <c r="BCF883" s="218"/>
      <c r="BCG883" s="218"/>
      <c r="BCH883" s="218"/>
      <c r="BCI883" s="218"/>
      <c r="BCJ883" s="218"/>
      <c r="BCK883" s="218"/>
      <c r="BCL883" s="218"/>
      <c r="BCM883" s="218"/>
      <c r="BCN883" s="218"/>
      <c r="BCO883" s="218"/>
      <c r="BCP883" s="218"/>
      <c r="BCQ883" s="218"/>
      <c r="BCR883" s="218"/>
      <c r="BCS883" s="218"/>
      <c r="BCT883" s="218"/>
      <c r="BCU883" s="218"/>
      <c r="BCV883" s="218"/>
      <c r="BCW883" s="218"/>
      <c r="BCX883" s="218"/>
      <c r="BCY883" s="218"/>
      <c r="BCZ883" s="218"/>
      <c r="BDA883" s="218"/>
      <c r="BDB883" s="218"/>
      <c r="BDC883" s="218"/>
      <c r="BDD883" s="218"/>
      <c r="BDE883" s="218"/>
      <c r="BDF883" s="218"/>
      <c r="BDG883" s="218"/>
      <c r="BDH883" s="218"/>
      <c r="BDI883" s="218"/>
      <c r="BDJ883" s="218"/>
      <c r="BDK883" s="218"/>
      <c r="BDL883" s="218"/>
      <c r="BDM883" s="218"/>
      <c r="BDN883" s="218"/>
      <c r="BDO883" s="218"/>
      <c r="BDP883" s="218"/>
      <c r="BDQ883" s="218"/>
      <c r="BDR883" s="218"/>
      <c r="BDS883" s="218"/>
      <c r="BDT883" s="218"/>
      <c r="BDU883" s="218"/>
      <c r="BDV883" s="218"/>
      <c r="BDW883" s="218"/>
      <c r="BDX883" s="218"/>
      <c r="BDY883" s="218"/>
      <c r="BDZ883" s="218"/>
      <c r="BEA883" s="218"/>
      <c r="BEB883" s="218"/>
      <c r="BEC883" s="218"/>
      <c r="BED883" s="218"/>
      <c r="BEE883" s="218"/>
      <c r="BEF883" s="218"/>
      <c r="BEG883" s="218"/>
      <c r="BEH883" s="218"/>
      <c r="BEI883" s="218"/>
      <c r="BEJ883" s="218"/>
      <c r="BEK883" s="218"/>
      <c r="BEL883" s="218"/>
      <c r="BEM883" s="218"/>
      <c r="BEN883" s="218"/>
      <c r="BEO883" s="218"/>
      <c r="BEP883" s="218"/>
      <c r="BEQ883" s="218"/>
      <c r="BER883" s="218"/>
      <c r="BES883" s="218"/>
      <c r="BET883" s="218"/>
      <c r="BEU883" s="218"/>
      <c r="BEV883" s="218"/>
      <c r="BEW883" s="218"/>
      <c r="BEX883" s="218"/>
      <c r="BEY883" s="218"/>
      <c r="BEZ883" s="218"/>
      <c r="BFA883" s="218"/>
      <c r="BFB883" s="218"/>
      <c r="BFC883" s="218"/>
      <c r="BFD883" s="218"/>
      <c r="BFE883" s="218"/>
      <c r="BFF883" s="218"/>
      <c r="BFG883" s="218"/>
      <c r="BFH883" s="218"/>
      <c r="BFI883" s="218"/>
      <c r="BFJ883" s="218"/>
      <c r="BFK883" s="218"/>
      <c r="BFL883" s="218"/>
      <c r="BFM883" s="218"/>
      <c r="BFN883" s="218"/>
      <c r="BFO883" s="218"/>
      <c r="BFP883" s="218"/>
      <c r="BFQ883" s="218"/>
      <c r="BFR883" s="218"/>
      <c r="BFS883" s="218"/>
      <c r="BFT883" s="218"/>
      <c r="BFU883" s="218"/>
      <c r="BFV883" s="218"/>
      <c r="BFW883" s="218"/>
      <c r="BFX883" s="218"/>
      <c r="BFY883" s="218"/>
      <c r="BFZ883" s="218"/>
      <c r="BGA883" s="218"/>
      <c r="BGB883" s="218"/>
      <c r="BGC883" s="218"/>
      <c r="BGD883" s="218"/>
      <c r="BGE883" s="218"/>
      <c r="BGF883" s="218"/>
      <c r="BGG883" s="218"/>
      <c r="BGH883" s="218"/>
      <c r="BGI883" s="218"/>
      <c r="BGJ883" s="218"/>
      <c r="BGK883" s="218"/>
      <c r="BGL883" s="218"/>
      <c r="BGM883" s="218"/>
      <c r="BGN883" s="218"/>
      <c r="BGO883" s="218"/>
      <c r="BGP883" s="218"/>
      <c r="BGQ883" s="218"/>
      <c r="BGR883" s="218"/>
      <c r="BGS883" s="218"/>
      <c r="BGT883" s="218"/>
      <c r="BGU883" s="218"/>
      <c r="BGV883" s="218"/>
      <c r="BGW883" s="218"/>
      <c r="BGX883" s="218"/>
      <c r="BGY883" s="218"/>
      <c r="BGZ883" s="218"/>
      <c r="BHA883" s="218"/>
      <c r="BHB883" s="218"/>
      <c r="BHC883" s="218"/>
      <c r="BHD883" s="218"/>
      <c r="BHE883" s="218"/>
      <c r="BHF883" s="218"/>
      <c r="BHG883" s="218"/>
      <c r="BHH883" s="218"/>
      <c r="BHI883" s="218"/>
      <c r="BHJ883" s="218"/>
      <c r="BHK883" s="218"/>
      <c r="BHL883" s="218"/>
      <c r="BHM883" s="218"/>
      <c r="BHN883" s="218"/>
      <c r="BHO883" s="218"/>
      <c r="BHP883" s="218"/>
      <c r="BHQ883" s="218"/>
      <c r="BHR883" s="218"/>
      <c r="BHS883" s="218"/>
      <c r="BHT883" s="218"/>
      <c r="BHU883" s="218"/>
      <c r="BHV883" s="218"/>
      <c r="BHW883" s="218"/>
      <c r="BHX883" s="218"/>
      <c r="BHY883" s="218"/>
      <c r="BHZ883" s="218"/>
      <c r="BIA883" s="218"/>
      <c r="BIB883" s="218"/>
      <c r="BIC883" s="218"/>
      <c r="BID883" s="218"/>
      <c r="BIE883" s="218"/>
      <c r="BIF883" s="218"/>
      <c r="BIG883" s="218"/>
      <c r="BIH883" s="218"/>
      <c r="BII883" s="218"/>
      <c r="BIJ883" s="218"/>
      <c r="BIK883" s="218"/>
      <c r="BIL883" s="218"/>
      <c r="BIM883" s="218"/>
      <c r="BIN883" s="218"/>
      <c r="BIO883" s="218"/>
      <c r="BIP883" s="218"/>
      <c r="BIQ883" s="218"/>
      <c r="BIR883" s="218"/>
      <c r="BIS883" s="218"/>
      <c r="BIT883" s="218"/>
      <c r="BIU883" s="218"/>
      <c r="BIV883" s="218"/>
      <c r="BIW883" s="218"/>
      <c r="BIX883" s="218"/>
      <c r="BIY883" s="218"/>
      <c r="BIZ883" s="218"/>
      <c r="BJA883" s="218"/>
      <c r="BJB883" s="218"/>
      <c r="BJC883" s="218"/>
      <c r="BJD883" s="218"/>
      <c r="BJE883" s="218"/>
      <c r="BJF883" s="218"/>
      <c r="BJG883" s="218"/>
      <c r="BJH883" s="218"/>
      <c r="BJI883" s="218"/>
      <c r="BJJ883" s="218"/>
      <c r="BJK883" s="218"/>
      <c r="BJL883" s="218"/>
      <c r="BJM883" s="218"/>
      <c r="BJN883" s="218"/>
      <c r="BJO883" s="218"/>
      <c r="BJP883" s="218"/>
      <c r="BJQ883" s="218"/>
      <c r="BJR883" s="218"/>
      <c r="BJS883" s="218"/>
      <c r="BJT883" s="218"/>
      <c r="BJU883" s="218"/>
      <c r="BJV883" s="218"/>
      <c r="BJW883" s="218"/>
      <c r="BJX883" s="218"/>
      <c r="BJY883" s="218"/>
      <c r="BJZ883" s="218"/>
      <c r="BKA883" s="218"/>
      <c r="BKB883" s="218"/>
      <c r="BKC883" s="218"/>
      <c r="BKD883" s="218"/>
      <c r="BKE883" s="218"/>
      <c r="BKF883" s="218"/>
      <c r="BKG883" s="218"/>
      <c r="BKH883" s="218"/>
      <c r="BKI883" s="218"/>
      <c r="BKJ883" s="218"/>
      <c r="BKK883" s="218"/>
      <c r="BKL883" s="218"/>
      <c r="BKM883" s="218"/>
      <c r="BKN883" s="218"/>
      <c r="BKO883" s="218"/>
      <c r="BKP883" s="218"/>
      <c r="BKQ883" s="218"/>
      <c r="BKR883" s="218"/>
      <c r="BKS883" s="218"/>
      <c r="BKT883" s="218"/>
      <c r="BKU883" s="218"/>
      <c r="BKV883" s="218"/>
      <c r="BKW883" s="218"/>
      <c r="BKX883" s="218"/>
      <c r="BKY883" s="218"/>
      <c r="BKZ883" s="218"/>
      <c r="BLA883" s="218"/>
      <c r="BLB883" s="218"/>
      <c r="BLC883" s="218"/>
      <c r="BLD883" s="218"/>
      <c r="BLE883" s="218"/>
      <c r="BLF883" s="218"/>
      <c r="BLG883" s="218"/>
      <c r="BLH883" s="218"/>
      <c r="BLI883" s="218"/>
      <c r="BLJ883" s="218"/>
      <c r="BLK883" s="218"/>
      <c r="BLL883" s="218"/>
      <c r="BLM883" s="218"/>
      <c r="BLN883" s="218"/>
      <c r="BLO883" s="218"/>
      <c r="BLP883" s="218"/>
      <c r="BLQ883" s="218"/>
      <c r="BLR883" s="218"/>
      <c r="BLS883" s="218"/>
      <c r="BLT883" s="218"/>
      <c r="BLU883" s="218"/>
      <c r="BLV883" s="218"/>
      <c r="BLW883" s="218"/>
      <c r="BLX883" s="218"/>
      <c r="BLY883" s="218"/>
      <c r="BLZ883" s="218"/>
      <c r="BMA883" s="218"/>
      <c r="BMB883" s="218"/>
      <c r="BMC883" s="218"/>
      <c r="BMD883" s="218"/>
      <c r="BME883" s="218"/>
      <c r="BMF883" s="218"/>
      <c r="BMG883" s="218"/>
      <c r="BMH883" s="218"/>
      <c r="BMI883" s="218"/>
      <c r="BMJ883" s="218"/>
      <c r="BMK883" s="218"/>
      <c r="BML883" s="218"/>
      <c r="BMM883" s="218"/>
      <c r="BMN883" s="218"/>
      <c r="BMO883" s="218"/>
      <c r="BMP883" s="218"/>
      <c r="BMQ883" s="218"/>
      <c r="BMR883" s="218"/>
      <c r="BMS883" s="218"/>
      <c r="BMT883" s="218"/>
      <c r="BMU883" s="218"/>
      <c r="BMV883" s="218"/>
      <c r="BMW883" s="218"/>
      <c r="BMX883" s="218"/>
      <c r="BMY883" s="218"/>
      <c r="BMZ883" s="218"/>
      <c r="BNA883" s="218"/>
      <c r="BNB883" s="218"/>
      <c r="BNC883" s="218"/>
      <c r="BND883" s="218"/>
      <c r="BNE883" s="218"/>
      <c r="BNF883" s="218"/>
      <c r="BNG883" s="218"/>
      <c r="BNH883" s="218"/>
      <c r="BNI883" s="218"/>
      <c r="BNJ883" s="218"/>
      <c r="BNK883" s="218"/>
      <c r="BNL883" s="218"/>
      <c r="BNM883" s="218"/>
      <c r="BNN883" s="218"/>
      <c r="BNO883" s="218"/>
      <c r="BNP883" s="218"/>
      <c r="BNQ883" s="218"/>
      <c r="BNR883" s="218"/>
      <c r="BNS883" s="218"/>
      <c r="BNT883" s="218"/>
      <c r="BNU883" s="218"/>
      <c r="BNV883" s="218"/>
      <c r="BNW883" s="218"/>
      <c r="BNX883" s="218"/>
      <c r="BNY883" s="218"/>
      <c r="BNZ883" s="218"/>
      <c r="BOA883" s="218"/>
      <c r="BOB883" s="218"/>
      <c r="BOC883" s="218"/>
      <c r="BOD883" s="218"/>
      <c r="BOE883" s="218"/>
      <c r="BOF883" s="218"/>
      <c r="BOG883" s="218"/>
      <c r="BOH883" s="218"/>
      <c r="BOI883" s="218"/>
      <c r="BOJ883" s="218"/>
      <c r="BOK883" s="218"/>
      <c r="BOL883" s="218"/>
      <c r="BOM883" s="218"/>
      <c r="BON883" s="218"/>
      <c r="BOO883" s="218"/>
      <c r="BOP883" s="218"/>
      <c r="BOQ883" s="218"/>
      <c r="BOR883" s="218"/>
      <c r="BOS883" s="218"/>
      <c r="BOT883" s="218"/>
      <c r="BOU883" s="218"/>
      <c r="BOV883" s="218"/>
      <c r="BOW883" s="218"/>
      <c r="BOX883" s="218"/>
      <c r="BOY883" s="218"/>
      <c r="BOZ883" s="218"/>
      <c r="BPA883" s="218"/>
      <c r="BPB883" s="218"/>
      <c r="BPC883" s="218"/>
      <c r="BPD883" s="218"/>
      <c r="BPE883" s="218"/>
      <c r="BPF883" s="218"/>
      <c r="BPG883" s="218"/>
      <c r="BPH883" s="218"/>
      <c r="BPI883" s="218"/>
      <c r="BPJ883" s="218"/>
      <c r="BPK883" s="218"/>
      <c r="BPL883" s="218"/>
      <c r="BPM883" s="218"/>
      <c r="BPN883" s="218"/>
      <c r="BPO883" s="218"/>
      <c r="BPP883" s="218"/>
      <c r="BPQ883" s="218"/>
      <c r="BPR883" s="218"/>
      <c r="BPS883" s="218"/>
      <c r="BPT883" s="218"/>
      <c r="BPU883" s="218"/>
      <c r="BPV883" s="218"/>
      <c r="BPW883" s="218"/>
      <c r="BPX883" s="218"/>
      <c r="BPY883" s="218"/>
      <c r="BPZ883" s="218"/>
      <c r="BQA883" s="218"/>
      <c r="BQB883" s="218"/>
      <c r="BQC883" s="218"/>
      <c r="BQD883" s="218"/>
      <c r="BQE883" s="218"/>
      <c r="BQF883" s="218"/>
      <c r="BQG883" s="218"/>
      <c r="BQH883" s="218"/>
      <c r="BQI883" s="218"/>
      <c r="BQJ883" s="218"/>
      <c r="BQK883" s="218"/>
      <c r="BQL883" s="218"/>
      <c r="BQM883" s="218"/>
      <c r="BQN883" s="218"/>
      <c r="BQO883" s="218"/>
      <c r="BQP883" s="218"/>
      <c r="BQQ883" s="218"/>
      <c r="BQR883" s="218"/>
      <c r="BQS883" s="218"/>
      <c r="BQT883" s="218"/>
      <c r="BQU883" s="218"/>
      <c r="BQV883" s="218"/>
      <c r="BQW883" s="218"/>
      <c r="BQX883" s="218"/>
      <c r="BQY883" s="218"/>
      <c r="BQZ883" s="218"/>
      <c r="BRA883" s="218"/>
      <c r="BRB883" s="218"/>
      <c r="BRC883" s="218"/>
      <c r="BRD883" s="218"/>
      <c r="BRE883" s="218"/>
      <c r="BRF883" s="218"/>
      <c r="BRG883" s="218"/>
      <c r="BRH883" s="218"/>
      <c r="BRI883" s="218"/>
      <c r="BRJ883" s="218"/>
      <c r="BRK883" s="218"/>
      <c r="BRL883" s="218"/>
      <c r="BRM883" s="218"/>
      <c r="BRN883" s="218"/>
      <c r="BRO883" s="218"/>
      <c r="BRP883" s="218"/>
      <c r="BRQ883" s="218"/>
      <c r="BRR883" s="218"/>
      <c r="BRS883" s="218"/>
      <c r="BRT883" s="218"/>
      <c r="BRU883" s="218"/>
      <c r="BRV883" s="218"/>
      <c r="BRW883" s="218"/>
      <c r="BRX883" s="218"/>
      <c r="BRY883" s="218"/>
      <c r="BRZ883" s="218"/>
      <c r="BSA883" s="218"/>
      <c r="BSB883" s="218"/>
      <c r="BSC883" s="218"/>
      <c r="BSD883" s="218"/>
      <c r="BSE883" s="218"/>
      <c r="BSF883" s="218"/>
      <c r="BSG883" s="218"/>
      <c r="BSH883" s="218"/>
      <c r="BSI883" s="218"/>
      <c r="BSJ883" s="218"/>
      <c r="BSK883" s="218"/>
      <c r="BSL883" s="218"/>
      <c r="BSM883" s="218"/>
      <c r="BSN883" s="218"/>
      <c r="BSO883" s="218"/>
      <c r="BSP883" s="218"/>
      <c r="BSQ883" s="218"/>
      <c r="BSR883" s="218"/>
      <c r="BSS883" s="218"/>
      <c r="BST883" s="218"/>
      <c r="BSU883" s="218"/>
      <c r="BSV883" s="218"/>
      <c r="BSW883" s="218"/>
      <c r="BSX883" s="218"/>
      <c r="BSY883" s="218"/>
      <c r="BSZ883" s="218"/>
      <c r="BTA883" s="218"/>
      <c r="BTB883" s="218"/>
      <c r="BTC883" s="218"/>
      <c r="BTD883" s="218"/>
      <c r="BTE883" s="218"/>
      <c r="BTF883" s="218"/>
      <c r="BTG883" s="218"/>
      <c r="BTH883" s="218"/>
      <c r="BTI883" s="218"/>
      <c r="BTJ883" s="218"/>
      <c r="BTK883" s="218"/>
      <c r="BTL883" s="218"/>
      <c r="BTM883" s="218"/>
      <c r="BTN883" s="218"/>
      <c r="BTO883" s="218"/>
      <c r="BTP883" s="218"/>
      <c r="BTQ883" s="218"/>
      <c r="BTR883" s="218"/>
      <c r="BTS883" s="218"/>
      <c r="BTT883" s="218"/>
      <c r="BTU883" s="218"/>
      <c r="BTV883" s="218"/>
      <c r="BTW883" s="218"/>
      <c r="BTX883" s="218"/>
      <c r="BTY883" s="218"/>
      <c r="BTZ883" s="218"/>
      <c r="BUA883" s="218"/>
      <c r="BUB883" s="218"/>
      <c r="BUC883" s="218"/>
      <c r="BUD883" s="218"/>
      <c r="BUE883" s="218"/>
      <c r="BUF883" s="218"/>
      <c r="BUG883" s="218"/>
      <c r="BUH883" s="218"/>
      <c r="BUI883" s="218"/>
      <c r="BUJ883" s="218"/>
      <c r="BUK883" s="218"/>
      <c r="BUL883" s="218"/>
      <c r="BUM883" s="218"/>
      <c r="BUN883" s="218"/>
      <c r="BUO883" s="218"/>
      <c r="BUP883" s="218"/>
      <c r="BUQ883" s="218"/>
      <c r="BUR883" s="218"/>
      <c r="BUS883" s="218"/>
      <c r="BUT883" s="218"/>
      <c r="BUU883" s="218"/>
      <c r="BUV883" s="218"/>
      <c r="BUW883" s="218"/>
      <c r="BUX883" s="218"/>
      <c r="BUY883" s="218"/>
      <c r="BUZ883" s="218"/>
      <c r="BVA883" s="218"/>
      <c r="BVB883" s="218"/>
      <c r="BVC883" s="218"/>
      <c r="BVD883" s="218"/>
      <c r="BVE883" s="218"/>
      <c r="BVF883" s="218"/>
      <c r="BVG883" s="218"/>
      <c r="BVH883" s="218"/>
      <c r="BVI883" s="218"/>
      <c r="BVJ883" s="218"/>
      <c r="BVK883" s="218"/>
      <c r="BVL883" s="218"/>
      <c r="BVM883" s="218"/>
      <c r="BVN883" s="218"/>
      <c r="BVO883" s="218"/>
      <c r="BVP883" s="218"/>
      <c r="BVQ883" s="218"/>
      <c r="BVR883" s="218"/>
      <c r="BVS883" s="218"/>
      <c r="BVT883" s="218"/>
      <c r="BVU883" s="218"/>
      <c r="BVV883" s="218"/>
      <c r="BVW883" s="218"/>
      <c r="BVX883" s="218"/>
      <c r="BVY883" s="218"/>
      <c r="BVZ883" s="218"/>
      <c r="BWA883" s="218"/>
      <c r="BWB883" s="218"/>
      <c r="BWC883" s="218"/>
      <c r="BWD883" s="218"/>
      <c r="BWE883" s="218"/>
      <c r="BWF883" s="218"/>
      <c r="BWG883" s="218"/>
      <c r="BWH883" s="218"/>
      <c r="BWI883" s="218"/>
      <c r="BWJ883" s="218"/>
      <c r="BWK883" s="218"/>
      <c r="BWL883" s="218"/>
      <c r="BWM883" s="218"/>
      <c r="BWN883" s="218"/>
      <c r="BWO883" s="218"/>
      <c r="BWP883" s="218"/>
      <c r="BWQ883" s="218"/>
      <c r="BWR883" s="218"/>
      <c r="BWS883" s="218"/>
      <c r="BWT883" s="218"/>
      <c r="BWU883" s="218"/>
      <c r="BWV883" s="218"/>
      <c r="BWW883" s="218"/>
      <c r="BWX883" s="218"/>
      <c r="BWY883" s="218"/>
      <c r="BWZ883" s="218"/>
      <c r="BXA883" s="218"/>
      <c r="BXB883" s="218"/>
      <c r="BXC883" s="218"/>
      <c r="BXD883" s="218"/>
      <c r="BXE883" s="218"/>
      <c r="BXF883" s="218"/>
      <c r="BXG883" s="218"/>
      <c r="BXH883" s="218"/>
      <c r="BXI883" s="218"/>
      <c r="BXJ883" s="218"/>
      <c r="BXK883" s="218"/>
      <c r="BXL883" s="218"/>
      <c r="BXM883" s="218"/>
      <c r="BXN883" s="218"/>
      <c r="BXO883" s="218"/>
      <c r="BXP883" s="218"/>
      <c r="BXQ883" s="218"/>
      <c r="BXR883" s="218"/>
      <c r="BXS883" s="218"/>
      <c r="BXT883" s="218"/>
      <c r="BXU883" s="218"/>
      <c r="BXV883" s="218"/>
      <c r="BXW883" s="218"/>
      <c r="BXX883" s="218"/>
      <c r="BXY883" s="218"/>
      <c r="BXZ883" s="218"/>
      <c r="BYA883" s="218"/>
      <c r="BYB883" s="218"/>
      <c r="BYC883" s="218"/>
      <c r="BYD883" s="218"/>
      <c r="BYE883" s="218"/>
      <c r="BYF883" s="218"/>
      <c r="BYG883" s="218"/>
      <c r="BYH883" s="218"/>
      <c r="BYI883" s="218"/>
      <c r="BYJ883" s="218"/>
      <c r="BYK883" s="218"/>
      <c r="BYL883" s="218"/>
      <c r="BYM883" s="218"/>
      <c r="BYN883" s="218"/>
      <c r="BYO883" s="218"/>
      <c r="BYP883" s="218"/>
      <c r="BYQ883" s="218"/>
      <c r="BYR883" s="218"/>
      <c r="BYS883" s="218"/>
      <c r="BYT883" s="218"/>
      <c r="BYU883" s="218"/>
      <c r="BYV883" s="218"/>
      <c r="BYW883" s="218"/>
      <c r="BYX883" s="218"/>
      <c r="BYY883" s="218"/>
      <c r="BYZ883" s="218"/>
      <c r="BZA883" s="218"/>
      <c r="BZB883" s="218"/>
      <c r="BZC883" s="218"/>
      <c r="BZD883" s="218"/>
      <c r="BZE883" s="218"/>
      <c r="BZF883" s="218"/>
      <c r="BZG883" s="218"/>
      <c r="BZH883" s="218"/>
      <c r="BZI883" s="218"/>
      <c r="BZJ883" s="218"/>
      <c r="BZK883" s="218"/>
      <c r="BZL883" s="218"/>
      <c r="BZM883" s="218"/>
      <c r="BZN883" s="218"/>
      <c r="BZO883" s="218"/>
      <c r="BZP883" s="218"/>
      <c r="BZQ883" s="218"/>
      <c r="BZR883" s="218"/>
      <c r="BZS883" s="218"/>
      <c r="BZT883" s="218"/>
      <c r="BZU883" s="218"/>
      <c r="BZV883" s="218"/>
      <c r="BZW883" s="218"/>
      <c r="BZX883" s="218"/>
      <c r="BZY883" s="218"/>
      <c r="BZZ883" s="218"/>
      <c r="CAA883" s="218"/>
      <c r="CAB883" s="218"/>
      <c r="CAC883" s="218"/>
      <c r="CAD883" s="218"/>
      <c r="CAE883" s="218"/>
      <c r="CAF883" s="218"/>
      <c r="CAG883" s="218"/>
      <c r="CAH883" s="218"/>
      <c r="CAI883" s="218"/>
      <c r="CAJ883" s="218"/>
      <c r="CAK883" s="218"/>
      <c r="CAL883" s="218"/>
      <c r="CAM883" s="218"/>
      <c r="CAN883" s="218"/>
      <c r="CAO883" s="218"/>
      <c r="CAP883" s="218"/>
      <c r="CAQ883" s="218"/>
      <c r="CAR883" s="218"/>
      <c r="CAS883" s="218"/>
      <c r="CAT883" s="218"/>
      <c r="CAU883" s="218"/>
      <c r="CAV883" s="218"/>
      <c r="CAW883" s="218"/>
      <c r="CAX883" s="218"/>
      <c r="CAY883" s="218"/>
      <c r="CAZ883" s="218"/>
      <c r="CBA883" s="218"/>
      <c r="CBB883" s="218"/>
      <c r="CBC883" s="218"/>
      <c r="CBD883" s="218"/>
      <c r="CBE883" s="218"/>
      <c r="CBF883" s="218"/>
      <c r="CBG883" s="218"/>
      <c r="CBH883" s="218"/>
      <c r="CBI883" s="218"/>
      <c r="CBJ883" s="218"/>
      <c r="CBK883" s="218"/>
      <c r="CBL883" s="218"/>
      <c r="CBM883" s="218"/>
      <c r="CBN883" s="218"/>
      <c r="CBO883" s="218"/>
      <c r="CBP883" s="218"/>
      <c r="CBQ883" s="218"/>
      <c r="CBR883" s="218"/>
      <c r="CBS883" s="218"/>
      <c r="CBT883" s="218"/>
      <c r="CBU883" s="218"/>
      <c r="CBV883" s="218"/>
      <c r="CBW883" s="218"/>
      <c r="CBX883" s="218"/>
      <c r="CBY883" s="218"/>
      <c r="CBZ883" s="218"/>
      <c r="CCA883" s="218"/>
      <c r="CCB883" s="218"/>
      <c r="CCC883" s="218"/>
      <c r="CCD883" s="218"/>
      <c r="CCE883" s="218"/>
      <c r="CCF883" s="218"/>
      <c r="CCG883" s="218"/>
      <c r="CCH883" s="218"/>
      <c r="CCI883" s="218"/>
      <c r="CCJ883" s="218"/>
      <c r="CCK883" s="218"/>
      <c r="CCL883" s="218"/>
      <c r="CCM883" s="218"/>
      <c r="CCN883" s="218"/>
      <c r="CCO883" s="218"/>
      <c r="CCP883" s="218"/>
      <c r="CCQ883" s="218"/>
      <c r="CCR883" s="218"/>
      <c r="CCS883" s="218"/>
      <c r="CCT883" s="218"/>
      <c r="CCU883" s="218"/>
      <c r="CCV883" s="218"/>
      <c r="CCW883" s="218"/>
      <c r="CCX883" s="218"/>
      <c r="CCY883" s="218"/>
      <c r="CCZ883" s="218"/>
      <c r="CDA883" s="218"/>
      <c r="CDB883" s="218"/>
      <c r="CDC883" s="218"/>
      <c r="CDD883" s="218"/>
      <c r="CDE883" s="218"/>
      <c r="CDF883" s="218"/>
      <c r="CDG883" s="218"/>
      <c r="CDH883" s="218"/>
      <c r="CDI883" s="218"/>
      <c r="CDJ883" s="218"/>
      <c r="CDK883" s="218"/>
      <c r="CDL883" s="218"/>
      <c r="CDM883" s="218"/>
      <c r="CDN883" s="218"/>
      <c r="CDO883" s="218"/>
      <c r="CDP883" s="218"/>
      <c r="CDQ883" s="218"/>
      <c r="CDR883" s="218"/>
      <c r="CDS883" s="218"/>
      <c r="CDT883" s="218"/>
      <c r="CDU883" s="218"/>
      <c r="CDV883" s="218"/>
      <c r="CDW883" s="218"/>
      <c r="CDX883" s="218"/>
      <c r="CDY883" s="218"/>
      <c r="CDZ883" s="218"/>
      <c r="CEA883" s="218"/>
      <c r="CEB883" s="218"/>
      <c r="CEC883" s="218"/>
      <c r="CED883" s="218"/>
      <c r="CEE883" s="218"/>
      <c r="CEF883" s="218"/>
      <c r="CEG883" s="218"/>
      <c r="CEH883" s="218"/>
      <c r="CEI883" s="218"/>
      <c r="CEJ883" s="218"/>
      <c r="CEK883" s="218"/>
      <c r="CEL883" s="218"/>
      <c r="CEM883" s="218"/>
      <c r="CEN883" s="218"/>
      <c r="CEO883" s="218"/>
      <c r="CEP883" s="218"/>
      <c r="CEQ883" s="218"/>
      <c r="CER883" s="218"/>
      <c r="CES883" s="218"/>
      <c r="CET883" s="218"/>
      <c r="CEU883" s="218"/>
      <c r="CEV883" s="218"/>
      <c r="CEW883" s="218"/>
      <c r="CEX883" s="218"/>
      <c r="CEY883" s="218"/>
      <c r="CEZ883" s="218"/>
      <c r="CFA883" s="218"/>
      <c r="CFB883" s="218"/>
      <c r="CFC883" s="218"/>
      <c r="CFD883" s="218"/>
      <c r="CFE883" s="218"/>
      <c r="CFF883" s="218"/>
      <c r="CFG883" s="218"/>
      <c r="CFH883" s="218"/>
      <c r="CFI883" s="218"/>
      <c r="CFJ883" s="218"/>
      <c r="CFK883" s="218"/>
      <c r="CFL883" s="218"/>
      <c r="CFM883" s="218"/>
      <c r="CFN883" s="218"/>
      <c r="CFO883" s="218"/>
      <c r="CFP883" s="218"/>
      <c r="CFQ883" s="218"/>
      <c r="CFR883" s="218"/>
      <c r="CFS883" s="218"/>
      <c r="CFT883" s="218"/>
      <c r="CFU883" s="218"/>
      <c r="CFV883" s="218"/>
      <c r="CFW883" s="218"/>
      <c r="CFX883" s="218"/>
      <c r="CFY883" s="218"/>
      <c r="CFZ883" s="218"/>
      <c r="CGA883" s="218"/>
      <c r="CGB883" s="218"/>
      <c r="CGC883" s="218"/>
      <c r="CGD883" s="218"/>
      <c r="CGE883" s="218"/>
      <c r="CGF883" s="218"/>
      <c r="CGG883" s="218"/>
      <c r="CGH883" s="218"/>
      <c r="CGI883" s="218"/>
      <c r="CGJ883" s="218"/>
      <c r="CGK883" s="218"/>
      <c r="CGL883" s="218"/>
      <c r="CGM883" s="218"/>
      <c r="CGN883" s="218"/>
      <c r="CGO883" s="218"/>
      <c r="CGP883" s="218"/>
      <c r="CGQ883" s="218"/>
      <c r="CGR883" s="218"/>
      <c r="CGS883" s="218"/>
      <c r="CGT883" s="218"/>
      <c r="CGU883" s="218"/>
      <c r="CGV883" s="218"/>
      <c r="CGW883" s="218"/>
      <c r="CGX883" s="218"/>
      <c r="CGY883" s="218"/>
      <c r="CGZ883" s="218"/>
      <c r="CHA883" s="218"/>
      <c r="CHB883" s="218"/>
      <c r="CHC883" s="218"/>
      <c r="CHD883" s="218"/>
      <c r="CHE883" s="218"/>
      <c r="CHF883" s="218"/>
      <c r="CHG883" s="218"/>
      <c r="CHH883" s="218"/>
      <c r="CHI883" s="218"/>
      <c r="CHJ883" s="218"/>
      <c r="CHK883" s="218"/>
      <c r="CHL883" s="218"/>
      <c r="CHM883" s="218"/>
      <c r="CHN883" s="218"/>
      <c r="CHO883" s="218"/>
      <c r="CHP883" s="218"/>
      <c r="CHQ883" s="218"/>
      <c r="CHR883" s="218"/>
      <c r="CHS883" s="218"/>
      <c r="CHT883" s="218"/>
      <c r="CHU883" s="218"/>
      <c r="CHV883" s="218"/>
      <c r="CHW883" s="218"/>
      <c r="CHX883" s="218"/>
      <c r="CHY883" s="218"/>
      <c r="CHZ883" s="218"/>
      <c r="CIA883" s="218"/>
      <c r="CIB883" s="218"/>
      <c r="CIC883" s="218"/>
      <c r="CID883" s="218"/>
      <c r="CIE883" s="218"/>
      <c r="CIF883" s="218"/>
      <c r="CIG883" s="218"/>
      <c r="CIH883" s="218"/>
      <c r="CII883" s="218"/>
      <c r="CIJ883" s="218"/>
      <c r="CIK883" s="218"/>
      <c r="CIL883" s="218"/>
      <c r="CIM883" s="218"/>
      <c r="CIN883" s="218"/>
      <c r="CIO883" s="218"/>
      <c r="CIP883" s="218"/>
      <c r="CIQ883" s="218"/>
      <c r="CIR883" s="218"/>
      <c r="CIS883" s="218"/>
      <c r="CIT883" s="218"/>
      <c r="CIU883" s="218"/>
      <c r="CIV883" s="218"/>
      <c r="CIW883" s="218"/>
      <c r="CIX883" s="218"/>
      <c r="CIY883" s="218"/>
      <c r="CIZ883" s="218"/>
      <c r="CJA883" s="218"/>
      <c r="CJB883" s="218"/>
      <c r="CJC883" s="218"/>
      <c r="CJD883" s="218"/>
      <c r="CJE883" s="218"/>
      <c r="CJF883" s="218"/>
      <c r="CJG883" s="218"/>
      <c r="CJH883" s="218"/>
      <c r="CJI883" s="218"/>
      <c r="CJJ883" s="218"/>
      <c r="CJK883" s="218"/>
      <c r="CJL883" s="218"/>
      <c r="CJM883" s="218"/>
      <c r="CJN883" s="218"/>
      <c r="CJO883" s="218"/>
      <c r="CJP883" s="218"/>
      <c r="CJQ883" s="218"/>
      <c r="CJR883" s="218"/>
      <c r="CJS883" s="218"/>
      <c r="CJT883" s="218"/>
      <c r="CJU883" s="218"/>
      <c r="CJV883" s="218"/>
      <c r="CJW883" s="218"/>
      <c r="CJX883" s="218"/>
      <c r="CJY883" s="218"/>
      <c r="CJZ883" s="218"/>
      <c r="CKA883" s="218"/>
      <c r="CKB883" s="218"/>
      <c r="CKC883" s="218"/>
      <c r="CKD883" s="218"/>
      <c r="CKE883" s="218"/>
      <c r="CKF883" s="218"/>
      <c r="CKG883" s="218"/>
      <c r="CKH883" s="218"/>
      <c r="CKI883" s="218"/>
      <c r="CKJ883" s="218"/>
      <c r="CKK883" s="218"/>
      <c r="CKL883" s="218"/>
      <c r="CKM883" s="218"/>
      <c r="CKN883" s="218"/>
      <c r="CKO883" s="218"/>
      <c r="CKP883" s="218"/>
      <c r="CKQ883" s="218"/>
      <c r="CKR883" s="218"/>
      <c r="CKS883" s="218"/>
      <c r="CKT883" s="218"/>
      <c r="CKU883" s="218"/>
      <c r="CKV883" s="218"/>
      <c r="CKW883" s="218"/>
      <c r="CKX883" s="218"/>
      <c r="CKY883" s="218"/>
      <c r="CKZ883" s="218"/>
      <c r="CLA883" s="218"/>
      <c r="CLB883" s="218"/>
      <c r="CLC883" s="218"/>
      <c r="CLD883" s="218"/>
      <c r="CLE883" s="218"/>
      <c r="CLF883" s="218"/>
      <c r="CLG883" s="218"/>
      <c r="CLH883" s="218"/>
      <c r="CLI883" s="218"/>
      <c r="CLJ883" s="218"/>
      <c r="CLK883" s="218"/>
      <c r="CLL883" s="218"/>
      <c r="CLM883" s="218"/>
      <c r="CLN883" s="218"/>
      <c r="CLO883" s="218"/>
      <c r="CLP883" s="218"/>
      <c r="CLQ883" s="218"/>
      <c r="CLR883" s="218"/>
      <c r="CLS883" s="218"/>
      <c r="CLT883" s="218"/>
      <c r="CLU883" s="218"/>
      <c r="CLV883" s="218"/>
      <c r="CLW883" s="218"/>
      <c r="CLX883" s="218"/>
      <c r="CLY883" s="218"/>
      <c r="CLZ883" s="218"/>
      <c r="CMA883" s="218"/>
      <c r="CMB883" s="218"/>
      <c r="CMC883" s="218"/>
      <c r="CMD883" s="218"/>
      <c r="CME883" s="218"/>
      <c r="CMF883" s="218"/>
      <c r="CMG883" s="218"/>
      <c r="CMH883" s="218"/>
      <c r="CMI883" s="218"/>
      <c r="CMJ883" s="218"/>
      <c r="CMK883" s="218"/>
      <c r="CML883" s="218"/>
      <c r="CMM883" s="218"/>
      <c r="CMN883" s="218"/>
      <c r="CMO883" s="218"/>
      <c r="CMP883" s="218"/>
      <c r="CMQ883" s="218"/>
      <c r="CMR883" s="218"/>
      <c r="CMS883" s="218"/>
      <c r="CMT883" s="218"/>
      <c r="CMU883" s="218"/>
      <c r="CMV883" s="218"/>
      <c r="CMW883" s="218"/>
      <c r="CMX883" s="218"/>
      <c r="CMY883" s="218"/>
      <c r="CMZ883" s="218"/>
      <c r="CNA883" s="218"/>
      <c r="CNB883" s="218"/>
      <c r="CNC883" s="218"/>
      <c r="CND883" s="218"/>
      <c r="CNE883" s="218"/>
      <c r="CNF883" s="218"/>
      <c r="CNG883" s="218"/>
      <c r="CNH883" s="218"/>
      <c r="CNI883" s="218"/>
      <c r="CNJ883" s="218"/>
      <c r="CNK883" s="218"/>
      <c r="CNL883" s="218"/>
      <c r="CNM883" s="218"/>
      <c r="CNN883" s="218"/>
      <c r="CNO883" s="218"/>
      <c r="CNP883" s="218"/>
      <c r="CNQ883" s="218"/>
      <c r="CNR883" s="218"/>
      <c r="CNS883" s="218"/>
      <c r="CNT883" s="218"/>
      <c r="CNU883" s="218"/>
      <c r="CNV883" s="218"/>
      <c r="CNW883" s="218"/>
      <c r="CNX883" s="218"/>
      <c r="CNY883" s="218"/>
      <c r="CNZ883" s="218"/>
      <c r="COA883" s="218"/>
      <c r="COB883" s="218"/>
      <c r="COC883" s="218"/>
      <c r="COD883" s="218"/>
      <c r="COE883" s="218"/>
      <c r="COF883" s="218"/>
      <c r="COG883" s="218"/>
      <c r="COH883" s="218"/>
      <c r="COI883" s="218"/>
      <c r="COJ883" s="218"/>
      <c r="COK883" s="218"/>
      <c r="COL883" s="218"/>
      <c r="COM883" s="218"/>
      <c r="CON883" s="218"/>
      <c r="COO883" s="218"/>
      <c r="COP883" s="218"/>
      <c r="COQ883" s="218"/>
      <c r="COR883" s="218"/>
      <c r="COS883" s="218"/>
      <c r="COT883" s="218"/>
      <c r="COU883" s="218"/>
      <c r="COV883" s="218"/>
      <c r="COW883" s="218"/>
      <c r="COX883" s="218"/>
      <c r="COY883" s="218"/>
      <c r="COZ883" s="218"/>
      <c r="CPA883" s="218"/>
      <c r="CPB883" s="218"/>
      <c r="CPC883" s="218"/>
      <c r="CPD883" s="218"/>
      <c r="CPE883" s="218"/>
      <c r="CPF883" s="218"/>
      <c r="CPG883" s="218"/>
      <c r="CPH883" s="218"/>
      <c r="CPI883" s="218"/>
      <c r="CPJ883" s="218"/>
      <c r="CPK883" s="218"/>
      <c r="CPL883" s="218"/>
      <c r="CPM883" s="218"/>
      <c r="CPN883" s="218"/>
      <c r="CPO883" s="218"/>
      <c r="CPP883" s="218"/>
      <c r="CPQ883" s="218"/>
      <c r="CPR883" s="218"/>
      <c r="CPS883" s="218"/>
      <c r="CPT883" s="218"/>
      <c r="CPU883" s="218"/>
      <c r="CPV883" s="218"/>
      <c r="CPW883" s="218"/>
      <c r="CPX883" s="218"/>
      <c r="CPY883" s="218"/>
      <c r="CPZ883" s="218"/>
      <c r="CQA883" s="218"/>
      <c r="CQB883" s="218"/>
      <c r="CQC883" s="218"/>
      <c r="CQD883" s="218"/>
      <c r="CQE883" s="218"/>
      <c r="CQF883" s="218"/>
      <c r="CQG883" s="218"/>
      <c r="CQH883" s="218"/>
      <c r="CQI883" s="218"/>
      <c r="CQJ883" s="218"/>
      <c r="CQK883" s="218"/>
      <c r="CQL883" s="218"/>
      <c r="CQM883" s="218"/>
      <c r="CQN883" s="218"/>
      <c r="CQO883" s="218"/>
      <c r="CQP883" s="218"/>
      <c r="CQQ883" s="218"/>
      <c r="CQR883" s="218"/>
      <c r="CQS883" s="218"/>
      <c r="CQT883" s="218"/>
      <c r="CQU883" s="218"/>
      <c r="CQV883" s="218"/>
      <c r="CQW883" s="218"/>
      <c r="CQX883" s="218"/>
      <c r="CQY883" s="218"/>
      <c r="CQZ883" s="218"/>
      <c r="CRA883" s="218"/>
      <c r="CRB883" s="218"/>
      <c r="CRC883" s="218"/>
      <c r="CRD883" s="218"/>
      <c r="CRE883" s="218"/>
      <c r="CRF883" s="218"/>
      <c r="CRG883" s="218"/>
      <c r="CRH883" s="218"/>
      <c r="CRI883" s="218"/>
      <c r="CRJ883" s="218"/>
      <c r="CRK883" s="218"/>
      <c r="CRL883" s="218"/>
      <c r="CRM883" s="218"/>
      <c r="CRN883" s="218"/>
      <c r="CRO883" s="218"/>
      <c r="CRP883" s="218"/>
      <c r="CRQ883" s="218"/>
      <c r="CRR883" s="218"/>
      <c r="CRS883" s="218"/>
      <c r="CRT883" s="218"/>
      <c r="CRU883" s="218"/>
      <c r="CRV883" s="218"/>
      <c r="CRW883" s="218"/>
      <c r="CRX883" s="218"/>
      <c r="CRY883" s="218"/>
      <c r="CRZ883" s="218"/>
      <c r="CSA883" s="218"/>
      <c r="CSB883" s="218"/>
      <c r="CSC883" s="218"/>
      <c r="CSD883" s="218"/>
      <c r="CSE883" s="218"/>
      <c r="CSF883" s="218"/>
      <c r="CSG883" s="218"/>
      <c r="CSH883" s="218"/>
      <c r="CSI883" s="218"/>
      <c r="CSJ883" s="218"/>
      <c r="CSK883" s="218"/>
      <c r="CSL883" s="218"/>
      <c r="CSM883" s="218"/>
      <c r="CSN883" s="218"/>
      <c r="CSO883" s="218"/>
      <c r="CSP883" s="218"/>
      <c r="CSQ883" s="218"/>
      <c r="CSR883" s="218"/>
      <c r="CSS883" s="218"/>
      <c r="CST883" s="218"/>
      <c r="CSU883" s="218"/>
      <c r="CSV883" s="218"/>
      <c r="CSW883" s="218"/>
      <c r="CSX883" s="218"/>
      <c r="CSY883" s="218"/>
      <c r="CSZ883" s="218"/>
      <c r="CTA883" s="218"/>
      <c r="CTB883" s="218"/>
      <c r="CTC883" s="218"/>
      <c r="CTD883" s="218"/>
      <c r="CTE883" s="218"/>
      <c r="CTF883" s="218"/>
      <c r="CTG883" s="218"/>
      <c r="CTH883" s="218"/>
      <c r="CTI883" s="218"/>
      <c r="CTJ883" s="218"/>
      <c r="CTK883" s="218"/>
      <c r="CTL883" s="218"/>
      <c r="CTM883" s="218"/>
      <c r="CTN883" s="218"/>
      <c r="CTO883" s="218"/>
      <c r="CTP883" s="218"/>
      <c r="CTQ883" s="218"/>
      <c r="CTR883" s="218"/>
      <c r="CTS883" s="218"/>
      <c r="CTT883" s="218"/>
      <c r="CTU883" s="218"/>
      <c r="CTV883" s="218"/>
      <c r="CTW883" s="218"/>
      <c r="CTX883" s="218"/>
      <c r="CTY883" s="218"/>
      <c r="CTZ883" s="218"/>
      <c r="CUA883" s="218"/>
      <c r="CUB883" s="218"/>
      <c r="CUC883" s="218"/>
      <c r="CUD883" s="218"/>
      <c r="CUE883" s="218"/>
      <c r="CUF883" s="218"/>
      <c r="CUG883" s="218"/>
      <c r="CUH883" s="218"/>
      <c r="CUI883" s="218"/>
      <c r="CUJ883" s="218"/>
      <c r="CUK883" s="218"/>
      <c r="CUL883" s="218"/>
      <c r="CUM883" s="218"/>
      <c r="CUN883" s="218"/>
      <c r="CUO883" s="218"/>
      <c r="CUP883" s="218"/>
      <c r="CUQ883" s="218"/>
      <c r="CUR883" s="218"/>
      <c r="CUS883" s="218"/>
      <c r="CUT883" s="218"/>
      <c r="CUU883" s="218"/>
      <c r="CUV883" s="218"/>
      <c r="CUW883" s="218"/>
      <c r="CUX883" s="218"/>
      <c r="CUY883" s="218"/>
      <c r="CUZ883" s="218"/>
      <c r="CVA883" s="218"/>
      <c r="CVB883" s="218"/>
      <c r="CVC883" s="218"/>
      <c r="CVD883" s="218"/>
      <c r="CVE883" s="218"/>
      <c r="CVF883" s="218"/>
      <c r="CVG883" s="218"/>
      <c r="CVH883" s="218"/>
      <c r="CVI883" s="218"/>
      <c r="CVJ883" s="218"/>
      <c r="CVK883" s="218"/>
      <c r="CVL883" s="218"/>
      <c r="CVM883" s="218"/>
      <c r="CVN883" s="218"/>
      <c r="CVO883" s="218"/>
      <c r="CVP883" s="218"/>
      <c r="CVQ883" s="218"/>
      <c r="CVR883" s="218"/>
      <c r="CVS883" s="218"/>
      <c r="CVT883" s="218"/>
      <c r="CVU883" s="218"/>
      <c r="CVV883" s="218"/>
      <c r="CVW883" s="218"/>
      <c r="CVX883" s="218"/>
      <c r="CVY883" s="218"/>
      <c r="CVZ883" s="218"/>
      <c r="CWA883" s="218"/>
      <c r="CWB883" s="218"/>
      <c r="CWC883" s="218"/>
      <c r="CWD883" s="218"/>
      <c r="CWE883" s="218"/>
      <c r="CWF883" s="218"/>
      <c r="CWG883" s="218"/>
      <c r="CWH883" s="218"/>
      <c r="CWI883" s="218"/>
      <c r="CWJ883" s="218"/>
      <c r="CWK883" s="218"/>
      <c r="CWL883" s="218"/>
      <c r="CWM883" s="218"/>
      <c r="CWN883" s="218"/>
      <c r="CWO883" s="218"/>
      <c r="CWP883" s="218"/>
      <c r="CWQ883" s="218"/>
      <c r="CWR883" s="218"/>
      <c r="CWS883" s="218"/>
      <c r="CWT883" s="218"/>
      <c r="CWU883" s="218"/>
      <c r="CWV883" s="218"/>
      <c r="CWW883" s="218"/>
      <c r="CWX883" s="218"/>
      <c r="CWY883" s="218"/>
      <c r="CWZ883" s="218"/>
      <c r="CXA883" s="218"/>
      <c r="CXB883" s="218"/>
      <c r="CXC883" s="218"/>
      <c r="CXD883" s="218"/>
      <c r="CXE883" s="218"/>
      <c r="CXF883" s="218"/>
      <c r="CXG883" s="218"/>
      <c r="CXH883" s="218"/>
      <c r="CXI883" s="218"/>
      <c r="CXJ883" s="218"/>
      <c r="CXK883" s="218"/>
      <c r="CXL883" s="218"/>
      <c r="CXM883" s="218"/>
      <c r="CXN883" s="218"/>
      <c r="CXO883" s="218"/>
      <c r="CXP883" s="218"/>
      <c r="CXQ883" s="218"/>
      <c r="CXR883" s="218"/>
      <c r="CXS883" s="218"/>
      <c r="CXT883" s="218"/>
      <c r="CXU883" s="218"/>
      <c r="CXV883" s="218"/>
      <c r="CXW883" s="218"/>
      <c r="CXX883" s="218"/>
      <c r="CXY883" s="218"/>
      <c r="CXZ883" s="218"/>
      <c r="CYA883" s="218"/>
      <c r="CYB883" s="218"/>
      <c r="CYC883" s="218"/>
      <c r="CYD883" s="218"/>
      <c r="CYE883" s="218"/>
      <c r="CYF883" s="218"/>
      <c r="CYG883" s="218"/>
      <c r="CYH883" s="218"/>
      <c r="CYI883" s="218"/>
      <c r="CYJ883" s="218"/>
      <c r="CYK883" s="218"/>
      <c r="CYL883" s="218"/>
      <c r="CYM883" s="218"/>
      <c r="CYN883" s="218"/>
      <c r="CYO883" s="218"/>
      <c r="CYP883" s="218"/>
      <c r="CYQ883" s="218"/>
      <c r="CYR883" s="218"/>
      <c r="CYS883" s="218"/>
      <c r="CYT883" s="218"/>
      <c r="CYU883" s="218"/>
      <c r="CYV883" s="218"/>
      <c r="CYW883" s="218"/>
      <c r="CYX883" s="218"/>
      <c r="CYY883" s="218"/>
      <c r="CYZ883" s="218"/>
      <c r="CZA883" s="218"/>
      <c r="CZB883" s="218"/>
      <c r="CZC883" s="218"/>
      <c r="CZD883" s="218"/>
      <c r="CZE883" s="218"/>
      <c r="CZF883" s="218"/>
      <c r="CZG883" s="218"/>
      <c r="CZH883" s="218"/>
      <c r="CZI883" s="218"/>
      <c r="CZJ883" s="218"/>
      <c r="CZK883" s="218"/>
      <c r="CZL883" s="218"/>
      <c r="CZM883" s="218"/>
      <c r="CZN883" s="218"/>
      <c r="CZO883" s="218"/>
      <c r="CZP883" s="218"/>
      <c r="CZQ883" s="218"/>
      <c r="CZR883" s="218"/>
      <c r="CZS883" s="218"/>
      <c r="CZT883" s="218"/>
      <c r="CZU883" s="218"/>
      <c r="CZV883" s="218"/>
      <c r="CZW883" s="218"/>
      <c r="CZX883" s="218"/>
      <c r="CZY883" s="218"/>
      <c r="CZZ883" s="218"/>
      <c r="DAA883" s="218"/>
      <c r="DAB883" s="218"/>
      <c r="DAC883" s="218"/>
      <c r="DAD883" s="218"/>
      <c r="DAE883" s="218"/>
      <c r="DAF883" s="218"/>
      <c r="DAG883" s="218"/>
      <c r="DAH883" s="218"/>
      <c r="DAI883" s="218"/>
      <c r="DAJ883" s="218"/>
      <c r="DAK883" s="218"/>
      <c r="DAL883" s="218"/>
      <c r="DAM883" s="218"/>
      <c r="DAN883" s="218"/>
      <c r="DAO883" s="218"/>
      <c r="DAP883" s="218"/>
      <c r="DAQ883" s="218"/>
      <c r="DAR883" s="218"/>
      <c r="DAS883" s="218"/>
      <c r="DAT883" s="218"/>
      <c r="DAU883" s="218"/>
      <c r="DAV883" s="218"/>
      <c r="DAW883" s="218"/>
      <c r="DAX883" s="218"/>
      <c r="DAY883" s="218"/>
      <c r="DAZ883" s="218"/>
      <c r="DBA883" s="218"/>
      <c r="DBB883" s="218"/>
      <c r="DBC883" s="218"/>
      <c r="DBD883" s="218"/>
      <c r="DBE883" s="218"/>
      <c r="DBF883" s="218"/>
      <c r="DBG883" s="218"/>
      <c r="DBH883" s="218"/>
      <c r="DBI883" s="218"/>
      <c r="DBJ883" s="218"/>
      <c r="DBK883" s="218"/>
      <c r="DBL883" s="218"/>
      <c r="DBM883" s="218"/>
      <c r="DBN883" s="218"/>
      <c r="DBO883" s="218"/>
      <c r="DBP883" s="218"/>
      <c r="DBQ883" s="218"/>
      <c r="DBR883" s="218"/>
      <c r="DBS883" s="218"/>
      <c r="DBT883" s="218"/>
      <c r="DBU883" s="218"/>
      <c r="DBV883" s="218"/>
      <c r="DBW883" s="218"/>
      <c r="DBX883" s="218"/>
      <c r="DBY883" s="218"/>
      <c r="DBZ883" s="218"/>
      <c r="DCA883" s="218"/>
      <c r="DCB883" s="218"/>
      <c r="DCC883" s="218"/>
      <c r="DCD883" s="218"/>
      <c r="DCE883" s="218"/>
      <c r="DCF883" s="218"/>
      <c r="DCG883" s="218"/>
      <c r="DCH883" s="218"/>
      <c r="DCI883" s="218"/>
      <c r="DCJ883" s="218"/>
      <c r="DCK883" s="218"/>
      <c r="DCL883" s="218"/>
      <c r="DCM883" s="218"/>
      <c r="DCN883" s="218"/>
      <c r="DCO883" s="218"/>
      <c r="DCP883" s="218"/>
      <c r="DCQ883" s="218"/>
      <c r="DCR883" s="218"/>
      <c r="DCS883" s="218"/>
      <c r="DCT883" s="218"/>
      <c r="DCU883" s="218"/>
      <c r="DCV883" s="218"/>
      <c r="DCW883" s="218"/>
      <c r="DCX883" s="218"/>
      <c r="DCY883" s="218"/>
      <c r="DCZ883" s="218"/>
      <c r="DDA883" s="218"/>
      <c r="DDB883" s="218"/>
      <c r="DDC883" s="218"/>
      <c r="DDD883" s="218"/>
      <c r="DDE883" s="218"/>
      <c r="DDF883" s="218"/>
      <c r="DDG883" s="218"/>
      <c r="DDH883" s="218"/>
      <c r="DDI883" s="218"/>
      <c r="DDJ883" s="218"/>
      <c r="DDK883" s="218"/>
      <c r="DDL883" s="218"/>
      <c r="DDM883" s="218"/>
      <c r="DDN883" s="218"/>
      <c r="DDO883" s="218"/>
      <c r="DDP883" s="218"/>
      <c r="DDQ883" s="218"/>
      <c r="DDR883" s="218"/>
      <c r="DDS883" s="218"/>
      <c r="DDT883" s="218"/>
      <c r="DDU883" s="218"/>
      <c r="DDV883" s="218"/>
      <c r="DDW883" s="218"/>
      <c r="DDX883" s="218"/>
      <c r="DDY883" s="218"/>
      <c r="DDZ883" s="218"/>
      <c r="DEA883" s="218"/>
      <c r="DEB883" s="218"/>
      <c r="DEC883" s="218"/>
      <c r="DED883" s="218"/>
      <c r="DEE883" s="218"/>
      <c r="DEF883" s="218"/>
      <c r="DEG883" s="218"/>
      <c r="DEH883" s="218"/>
      <c r="DEI883" s="218"/>
      <c r="DEJ883" s="218"/>
      <c r="DEK883" s="218"/>
      <c r="DEL883" s="218"/>
      <c r="DEM883" s="218"/>
      <c r="DEN883" s="218"/>
      <c r="DEO883" s="218"/>
      <c r="DEP883" s="218"/>
      <c r="DEQ883" s="218"/>
      <c r="DER883" s="218"/>
      <c r="DES883" s="218"/>
      <c r="DET883" s="218"/>
      <c r="DEU883" s="218"/>
      <c r="DEV883" s="218"/>
      <c r="DEW883" s="218"/>
      <c r="DEX883" s="218"/>
      <c r="DEY883" s="218"/>
      <c r="DEZ883" s="218"/>
      <c r="DFA883" s="218"/>
      <c r="DFB883" s="218"/>
      <c r="DFC883" s="218"/>
      <c r="DFD883" s="218"/>
      <c r="DFE883" s="218"/>
      <c r="DFF883" s="218"/>
      <c r="DFG883" s="218"/>
      <c r="DFH883" s="218"/>
      <c r="DFI883" s="218"/>
      <c r="DFJ883" s="218"/>
      <c r="DFK883" s="218"/>
      <c r="DFL883" s="218"/>
      <c r="DFM883" s="218"/>
      <c r="DFN883" s="218"/>
      <c r="DFO883" s="218"/>
      <c r="DFP883" s="218"/>
      <c r="DFQ883" s="218"/>
      <c r="DFR883" s="218"/>
      <c r="DFS883" s="218"/>
      <c r="DFT883" s="218"/>
      <c r="DFU883" s="218"/>
      <c r="DFV883" s="218"/>
      <c r="DFW883" s="218"/>
      <c r="DFX883" s="218"/>
      <c r="DFY883" s="218"/>
      <c r="DFZ883" s="218"/>
      <c r="DGA883" s="218"/>
      <c r="DGB883" s="218"/>
      <c r="DGC883" s="218"/>
      <c r="DGD883" s="218"/>
      <c r="DGE883" s="218"/>
      <c r="DGF883" s="218"/>
      <c r="DGG883" s="218"/>
      <c r="DGH883" s="218"/>
      <c r="DGI883" s="218"/>
      <c r="DGJ883" s="218"/>
      <c r="DGK883" s="218"/>
      <c r="DGL883" s="218"/>
      <c r="DGM883" s="218"/>
      <c r="DGN883" s="218"/>
      <c r="DGO883" s="218"/>
      <c r="DGP883" s="218"/>
      <c r="DGQ883" s="218"/>
      <c r="DGR883" s="218"/>
      <c r="DGS883" s="218"/>
      <c r="DGT883" s="218"/>
      <c r="DGU883" s="218"/>
      <c r="DGV883" s="218"/>
      <c r="DGW883" s="218"/>
      <c r="DGX883" s="218"/>
      <c r="DGY883" s="218"/>
      <c r="DGZ883" s="218"/>
      <c r="DHA883" s="218"/>
      <c r="DHB883" s="218"/>
      <c r="DHC883" s="218"/>
      <c r="DHD883" s="218"/>
      <c r="DHE883" s="218"/>
      <c r="DHF883" s="218"/>
      <c r="DHG883" s="218"/>
      <c r="DHH883" s="218"/>
      <c r="DHI883" s="218"/>
      <c r="DHJ883" s="218"/>
      <c r="DHK883" s="218"/>
      <c r="DHL883" s="218"/>
      <c r="DHM883" s="218"/>
      <c r="DHN883" s="218"/>
      <c r="DHO883" s="218"/>
      <c r="DHP883" s="218"/>
      <c r="DHQ883" s="218"/>
      <c r="DHR883" s="218"/>
      <c r="DHS883" s="218"/>
      <c r="DHT883" s="218"/>
      <c r="DHU883" s="218"/>
      <c r="DHV883" s="218"/>
      <c r="DHW883" s="218"/>
      <c r="DHX883" s="218"/>
      <c r="DHY883" s="218"/>
      <c r="DHZ883" s="218"/>
      <c r="DIA883" s="218"/>
      <c r="DIB883" s="218"/>
      <c r="DIC883" s="218"/>
      <c r="DID883" s="218"/>
      <c r="DIE883" s="218"/>
      <c r="DIF883" s="218"/>
      <c r="DIG883" s="218"/>
      <c r="DIH883" s="218"/>
      <c r="DII883" s="218"/>
      <c r="DIJ883" s="218"/>
      <c r="DIK883" s="218"/>
      <c r="DIL883" s="218"/>
      <c r="DIM883" s="218"/>
      <c r="DIN883" s="218"/>
      <c r="DIO883" s="218"/>
      <c r="DIP883" s="218"/>
      <c r="DIQ883" s="218"/>
      <c r="DIR883" s="218"/>
      <c r="DIS883" s="218"/>
      <c r="DIT883" s="218"/>
      <c r="DIU883" s="218"/>
      <c r="DIV883" s="218"/>
      <c r="DIW883" s="218"/>
      <c r="DIX883" s="218"/>
      <c r="DIY883" s="218"/>
      <c r="DIZ883" s="218"/>
      <c r="DJA883" s="218"/>
      <c r="DJB883" s="218"/>
      <c r="DJC883" s="218"/>
      <c r="DJD883" s="218"/>
      <c r="DJE883" s="218"/>
      <c r="DJF883" s="218"/>
      <c r="DJG883" s="218"/>
      <c r="DJH883" s="218"/>
      <c r="DJI883" s="218"/>
      <c r="DJJ883" s="218"/>
      <c r="DJK883" s="218"/>
      <c r="DJL883" s="218"/>
      <c r="DJM883" s="218"/>
      <c r="DJN883" s="218"/>
      <c r="DJO883" s="218"/>
      <c r="DJP883" s="218"/>
      <c r="DJQ883" s="218"/>
      <c r="DJR883" s="218"/>
      <c r="DJS883" s="218"/>
      <c r="DJT883" s="218"/>
      <c r="DJU883" s="218"/>
      <c r="DJV883" s="218"/>
      <c r="DJW883" s="218"/>
      <c r="DJX883" s="218"/>
      <c r="DJY883" s="218"/>
      <c r="DJZ883" s="218"/>
      <c r="DKA883" s="218"/>
      <c r="DKB883" s="218"/>
      <c r="DKC883" s="218"/>
      <c r="DKD883" s="218"/>
      <c r="DKE883" s="218"/>
      <c r="DKF883" s="218"/>
      <c r="DKG883" s="218"/>
      <c r="DKH883" s="218"/>
      <c r="DKI883" s="218"/>
      <c r="DKJ883" s="218"/>
      <c r="DKK883" s="218"/>
      <c r="DKL883" s="218"/>
      <c r="DKM883" s="218"/>
      <c r="DKN883" s="218"/>
      <c r="DKO883" s="218"/>
      <c r="DKP883" s="218"/>
      <c r="DKQ883" s="218"/>
      <c r="DKR883" s="218"/>
      <c r="DKS883" s="218"/>
      <c r="DKT883" s="218"/>
      <c r="DKU883" s="218"/>
      <c r="DKV883" s="218"/>
      <c r="DKW883" s="218"/>
      <c r="DKX883" s="218"/>
      <c r="DKY883" s="218"/>
      <c r="DKZ883" s="218"/>
      <c r="DLA883" s="218"/>
      <c r="DLB883" s="218"/>
      <c r="DLC883" s="218"/>
      <c r="DLD883" s="218"/>
      <c r="DLE883" s="218"/>
      <c r="DLF883" s="218"/>
      <c r="DLG883" s="218"/>
      <c r="DLH883" s="218"/>
      <c r="DLI883" s="218"/>
      <c r="DLJ883" s="218"/>
      <c r="DLK883" s="218"/>
      <c r="DLL883" s="218"/>
      <c r="DLM883" s="218"/>
      <c r="DLN883" s="218"/>
      <c r="DLO883" s="218"/>
      <c r="DLP883" s="218"/>
      <c r="DLQ883" s="218"/>
      <c r="DLR883" s="218"/>
      <c r="DLS883" s="218"/>
      <c r="DLT883" s="218"/>
      <c r="DLU883" s="218"/>
      <c r="DLV883" s="218"/>
      <c r="DLW883" s="218"/>
      <c r="DLX883" s="218"/>
      <c r="DLY883" s="218"/>
      <c r="DLZ883" s="218"/>
      <c r="DMA883" s="218"/>
      <c r="DMB883" s="218"/>
      <c r="DMC883" s="218"/>
      <c r="DMD883" s="218"/>
      <c r="DME883" s="218"/>
      <c r="DMF883" s="218"/>
      <c r="DMG883" s="218"/>
      <c r="DMH883" s="218"/>
      <c r="DMI883" s="218"/>
      <c r="DMJ883" s="218"/>
      <c r="DMK883" s="218"/>
      <c r="DML883" s="218"/>
      <c r="DMM883" s="218"/>
      <c r="DMN883" s="218"/>
      <c r="DMO883" s="218"/>
      <c r="DMP883" s="218"/>
      <c r="DMQ883" s="218"/>
      <c r="DMR883" s="218"/>
      <c r="DMS883" s="218"/>
      <c r="DMT883" s="218"/>
      <c r="DMU883" s="218"/>
      <c r="DMV883" s="218"/>
      <c r="DMW883" s="218"/>
      <c r="DMX883" s="218"/>
      <c r="DMY883" s="218"/>
      <c r="DMZ883" s="218"/>
      <c r="DNA883" s="218"/>
      <c r="DNB883" s="218"/>
      <c r="DNC883" s="218"/>
      <c r="DND883" s="218"/>
      <c r="DNE883" s="218"/>
      <c r="DNF883" s="218"/>
      <c r="DNG883" s="218"/>
      <c r="DNH883" s="218"/>
      <c r="DNI883" s="218"/>
      <c r="DNJ883" s="218"/>
      <c r="DNK883" s="218"/>
      <c r="DNL883" s="218"/>
      <c r="DNM883" s="218"/>
      <c r="DNN883" s="218"/>
      <c r="DNO883" s="218"/>
      <c r="DNP883" s="218"/>
      <c r="DNQ883" s="218"/>
      <c r="DNR883" s="218"/>
      <c r="DNS883" s="218"/>
      <c r="DNT883" s="218"/>
      <c r="DNU883" s="218"/>
      <c r="DNV883" s="218"/>
      <c r="DNW883" s="218"/>
      <c r="DNX883" s="218"/>
      <c r="DNY883" s="218"/>
      <c r="DNZ883" s="218"/>
      <c r="DOA883" s="218"/>
      <c r="DOB883" s="218"/>
      <c r="DOC883" s="218"/>
      <c r="DOD883" s="218"/>
      <c r="DOE883" s="218"/>
      <c r="DOF883" s="218"/>
      <c r="DOG883" s="218"/>
      <c r="DOH883" s="218"/>
      <c r="DOI883" s="218"/>
      <c r="DOJ883" s="218"/>
      <c r="DOK883" s="218"/>
      <c r="DOL883" s="218"/>
      <c r="DOM883" s="218"/>
      <c r="DON883" s="218"/>
      <c r="DOO883" s="218"/>
      <c r="DOP883" s="218"/>
      <c r="DOQ883" s="218"/>
      <c r="DOR883" s="218"/>
      <c r="DOS883" s="218"/>
      <c r="DOT883" s="218"/>
      <c r="DOU883" s="218"/>
      <c r="DOV883" s="218"/>
      <c r="DOW883" s="218"/>
      <c r="DOX883" s="218"/>
      <c r="DOY883" s="218"/>
      <c r="DOZ883" s="218"/>
      <c r="DPA883" s="218"/>
      <c r="DPB883" s="218"/>
      <c r="DPC883" s="218"/>
      <c r="DPD883" s="218"/>
      <c r="DPE883" s="218"/>
      <c r="DPF883" s="218"/>
      <c r="DPG883" s="218"/>
      <c r="DPH883" s="218"/>
      <c r="DPI883" s="218"/>
      <c r="DPJ883" s="218"/>
      <c r="DPK883" s="218"/>
      <c r="DPL883" s="218"/>
      <c r="DPM883" s="218"/>
      <c r="DPN883" s="218"/>
      <c r="DPO883" s="218"/>
      <c r="DPP883" s="218"/>
      <c r="DPQ883" s="218"/>
      <c r="DPR883" s="218"/>
      <c r="DPS883" s="218"/>
      <c r="DPT883" s="218"/>
      <c r="DPU883" s="218"/>
      <c r="DPV883" s="218"/>
      <c r="DPW883" s="218"/>
      <c r="DPX883" s="218"/>
      <c r="DPY883" s="218"/>
      <c r="DPZ883" s="218"/>
      <c r="DQA883" s="218"/>
      <c r="DQB883" s="218"/>
      <c r="DQC883" s="218"/>
      <c r="DQD883" s="218"/>
      <c r="DQE883" s="218"/>
      <c r="DQF883" s="218"/>
      <c r="DQG883" s="218"/>
      <c r="DQH883" s="218"/>
      <c r="DQI883" s="218"/>
      <c r="DQJ883" s="218"/>
      <c r="DQK883" s="218"/>
      <c r="DQL883" s="218"/>
      <c r="DQM883" s="218"/>
      <c r="DQN883" s="218"/>
      <c r="DQO883" s="218"/>
      <c r="DQP883" s="218"/>
      <c r="DQQ883" s="218"/>
      <c r="DQR883" s="218"/>
      <c r="DQS883" s="218"/>
      <c r="DQT883" s="218"/>
      <c r="DQU883" s="218"/>
      <c r="DQV883" s="218"/>
      <c r="DQW883" s="218"/>
      <c r="DQX883" s="218"/>
      <c r="DQY883" s="218"/>
      <c r="DQZ883" s="218"/>
      <c r="DRA883" s="218"/>
      <c r="DRB883" s="218"/>
      <c r="DRC883" s="218"/>
      <c r="DRD883" s="218"/>
      <c r="DRE883" s="218"/>
      <c r="DRF883" s="218"/>
      <c r="DRG883" s="218"/>
      <c r="DRH883" s="218"/>
      <c r="DRI883" s="218"/>
      <c r="DRJ883" s="218"/>
      <c r="DRK883" s="218"/>
      <c r="DRL883" s="218"/>
      <c r="DRM883" s="218"/>
      <c r="DRN883" s="218"/>
      <c r="DRO883" s="218"/>
      <c r="DRP883" s="218"/>
      <c r="DRQ883" s="218"/>
      <c r="DRR883" s="218"/>
      <c r="DRS883" s="218"/>
      <c r="DRT883" s="218"/>
      <c r="DRU883" s="218"/>
      <c r="DRV883" s="218"/>
      <c r="DRW883" s="218"/>
      <c r="DRX883" s="218"/>
      <c r="DRY883" s="218"/>
      <c r="DRZ883" s="218"/>
      <c r="DSA883" s="218"/>
      <c r="DSB883" s="218"/>
      <c r="DSC883" s="218"/>
      <c r="DSD883" s="218"/>
      <c r="DSE883" s="218"/>
      <c r="DSF883" s="218"/>
      <c r="DSG883" s="218"/>
      <c r="DSH883" s="218"/>
      <c r="DSI883" s="218"/>
      <c r="DSJ883" s="218"/>
      <c r="DSK883" s="218"/>
      <c r="DSL883" s="218"/>
      <c r="DSM883" s="218"/>
      <c r="DSN883" s="218"/>
      <c r="DSO883" s="218"/>
      <c r="DSP883" s="218"/>
      <c r="DSQ883" s="218"/>
      <c r="DSR883" s="218"/>
      <c r="DSS883" s="218"/>
      <c r="DST883" s="218"/>
      <c r="DSU883" s="218"/>
      <c r="DSV883" s="218"/>
      <c r="DSW883" s="218"/>
      <c r="DSX883" s="218"/>
      <c r="DSY883" s="218"/>
      <c r="DSZ883" s="218"/>
      <c r="DTA883" s="218"/>
      <c r="DTB883" s="218"/>
      <c r="DTC883" s="218"/>
      <c r="DTD883" s="218"/>
      <c r="DTE883" s="218"/>
      <c r="DTF883" s="218"/>
      <c r="DTG883" s="218"/>
      <c r="DTH883" s="218"/>
      <c r="DTI883" s="218"/>
      <c r="DTJ883" s="218"/>
      <c r="DTK883" s="218"/>
      <c r="DTL883" s="218"/>
      <c r="DTM883" s="218"/>
      <c r="DTN883" s="218"/>
      <c r="DTO883" s="218"/>
      <c r="DTP883" s="218"/>
      <c r="DTQ883" s="218"/>
      <c r="DTR883" s="218"/>
      <c r="DTS883" s="218"/>
      <c r="DTT883" s="218"/>
      <c r="DTU883" s="218"/>
      <c r="DTV883" s="218"/>
      <c r="DTW883" s="218"/>
      <c r="DTX883" s="218"/>
      <c r="DTY883" s="218"/>
      <c r="DTZ883" s="218"/>
      <c r="DUA883" s="218"/>
      <c r="DUB883" s="218"/>
      <c r="DUC883" s="218"/>
      <c r="DUD883" s="218"/>
      <c r="DUE883" s="218"/>
      <c r="DUF883" s="218"/>
      <c r="DUG883" s="218"/>
      <c r="DUH883" s="218"/>
      <c r="DUI883" s="218"/>
      <c r="DUJ883" s="218"/>
      <c r="DUK883" s="218"/>
      <c r="DUL883" s="218"/>
      <c r="DUM883" s="218"/>
      <c r="DUN883" s="218"/>
      <c r="DUO883" s="218"/>
      <c r="DUP883" s="218"/>
      <c r="DUQ883" s="218"/>
      <c r="DUR883" s="218"/>
      <c r="DUS883" s="218"/>
      <c r="DUT883" s="218"/>
      <c r="DUU883" s="218"/>
      <c r="DUV883" s="218"/>
      <c r="DUW883" s="218"/>
      <c r="DUX883" s="218"/>
      <c r="DUY883" s="218"/>
      <c r="DUZ883" s="218"/>
      <c r="DVA883" s="218"/>
      <c r="DVB883" s="218"/>
      <c r="DVC883" s="218"/>
      <c r="DVD883" s="218"/>
      <c r="DVE883" s="218"/>
      <c r="DVF883" s="218"/>
      <c r="DVG883" s="218"/>
      <c r="DVH883" s="218"/>
      <c r="DVI883" s="218"/>
      <c r="DVJ883" s="218"/>
      <c r="DVK883" s="218"/>
      <c r="DVL883" s="218"/>
      <c r="DVM883" s="218"/>
      <c r="DVN883" s="218"/>
      <c r="DVO883" s="218"/>
      <c r="DVP883" s="218"/>
      <c r="DVQ883" s="218"/>
      <c r="DVR883" s="218"/>
      <c r="DVS883" s="218"/>
      <c r="DVT883" s="218"/>
      <c r="DVU883" s="218"/>
      <c r="DVV883" s="218"/>
      <c r="DVW883" s="218"/>
      <c r="DVX883" s="218"/>
      <c r="DVY883" s="218"/>
      <c r="DVZ883" s="218"/>
      <c r="DWA883" s="218"/>
      <c r="DWB883" s="218"/>
      <c r="DWC883" s="218"/>
      <c r="DWD883" s="218"/>
      <c r="DWE883" s="218"/>
      <c r="DWF883" s="218"/>
      <c r="DWG883" s="218"/>
      <c r="DWH883" s="218"/>
      <c r="DWI883" s="218"/>
      <c r="DWJ883" s="218"/>
      <c r="DWK883" s="218"/>
      <c r="DWL883" s="218"/>
      <c r="DWM883" s="218"/>
      <c r="DWN883" s="218"/>
      <c r="DWO883" s="218"/>
      <c r="DWP883" s="218"/>
      <c r="DWQ883" s="218"/>
      <c r="DWR883" s="218"/>
      <c r="DWS883" s="218"/>
      <c r="DWT883" s="218"/>
      <c r="DWU883" s="218"/>
      <c r="DWV883" s="218"/>
      <c r="DWW883" s="218"/>
      <c r="DWX883" s="218"/>
      <c r="DWY883" s="218"/>
      <c r="DWZ883" s="218"/>
      <c r="DXA883" s="218"/>
      <c r="DXB883" s="218"/>
      <c r="DXC883" s="218"/>
      <c r="DXD883" s="218"/>
      <c r="DXE883" s="218"/>
      <c r="DXF883" s="218"/>
      <c r="DXG883" s="218"/>
      <c r="DXH883" s="218"/>
      <c r="DXI883" s="218"/>
      <c r="DXJ883" s="218"/>
      <c r="DXK883" s="218"/>
      <c r="DXL883" s="218"/>
      <c r="DXM883" s="218"/>
      <c r="DXN883" s="218"/>
      <c r="DXO883" s="218"/>
      <c r="DXP883" s="218"/>
      <c r="DXQ883" s="218"/>
      <c r="DXR883" s="218"/>
      <c r="DXS883" s="218"/>
      <c r="DXT883" s="218"/>
      <c r="DXU883" s="218"/>
      <c r="DXV883" s="218"/>
      <c r="DXW883" s="218"/>
      <c r="DXX883" s="218"/>
      <c r="DXY883" s="218"/>
      <c r="DXZ883" s="218"/>
      <c r="DYA883" s="218"/>
      <c r="DYB883" s="218"/>
      <c r="DYC883" s="218"/>
      <c r="DYD883" s="218"/>
      <c r="DYE883" s="218"/>
      <c r="DYF883" s="218"/>
      <c r="DYG883" s="218"/>
      <c r="DYH883" s="218"/>
      <c r="DYI883" s="218"/>
      <c r="DYJ883" s="218"/>
      <c r="DYK883" s="218"/>
      <c r="DYL883" s="218"/>
      <c r="DYM883" s="218"/>
      <c r="DYN883" s="218"/>
      <c r="DYO883" s="218"/>
      <c r="DYP883" s="218"/>
      <c r="DYQ883" s="218"/>
      <c r="DYR883" s="218"/>
      <c r="DYS883" s="218"/>
      <c r="DYT883" s="218"/>
      <c r="DYU883" s="218"/>
      <c r="DYV883" s="218"/>
      <c r="DYW883" s="218"/>
      <c r="DYX883" s="218"/>
      <c r="DYY883" s="218"/>
      <c r="DYZ883" s="218"/>
      <c r="DZA883" s="218"/>
      <c r="DZB883" s="218"/>
      <c r="DZC883" s="218"/>
      <c r="DZD883" s="218"/>
      <c r="DZE883" s="218"/>
      <c r="DZF883" s="218"/>
      <c r="DZG883" s="218"/>
      <c r="DZH883" s="218"/>
      <c r="DZI883" s="218"/>
      <c r="DZJ883" s="218"/>
      <c r="DZK883" s="218"/>
      <c r="DZL883" s="218"/>
      <c r="DZM883" s="218"/>
      <c r="DZN883" s="218"/>
      <c r="DZO883" s="218"/>
      <c r="DZP883" s="218"/>
      <c r="DZQ883" s="218"/>
      <c r="DZR883" s="218"/>
      <c r="DZS883" s="218"/>
      <c r="DZT883" s="218"/>
      <c r="DZU883" s="218"/>
      <c r="DZV883" s="218"/>
      <c r="DZW883" s="218"/>
      <c r="DZX883" s="218"/>
      <c r="DZY883" s="218"/>
      <c r="DZZ883" s="218"/>
      <c r="EAA883" s="218"/>
      <c r="EAB883" s="218"/>
      <c r="EAC883" s="218"/>
      <c r="EAD883" s="218"/>
      <c r="EAE883" s="218"/>
      <c r="EAF883" s="218"/>
      <c r="EAG883" s="218"/>
      <c r="EAH883" s="218"/>
      <c r="EAI883" s="218"/>
      <c r="EAJ883" s="218"/>
      <c r="EAK883" s="218"/>
      <c r="EAL883" s="218"/>
      <c r="EAM883" s="218"/>
      <c r="EAN883" s="218"/>
      <c r="EAO883" s="218"/>
      <c r="EAP883" s="218"/>
      <c r="EAQ883" s="218"/>
      <c r="EAR883" s="218"/>
      <c r="EAS883" s="218"/>
      <c r="EAT883" s="218"/>
      <c r="EAU883" s="218"/>
      <c r="EAV883" s="218"/>
      <c r="EAW883" s="218"/>
      <c r="EAX883" s="218"/>
      <c r="EAY883" s="218"/>
      <c r="EAZ883" s="218"/>
      <c r="EBA883" s="218"/>
      <c r="EBB883" s="218"/>
      <c r="EBC883" s="218"/>
      <c r="EBD883" s="218"/>
      <c r="EBE883" s="218"/>
      <c r="EBF883" s="218"/>
      <c r="EBG883" s="218"/>
      <c r="EBH883" s="218"/>
      <c r="EBI883" s="218"/>
      <c r="EBJ883" s="218"/>
      <c r="EBK883" s="218"/>
      <c r="EBL883" s="218"/>
      <c r="EBM883" s="218"/>
      <c r="EBN883" s="218"/>
      <c r="EBO883" s="218"/>
      <c r="EBP883" s="218"/>
      <c r="EBQ883" s="218"/>
      <c r="EBR883" s="218"/>
      <c r="EBS883" s="218"/>
      <c r="EBT883" s="218"/>
      <c r="EBU883" s="218"/>
      <c r="EBV883" s="218"/>
      <c r="EBW883" s="218"/>
      <c r="EBX883" s="218"/>
      <c r="EBY883" s="218"/>
      <c r="EBZ883" s="218"/>
      <c r="ECA883" s="218"/>
      <c r="ECB883" s="218"/>
      <c r="ECC883" s="218"/>
      <c r="ECD883" s="218"/>
      <c r="ECE883" s="218"/>
      <c r="ECF883" s="218"/>
      <c r="ECG883" s="218"/>
      <c r="ECH883" s="218"/>
      <c r="ECI883" s="218"/>
      <c r="ECJ883" s="218"/>
      <c r="ECK883" s="218"/>
      <c r="ECL883" s="218"/>
      <c r="ECM883" s="218"/>
      <c r="ECN883" s="218"/>
      <c r="ECO883" s="218"/>
      <c r="ECP883" s="218"/>
      <c r="ECQ883" s="218"/>
      <c r="ECR883" s="218"/>
      <c r="ECS883" s="218"/>
      <c r="ECT883" s="218"/>
      <c r="ECU883" s="218"/>
      <c r="ECV883" s="218"/>
      <c r="ECW883" s="218"/>
      <c r="ECX883" s="218"/>
      <c r="ECY883" s="218"/>
      <c r="ECZ883" s="218"/>
      <c r="EDA883" s="218"/>
      <c r="EDB883" s="218"/>
      <c r="EDC883" s="218"/>
      <c r="EDD883" s="218"/>
      <c r="EDE883" s="218"/>
      <c r="EDF883" s="218"/>
      <c r="EDG883" s="218"/>
      <c r="EDH883" s="218"/>
      <c r="EDI883" s="218"/>
      <c r="EDJ883" s="218"/>
      <c r="EDK883" s="218"/>
      <c r="EDL883" s="218"/>
      <c r="EDM883" s="218"/>
      <c r="EDN883" s="218"/>
      <c r="EDO883" s="218"/>
      <c r="EDP883" s="218"/>
      <c r="EDQ883" s="218"/>
      <c r="EDR883" s="218"/>
      <c r="EDS883" s="218"/>
      <c r="EDT883" s="218"/>
      <c r="EDU883" s="218"/>
      <c r="EDV883" s="218"/>
      <c r="EDW883" s="218"/>
      <c r="EDX883" s="218"/>
      <c r="EDY883" s="218"/>
      <c r="EDZ883" s="218"/>
      <c r="EEA883" s="218"/>
      <c r="EEB883" s="218"/>
      <c r="EEC883" s="218"/>
      <c r="EED883" s="218"/>
      <c r="EEE883" s="218"/>
      <c r="EEF883" s="218"/>
      <c r="EEG883" s="218"/>
      <c r="EEH883" s="218"/>
      <c r="EEI883" s="218"/>
      <c r="EEJ883" s="218"/>
      <c r="EEK883" s="218"/>
      <c r="EEL883" s="218"/>
      <c r="EEM883" s="218"/>
      <c r="EEN883" s="218"/>
      <c r="EEO883" s="218"/>
      <c r="EEP883" s="218"/>
      <c r="EEQ883" s="218"/>
      <c r="EER883" s="218"/>
      <c r="EES883" s="218"/>
      <c r="EET883" s="218"/>
      <c r="EEU883" s="218"/>
      <c r="EEV883" s="218"/>
      <c r="EEW883" s="218"/>
      <c r="EEX883" s="218"/>
      <c r="EEY883" s="218"/>
      <c r="EEZ883" s="218"/>
      <c r="EFA883" s="218"/>
      <c r="EFB883" s="218"/>
      <c r="EFC883" s="218"/>
      <c r="EFD883" s="218"/>
      <c r="EFE883" s="218"/>
      <c r="EFF883" s="218"/>
      <c r="EFG883" s="218"/>
      <c r="EFH883" s="218"/>
      <c r="EFI883" s="218"/>
      <c r="EFJ883" s="218"/>
      <c r="EFK883" s="218"/>
      <c r="EFL883" s="218"/>
      <c r="EFM883" s="218"/>
      <c r="EFN883" s="218"/>
      <c r="EFO883" s="218"/>
      <c r="EFP883" s="218"/>
      <c r="EFQ883" s="218"/>
      <c r="EFR883" s="218"/>
      <c r="EFS883" s="218"/>
      <c r="EFT883" s="218"/>
      <c r="EFU883" s="218"/>
      <c r="EFV883" s="218"/>
      <c r="EFW883" s="218"/>
      <c r="EFX883" s="218"/>
      <c r="EFY883" s="218"/>
      <c r="EFZ883" s="218"/>
      <c r="EGA883" s="218"/>
      <c r="EGB883" s="218"/>
      <c r="EGC883" s="218"/>
      <c r="EGD883" s="218"/>
      <c r="EGE883" s="218"/>
      <c r="EGF883" s="218"/>
      <c r="EGG883" s="218"/>
      <c r="EGH883" s="218"/>
      <c r="EGI883" s="218"/>
      <c r="EGJ883" s="218"/>
      <c r="EGK883" s="218"/>
      <c r="EGL883" s="218"/>
      <c r="EGM883" s="218"/>
      <c r="EGN883" s="218"/>
      <c r="EGO883" s="218"/>
      <c r="EGP883" s="218"/>
      <c r="EGQ883" s="218"/>
      <c r="EGR883" s="218"/>
      <c r="EGS883" s="218"/>
      <c r="EGT883" s="218"/>
      <c r="EGU883" s="218"/>
      <c r="EGV883" s="218"/>
      <c r="EGW883" s="218"/>
      <c r="EGX883" s="218"/>
      <c r="EGY883" s="218"/>
      <c r="EGZ883" s="218"/>
      <c r="EHA883" s="218"/>
      <c r="EHB883" s="218"/>
      <c r="EHC883" s="218"/>
      <c r="EHD883" s="218"/>
      <c r="EHE883" s="218"/>
      <c r="EHF883" s="218"/>
      <c r="EHG883" s="218"/>
      <c r="EHH883" s="218"/>
      <c r="EHI883" s="218"/>
      <c r="EHJ883" s="218"/>
      <c r="EHK883" s="218"/>
      <c r="EHL883" s="218"/>
      <c r="EHM883" s="218"/>
      <c r="EHN883" s="218"/>
      <c r="EHO883" s="218"/>
      <c r="EHP883" s="218"/>
      <c r="EHQ883" s="218"/>
      <c r="EHR883" s="218"/>
      <c r="EHS883" s="218"/>
      <c r="EHT883" s="218"/>
      <c r="EHU883" s="218"/>
      <c r="EHV883" s="218"/>
      <c r="EHW883" s="218"/>
      <c r="EHX883" s="218"/>
      <c r="EHY883" s="218"/>
      <c r="EHZ883" s="218"/>
      <c r="EIA883" s="218"/>
      <c r="EIB883" s="218"/>
      <c r="EIC883" s="218"/>
      <c r="EID883" s="218"/>
      <c r="EIE883" s="218"/>
      <c r="EIF883" s="218"/>
      <c r="EIG883" s="218"/>
      <c r="EIH883" s="218"/>
      <c r="EII883" s="218"/>
      <c r="EIJ883" s="218"/>
      <c r="EIK883" s="218"/>
      <c r="EIL883" s="218"/>
      <c r="EIM883" s="218"/>
      <c r="EIN883" s="218"/>
      <c r="EIO883" s="218"/>
      <c r="EIP883" s="218"/>
      <c r="EIQ883" s="218"/>
      <c r="EIR883" s="218"/>
      <c r="EIS883" s="218"/>
      <c r="EIT883" s="218"/>
      <c r="EIU883" s="218"/>
      <c r="EIV883" s="218"/>
      <c r="EIW883" s="218"/>
      <c r="EIX883" s="218"/>
      <c r="EIY883" s="218"/>
      <c r="EIZ883" s="218"/>
      <c r="EJA883" s="218"/>
      <c r="EJB883" s="218"/>
      <c r="EJC883" s="218"/>
      <c r="EJD883" s="218"/>
      <c r="EJE883" s="218"/>
      <c r="EJF883" s="218"/>
      <c r="EJG883" s="218"/>
      <c r="EJH883" s="218"/>
      <c r="EJI883" s="218"/>
      <c r="EJJ883" s="218"/>
      <c r="EJK883" s="218"/>
      <c r="EJL883" s="218"/>
      <c r="EJM883" s="218"/>
      <c r="EJN883" s="218"/>
      <c r="EJO883" s="218"/>
      <c r="EJP883" s="218"/>
      <c r="EJQ883" s="218"/>
      <c r="EJR883" s="218"/>
      <c r="EJS883" s="218"/>
      <c r="EJT883" s="218"/>
      <c r="EJU883" s="218"/>
      <c r="EJV883" s="218"/>
      <c r="EJW883" s="218"/>
      <c r="EJX883" s="218"/>
      <c r="EJY883" s="218"/>
      <c r="EJZ883" s="218"/>
      <c r="EKA883" s="218"/>
      <c r="EKB883" s="218"/>
      <c r="EKC883" s="218"/>
      <c r="EKD883" s="218"/>
      <c r="EKE883" s="218"/>
      <c r="EKF883" s="218"/>
      <c r="EKG883" s="218"/>
      <c r="EKH883" s="218"/>
      <c r="EKI883" s="218"/>
      <c r="EKJ883" s="218"/>
      <c r="EKK883" s="218"/>
      <c r="EKL883" s="218"/>
      <c r="EKM883" s="218"/>
      <c r="EKN883" s="218"/>
      <c r="EKO883" s="218"/>
      <c r="EKP883" s="218"/>
      <c r="EKQ883" s="218"/>
      <c r="EKR883" s="218"/>
      <c r="EKS883" s="218"/>
      <c r="EKT883" s="218"/>
      <c r="EKU883" s="218"/>
      <c r="EKV883" s="218"/>
      <c r="EKW883" s="218"/>
      <c r="EKX883" s="218"/>
      <c r="EKY883" s="218"/>
      <c r="EKZ883" s="218"/>
      <c r="ELA883" s="218"/>
      <c r="ELB883" s="218"/>
      <c r="ELC883" s="218"/>
      <c r="ELD883" s="218"/>
      <c r="ELE883" s="218"/>
      <c r="ELF883" s="218"/>
      <c r="ELG883" s="218"/>
      <c r="ELH883" s="218"/>
      <c r="ELI883" s="218"/>
      <c r="ELJ883" s="218"/>
      <c r="ELK883" s="218"/>
      <c r="ELL883" s="218"/>
      <c r="ELM883" s="218"/>
      <c r="ELN883" s="218"/>
      <c r="ELO883" s="218"/>
      <c r="ELP883" s="218"/>
      <c r="ELQ883" s="218"/>
      <c r="ELR883" s="218"/>
      <c r="ELS883" s="218"/>
      <c r="ELT883" s="218"/>
      <c r="ELU883" s="218"/>
      <c r="ELV883" s="218"/>
      <c r="ELW883" s="218"/>
      <c r="ELX883" s="218"/>
      <c r="ELY883" s="218"/>
      <c r="ELZ883" s="218"/>
      <c r="EMA883" s="218"/>
      <c r="EMB883" s="218"/>
      <c r="EMC883" s="218"/>
      <c r="EMD883" s="218"/>
      <c r="EME883" s="218"/>
      <c r="EMF883" s="218"/>
      <c r="EMG883" s="218"/>
      <c r="EMH883" s="218"/>
      <c r="EMI883" s="218"/>
      <c r="EMJ883" s="218"/>
      <c r="EMK883" s="218"/>
      <c r="EML883" s="218"/>
      <c r="EMM883" s="218"/>
      <c r="EMN883" s="218"/>
      <c r="EMO883" s="218"/>
      <c r="EMP883" s="218"/>
      <c r="EMQ883" s="218"/>
      <c r="EMR883" s="218"/>
      <c r="EMS883" s="218"/>
      <c r="EMT883" s="218"/>
      <c r="EMU883" s="218"/>
      <c r="EMV883" s="218"/>
      <c r="EMW883" s="218"/>
      <c r="EMX883" s="218"/>
      <c r="EMY883" s="218"/>
      <c r="EMZ883" s="218"/>
      <c r="ENA883" s="218"/>
      <c r="ENB883" s="218"/>
      <c r="ENC883" s="218"/>
      <c r="END883" s="218"/>
      <c r="ENE883" s="218"/>
      <c r="ENF883" s="218"/>
      <c r="ENG883" s="218"/>
      <c r="ENH883" s="218"/>
      <c r="ENI883" s="218"/>
      <c r="ENJ883" s="218"/>
      <c r="ENK883" s="218"/>
      <c r="ENL883" s="218"/>
      <c r="ENM883" s="218"/>
      <c r="ENN883" s="218"/>
      <c r="ENO883" s="218"/>
      <c r="ENP883" s="218"/>
      <c r="ENQ883" s="218"/>
      <c r="ENR883" s="218"/>
      <c r="ENS883" s="218"/>
      <c r="ENT883" s="218"/>
      <c r="ENU883" s="218"/>
      <c r="ENV883" s="218"/>
      <c r="ENW883" s="218"/>
      <c r="ENX883" s="218"/>
      <c r="ENY883" s="218"/>
      <c r="ENZ883" s="218"/>
      <c r="EOA883" s="218"/>
      <c r="EOB883" s="218"/>
      <c r="EOC883" s="218"/>
      <c r="EOD883" s="218"/>
      <c r="EOE883" s="218"/>
      <c r="EOF883" s="218"/>
      <c r="EOG883" s="218"/>
      <c r="EOH883" s="218"/>
      <c r="EOI883" s="218"/>
      <c r="EOJ883" s="218"/>
      <c r="EOK883" s="218"/>
      <c r="EOL883" s="218"/>
      <c r="EOM883" s="218"/>
      <c r="EON883" s="218"/>
      <c r="EOO883" s="218"/>
      <c r="EOP883" s="218"/>
      <c r="EOQ883" s="218"/>
      <c r="EOR883" s="218"/>
      <c r="EOS883" s="218"/>
      <c r="EOT883" s="218"/>
      <c r="EOU883" s="218"/>
      <c r="EOV883" s="218"/>
      <c r="EOW883" s="218"/>
      <c r="EOX883" s="218"/>
      <c r="EOY883" s="218"/>
      <c r="EOZ883" s="218"/>
      <c r="EPA883" s="218"/>
      <c r="EPB883" s="218"/>
      <c r="EPC883" s="218"/>
      <c r="EPD883" s="218"/>
      <c r="EPE883" s="218"/>
      <c r="EPF883" s="218"/>
      <c r="EPG883" s="218"/>
      <c r="EPH883" s="218"/>
      <c r="EPI883" s="218"/>
      <c r="EPJ883" s="218"/>
      <c r="EPK883" s="218"/>
      <c r="EPL883" s="218"/>
      <c r="EPM883" s="218"/>
      <c r="EPN883" s="218"/>
      <c r="EPO883" s="218"/>
      <c r="EPP883" s="218"/>
      <c r="EPQ883" s="218"/>
      <c r="EPR883" s="218"/>
      <c r="EPS883" s="218"/>
      <c r="EPT883" s="218"/>
      <c r="EPU883" s="218"/>
      <c r="EPV883" s="218"/>
      <c r="EPW883" s="218"/>
      <c r="EPX883" s="218"/>
      <c r="EPY883" s="218"/>
      <c r="EPZ883" s="218"/>
      <c r="EQA883" s="218"/>
      <c r="EQB883" s="218"/>
      <c r="EQC883" s="218"/>
      <c r="EQD883" s="218"/>
      <c r="EQE883" s="218"/>
      <c r="EQF883" s="218"/>
      <c r="EQG883" s="218"/>
      <c r="EQH883" s="218"/>
      <c r="EQI883" s="218"/>
      <c r="EQJ883" s="218"/>
      <c r="EQK883" s="218"/>
      <c r="EQL883" s="218"/>
      <c r="EQM883" s="218"/>
      <c r="EQN883" s="218"/>
      <c r="EQO883" s="218"/>
      <c r="EQP883" s="218"/>
      <c r="EQQ883" s="218"/>
      <c r="EQR883" s="218"/>
      <c r="EQS883" s="218"/>
      <c r="EQT883" s="218"/>
      <c r="EQU883" s="218"/>
      <c r="EQV883" s="218"/>
      <c r="EQW883" s="218"/>
      <c r="EQX883" s="218"/>
      <c r="EQY883" s="218"/>
      <c r="EQZ883" s="218"/>
      <c r="ERA883" s="218"/>
      <c r="ERB883" s="218"/>
      <c r="ERC883" s="218"/>
      <c r="ERD883" s="218"/>
      <c r="ERE883" s="218"/>
      <c r="ERF883" s="218"/>
      <c r="ERG883" s="218"/>
      <c r="ERH883" s="218"/>
      <c r="ERI883" s="218"/>
      <c r="ERJ883" s="218"/>
      <c r="ERK883" s="218"/>
      <c r="ERL883" s="218"/>
      <c r="ERM883" s="218"/>
      <c r="ERN883" s="218"/>
      <c r="ERO883" s="218"/>
      <c r="ERP883" s="218"/>
      <c r="ERQ883" s="218"/>
      <c r="ERR883" s="218"/>
      <c r="ERS883" s="218"/>
      <c r="ERT883" s="218"/>
      <c r="ERU883" s="218"/>
      <c r="ERV883" s="218"/>
      <c r="ERW883" s="218"/>
      <c r="ERX883" s="218"/>
      <c r="ERY883" s="218"/>
      <c r="ERZ883" s="218"/>
      <c r="ESA883" s="218"/>
      <c r="ESB883" s="218"/>
      <c r="ESC883" s="218"/>
      <c r="ESD883" s="218"/>
      <c r="ESE883" s="218"/>
      <c r="ESF883" s="218"/>
      <c r="ESG883" s="218"/>
      <c r="ESH883" s="218"/>
      <c r="ESI883" s="218"/>
      <c r="ESJ883" s="218"/>
      <c r="ESK883" s="218"/>
      <c r="ESL883" s="218"/>
      <c r="ESM883" s="218"/>
      <c r="ESN883" s="218"/>
      <c r="ESO883" s="218"/>
      <c r="ESP883" s="218"/>
      <c r="ESQ883" s="218"/>
      <c r="ESR883" s="218"/>
      <c r="ESS883" s="218"/>
      <c r="EST883" s="218"/>
      <c r="ESU883" s="218"/>
      <c r="ESV883" s="218"/>
      <c r="ESW883" s="218"/>
      <c r="ESX883" s="218"/>
      <c r="ESY883" s="218"/>
      <c r="ESZ883" s="218"/>
      <c r="ETA883" s="218"/>
      <c r="ETB883" s="218"/>
      <c r="ETC883" s="218"/>
      <c r="ETD883" s="218"/>
      <c r="ETE883" s="218"/>
      <c r="ETF883" s="218"/>
      <c r="ETG883" s="218"/>
      <c r="ETH883" s="218"/>
      <c r="ETI883" s="218"/>
      <c r="ETJ883" s="218"/>
      <c r="ETK883" s="218"/>
      <c r="ETL883" s="218"/>
      <c r="ETM883" s="218"/>
      <c r="ETN883" s="218"/>
      <c r="ETO883" s="218"/>
      <c r="ETP883" s="218"/>
      <c r="ETQ883" s="218"/>
      <c r="ETR883" s="218"/>
      <c r="ETS883" s="218"/>
      <c r="ETT883" s="218"/>
      <c r="ETU883" s="218"/>
      <c r="ETV883" s="218"/>
      <c r="ETW883" s="218"/>
      <c r="ETX883" s="218"/>
      <c r="ETY883" s="218"/>
      <c r="ETZ883" s="218"/>
      <c r="EUA883" s="218"/>
      <c r="EUB883" s="218"/>
      <c r="EUC883" s="218"/>
      <c r="EUD883" s="218"/>
      <c r="EUE883" s="218"/>
      <c r="EUF883" s="218"/>
      <c r="EUG883" s="218"/>
      <c r="EUH883" s="218"/>
      <c r="EUI883" s="218"/>
      <c r="EUJ883" s="218"/>
      <c r="EUK883" s="218"/>
      <c r="EUL883" s="218"/>
      <c r="EUM883" s="218"/>
      <c r="EUN883" s="218"/>
      <c r="EUO883" s="218"/>
      <c r="EUP883" s="218"/>
      <c r="EUQ883" s="218"/>
      <c r="EUR883" s="218"/>
      <c r="EUS883" s="218"/>
      <c r="EUT883" s="218"/>
      <c r="EUU883" s="218"/>
      <c r="EUV883" s="218"/>
      <c r="EUW883" s="218"/>
      <c r="EUX883" s="218"/>
      <c r="EUY883" s="218"/>
      <c r="EUZ883" s="218"/>
      <c r="EVA883" s="218"/>
      <c r="EVB883" s="218"/>
      <c r="EVC883" s="218"/>
      <c r="EVD883" s="218"/>
      <c r="EVE883" s="218"/>
      <c r="EVF883" s="218"/>
      <c r="EVG883" s="218"/>
      <c r="EVH883" s="218"/>
      <c r="EVI883" s="218"/>
      <c r="EVJ883" s="218"/>
      <c r="EVK883" s="218"/>
      <c r="EVL883" s="218"/>
      <c r="EVM883" s="218"/>
      <c r="EVN883" s="218"/>
      <c r="EVO883" s="218"/>
      <c r="EVP883" s="218"/>
      <c r="EVQ883" s="218"/>
      <c r="EVR883" s="218"/>
      <c r="EVS883" s="218"/>
      <c r="EVT883" s="218"/>
      <c r="EVU883" s="218"/>
      <c r="EVV883" s="218"/>
      <c r="EVW883" s="218"/>
      <c r="EVX883" s="218"/>
      <c r="EVY883" s="218"/>
      <c r="EVZ883" s="218"/>
      <c r="EWA883" s="218"/>
      <c r="EWB883" s="218"/>
      <c r="EWC883" s="218"/>
      <c r="EWD883" s="218"/>
      <c r="EWE883" s="218"/>
      <c r="EWF883" s="218"/>
      <c r="EWG883" s="218"/>
      <c r="EWH883" s="218"/>
      <c r="EWI883" s="218"/>
      <c r="EWJ883" s="218"/>
      <c r="EWK883" s="218"/>
      <c r="EWL883" s="218"/>
      <c r="EWM883" s="218"/>
      <c r="EWN883" s="218"/>
      <c r="EWO883" s="218"/>
      <c r="EWP883" s="218"/>
      <c r="EWQ883" s="218"/>
      <c r="EWR883" s="218"/>
      <c r="EWS883" s="218"/>
      <c r="EWT883" s="218"/>
      <c r="EWU883" s="218"/>
      <c r="EWV883" s="218"/>
      <c r="EWW883" s="218"/>
      <c r="EWX883" s="218"/>
      <c r="EWY883" s="218"/>
      <c r="EWZ883" s="218"/>
      <c r="EXA883" s="218"/>
      <c r="EXB883" s="218"/>
      <c r="EXC883" s="218"/>
      <c r="EXD883" s="218"/>
      <c r="EXE883" s="218"/>
      <c r="EXF883" s="218"/>
      <c r="EXG883" s="218"/>
      <c r="EXH883" s="218"/>
      <c r="EXI883" s="218"/>
      <c r="EXJ883" s="218"/>
      <c r="EXK883" s="218"/>
      <c r="EXL883" s="218"/>
      <c r="EXM883" s="218"/>
      <c r="EXN883" s="218"/>
      <c r="EXO883" s="218"/>
      <c r="EXP883" s="218"/>
      <c r="EXQ883" s="218"/>
      <c r="EXR883" s="218"/>
      <c r="EXS883" s="218"/>
      <c r="EXT883" s="218"/>
      <c r="EXU883" s="218"/>
      <c r="EXV883" s="218"/>
      <c r="EXW883" s="218"/>
      <c r="EXX883" s="218"/>
      <c r="EXY883" s="218"/>
      <c r="EXZ883" s="218"/>
      <c r="EYA883" s="218"/>
      <c r="EYB883" s="218"/>
      <c r="EYC883" s="218"/>
      <c r="EYD883" s="218"/>
      <c r="EYE883" s="218"/>
      <c r="EYF883" s="218"/>
      <c r="EYG883" s="218"/>
      <c r="EYH883" s="218"/>
      <c r="EYI883" s="218"/>
      <c r="EYJ883" s="218"/>
      <c r="EYK883" s="218"/>
      <c r="EYL883" s="218"/>
      <c r="EYM883" s="218"/>
      <c r="EYN883" s="218"/>
      <c r="EYO883" s="218"/>
      <c r="EYP883" s="218"/>
      <c r="EYQ883" s="218"/>
      <c r="EYR883" s="218"/>
      <c r="EYS883" s="218"/>
      <c r="EYT883" s="218"/>
      <c r="EYU883" s="218"/>
      <c r="EYV883" s="218"/>
      <c r="EYW883" s="218"/>
      <c r="EYX883" s="218"/>
      <c r="EYY883" s="218"/>
      <c r="EYZ883" s="218"/>
      <c r="EZA883" s="218"/>
      <c r="EZB883" s="218"/>
      <c r="EZC883" s="218"/>
      <c r="EZD883" s="218"/>
      <c r="EZE883" s="218"/>
      <c r="EZF883" s="218"/>
      <c r="EZG883" s="218"/>
      <c r="EZH883" s="218"/>
      <c r="EZI883" s="218"/>
      <c r="EZJ883" s="218"/>
      <c r="EZK883" s="218"/>
      <c r="EZL883" s="218"/>
      <c r="EZM883" s="218"/>
      <c r="EZN883" s="218"/>
      <c r="EZO883" s="218"/>
      <c r="EZP883" s="218"/>
      <c r="EZQ883" s="218"/>
      <c r="EZR883" s="218"/>
      <c r="EZS883" s="218"/>
      <c r="EZT883" s="218"/>
      <c r="EZU883" s="218"/>
      <c r="EZV883" s="218"/>
      <c r="EZW883" s="218"/>
      <c r="EZX883" s="218"/>
      <c r="EZY883" s="218"/>
      <c r="EZZ883" s="218"/>
      <c r="FAA883" s="218"/>
      <c r="FAB883" s="218"/>
      <c r="FAC883" s="218"/>
      <c r="FAD883" s="218"/>
      <c r="FAE883" s="218"/>
      <c r="FAF883" s="218"/>
      <c r="FAG883" s="218"/>
      <c r="FAH883" s="218"/>
      <c r="FAI883" s="218"/>
      <c r="FAJ883" s="218"/>
      <c r="FAK883" s="218"/>
      <c r="FAL883" s="218"/>
      <c r="FAM883" s="218"/>
      <c r="FAN883" s="218"/>
      <c r="FAO883" s="218"/>
      <c r="FAP883" s="218"/>
      <c r="FAQ883" s="218"/>
      <c r="FAR883" s="218"/>
      <c r="FAS883" s="218"/>
      <c r="FAT883" s="218"/>
      <c r="FAU883" s="218"/>
      <c r="FAV883" s="218"/>
      <c r="FAW883" s="218"/>
      <c r="FAX883" s="218"/>
      <c r="FAY883" s="218"/>
      <c r="FAZ883" s="218"/>
      <c r="FBA883" s="218"/>
      <c r="FBB883" s="218"/>
      <c r="FBC883" s="218"/>
      <c r="FBD883" s="218"/>
      <c r="FBE883" s="218"/>
      <c r="FBF883" s="218"/>
      <c r="FBG883" s="218"/>
      <c r="FBH883" s="218"/>
      <c r="FBI883" s="218"/>
      <c r="FBJ883" s="218"/>
      <c r="FBK883" s="218"/>
      <c r="FBL883" s="218"/>
      <c r="FBM883" s="218"/>
      <c r="FBN883" s="218"/>
      <c r="FBO883" s="218"/>
      <c r="FBP883" s="218"/>
      <c r="FBQ883" s="218"/>
      <c r="FBR883" s="218"/>
      <c r="FBS883" s="218"/>
      <c r="FBT883" s="218"/>
      <c r="FBU883" s="218"/>
      <c r="FBV883" s="218"/>
      <c r="FBW883" s="218"/>
      <c r="FBX883" s="218"/>
      <c r="FBY883" s="218"/>
      <c r="FBZ883" s="218"/>
      <c r="FCA883" s="218"/>
      <c r="FCB883" s="218"/>
      <c r="FCC883" s="218"/>
      <c r="FCD883" s="218"/>
      <c r="FCE883" s="218"/>
      <c r="FCF883" s="218"/>
      <c r="FCG883" s="218"/>
      <c r="FCH883" s="218"/>
      <c r="FCI883" s="218"/>
      <c r="FCJ883" s="218"/>
      <c r="FCK883" s="218"/>
      <c r="FCL883" s="218"/>
      <c r="FCM883" s="218"/>
      <c r="FCN883" s="218"/>
      <c r="FCO883" s="218"/>
      <c r="FCP883" s="218"/>
      <c r="FCQ883" s="218"/>
      <c r="FCR883" s="218"/>
      <c r="FCS883" s="218"/>
      <c r="FCT883" s="218"/>
      <c r="FCU883" s="218"/>
      <c r="FCV883" s="218"/>
      <c r="FCW883" s="218"/>
      <c r="FCX883" s="218"/>
      <c r="FCY883" s="218"/>
      <c r="FCZ883" s="218"/>
      <c r="FDA883" s="218"/>
      <c r="FDB883" s="218"/>
      <c r="FDC883" s="218"/>
      <c r="FDD883" s="218"/>
      <c r="FDE883" s="218"/>
      <c r="FDF883" s="218"/>
      <c r="FDG883" s="218"/>
      <c r="FDH883" s="218"/>
      <c r="FDI883" s="218"/>
      <c r="FDJ883" s="218"/>
      <c r="FDK883" s="218"/>
      <c r="FDL883" s="218"/>
      <c r="FDM883" s="218"/>
      <c r="FDN883" s="218"/>
      <c r="FDO883" s="218"/>
      <c r="FDP883" s="218"/>
      <c r="FDQ883" s="218"/>
      <c r="FDR883" s="218"/>
      <c r="FDS883" s="218"/>
      <c r="FDT883" s="218"/>
      <c r="FDU883" s="218"/>
      <c r="FDV883" s="218"/>
      <c r="FDW883" s="218"/>
      <c r="FDX883" s="218"/>
      <c r="FDY883" s="218"/>
      <c r="FDZ883" s="218"/>
      <c r="FEA883" s="218"/>
      <c r="FEB883" s="218"/>
      <c r="FEC883" s="218"/>
      <c r="FED883" s="218"/>
      <c r="FEE883" s="218"/>
      <c r="FEF883" s="218"/>
      <c r="FEG883" s="218"/>
      <c r="FEH883" s="218"/>
      <c r="FEI883" s="218"/>
      <c r="FEJ883" s="218"/>
      <c r="FEK883" s="218"/>
      <c r="FEL883" s="218"/>
      <c r="FEM883" s="218"/>
      <c r="FEN883" s="218"/>
      <c r="FEO883" s="218"/>
      <c r="FEP883" s="218"/>
      <c r="FEQ883" s="218"/>
      <c r="FER883" s="218"/>
      <c r="FES883" s="218"/>
      <c r="FET883" s="218"/>
      <c r="FEU883" s="218"/>
      <c r="FEV883" s="218"/>
      <c r="FEW883" s="218"/>
      <c r="FEX883" s="218"/>
      <c r="FEY883" s="218"/>
      <c r="FEZ883" s="218"/>
      <c r="FFA883" s="218"/>
      <c r="FFB883" s="218"/>
      <c r="FFC883" s="218"/>
      <c r="FFD883" s="218"/>
      <c r="FFE883" s="218"/>
      <c r="FFF883" s="218"/>
      <c r="FFG883" s="218"/>
      <c r="FFH883" s="218"/>
      <c r="FFI883" s="218"/>
      <c r="FFJ883" s="218"/>
      <c r="FFK883" s="218"/>
      <c r="FFL883" s="218"/>
      <c r="FFM883" s="218"/>
      <c r="FFN883" s="218"/>
      <c r="FFO883" s="218"/>
      <c r="FFP883" s="218"/>
      <c r="FFQ883" s="218"/>
      <c r="FFR883" s="218"/>
      <c r="FFS883" s="218"/>
      <c r="FFT883" s="218"/>
      <c r="FFU883" s="218"/>
      <c r="FFV883" s="218"/>
      <c r="FFW883" s="218"/>
      <c r="FFX883" s="218"/>
      <c r="FFY883" s="218"/>
      <c r="FFZ883" s="218"/>
      <c r="FGA883" s="218"/>
      <c r="FGB883" s="218"/>
      <c r="FGC883" s="218"/>
      <c r="FGD883" s="218"/>
      <c r="FGE883" s="218"/>
      <c r="FGF883" s="218"/>
      <c r="FGG883" s="218"/>
      <c r="FGH883" s="218"/>
      <c r="FGI883" s="218"/>
      <c r="FGJ883" s="218"/>
      <c r="FGK883" s="218"/>
      <c r="FGL883" s="218"/>
      <c r="FGM883" s="218"/>
      <c r="FGN883" s="218"/>
      <c r="FGO883" s="218"/>
      <c r="FGP883" s="218"/>
      <c r="FGQ883" s="218"/>
      <c r="FGR883" s="218"/>
      <c r="FGS883" s="218"/>
      <c r="FGT883" s="218"/>
      <c r="FGU883" s="218"/>
      <c r="FGV883" s="218"/>
      <c r="FGW883" s="218"/>
      <c r="FGX883" s="218"/>
      <c r="FGY883" s="218"/>
      <c r="FGZ883" s="218"/>
      <c r="FHA883" s="218"/>
      <c r="FHB883" s="218"/>
      <c r="FHC883" s="218"/>
      <c r="FHD883" s="218"/>
      <c r="FHE883" s="218"/>
      <c r="FHF883" s="218"/>
      <c r="FHG883" s="218"/>
      <c r="FHH883" s="218"/>
      <c r="FHI883" s="218"/>
      <c r="FHJ883" s="218"/>
      <c r="FHK883" s="218"/>
      <c r="FHL883" s="218"/>
      <c r="FHM883" s="218"/>
      <c r="FHN883" s="218"/>
      <c r="FHO883" s="218"/>
      <c r="FHP883" s="218"/>
      <c r="FHQ883" s="218"/>
      <c r="FHR883" s="218"/>
      <c r="FHS883" s="218"/>
      <c r="FHT883" s="218"/>
      <c r="FHU883" s="218"/>
      <c r="FHV883" s="218"/>
      <c r="FHW883" s="218"/>
      <c r="FHX883" s="218"/>
      <c r="FHY883" s="218"/>
      <c r="FHZ883" s="218"/>
      <c r="FIA883" s="218"/>
      <c r="FIB883" s="218"/>
      <c r="FIC883" s="218"/>
      <c r="FID883" s="218"/>
      <c r="FIE883" s="218"/>
      <c r="FIF883" s="218"/>
      <c r="FIG883" s="218"/>
      <c r="FIH883" s="218"/>
      <c r="FII883" s="218"/>
      <c r="FIJ883" s="218"/>
      <c r="FIK883" s="218"/>
      <c r="FIL883" s="218"/>
      <c r="FIM883" s="218"/>
      <c r="FIN883" s="218"/>
      <c r="FIO883" s="218"/>
      <c r="FIP883" s="218"/>
      <c r="FIQ883" s="218"/>
      <c r="FIR883" s="218"/>
      <c r="FIS883" s="218"/>
      <c r="FIT883" s="218"/>
      <c r="FIU883" s="218"/>
      <c r="FIV883" s="218"/>
      <c r="FIW883" s="218"/>
      <c r="FIX883" s="218"/>
      <c r="FIY883" s="218"/>
      <c r="FIZ883" s="218"/>
      <c r="FJA883" s="218"/>
      <c r="FJB883" s="218"/>
      <c r="FJC883" s="218"/>
      <c r="FJD883" s="218"/>
      <c r="FJE883" s="218"/>
      <c r="FJF883" s="218"/>
      <c r="FJG883" s="218"/>
      <c r="FJH883" s="218"/>
      <c r="FJI883" s="218"/>
      <c r="FJJ883" s="218"/>
      <c r="FJK883" s="218"/>
      <c r="FJL883" s="218"/>
      <c r="FJM883" s="218"/>
      <c r="FJN883" s="218"/>
      <c r="FJO883" s="218"/>
      <c r="FJP883" s="218"/>
      <c r="FJQ883" s="218"/>
      <c r="FJR883" s="218"/>
      <c r="FJS883" s="218"/>
      <c r="FJT883" s="218"/>
      <c r="FJU883" s="218"/>
      <c r="FJV883" s="218"/>
      <c r="FJW883" s="218"/>
      <c r="FJX883" s="218"/>
      <c r="FJY883" s="218"/>
      <c r="FJZ883" s="218"/>
      <c r="FKA883" s="218"/>
      <c r="FKB883" s="218"/>
      <c r="FKC883" s="218"/>
      <c r="FKD883" s="218"/>
      <c r="FKE883" s="218"/>
      <c r="FKF883" s="218"/>
      <c r="FKG883" s="218"/>
      <c r="FKH883" s="218"/>
      <c r="FKI883" s="218"/>
      <c r="FKJ883" s="218"/>
      <c r="FKK883" s="218"/>
      <c r="FKL883" s="218"/>
      <c r="FKM883" s="218"/>
      <c r="FKN883" s="218"/>
      <c r="FKO883" s="218"/>
      <c r="FKP883" s="218"/>
      <c r="FKQ883" s="218"/>
      <c r="FKR883" s="218"/>
      <c r="FKS883" s="218"/>
      <c r="FKT883" s="218"/>
      <c r="FKU883" s="218"/>
      <c r="FKV883" s="218"/>
      <c r="FKW883" s="218"/>
      <c r="FKX883" s="218"/>
      <c r="FKY883" s="218"/>
      <c r="FKZ883" s="218"/>
      <c r="FLA883" s="218"/>
      <c r="FLB883" s="218"/>
      <c r="FLC883" s="218"/>
      <c r="FLD883" s="218"/>
      <c r="FLE883" s="218"/>
      <c r="FLF883" s="218"/>
      <c r="FLG883" s="218"/>
      <c r="FLH883" s="218"/>
      <c r="FLI883" s="218"/>
      <c r="FLJ883" s="218"/>
      <c r="FLK883" s="218"/>
      <c r="FLL883" s="218"/>
      <c r="FLM883" s="218"/>
      <c r="FLN883" s="218"/>
      <c r="FLO883" s="218"/>
      <c r="FLP883" s="218"/>
      <c r="FLQ883" s="218"/>
      <c r="FLR883" s="218"/>
      <c r="FLS883" s="218"/>
      <c r="FLT883" s="218"/>
      <c r="FLU883" s="218"/>
      <c r="FLV883" s="218"/>
      <c r="FLW883" s="218"/>
      <c r="FLX883" s="218"/>
      <c r="FLY883" s="218"/>
      <c r="FLZ883" s="218"/>
      <c r="FMA883" s="218"/>
      <c r="FMB883" s="218"/>
      <c r="FMC883" s="218"/>
      <c r="FMD883" s="218"/>
      <c r="FME883" s="218"/>
      <c r="FMF883" s="218"/>
      <c r="FMG883" s="218"/>
      <c r="FMH883" s="218"/>
      <c r="FMI883" s="218"/>
      <c r="FMJ883" s="218"/>
      <c r="FMK883" s="218"/>
      <c r="FML883" s="218"/>
      <c r="FMM883" s="218"/>
      <c r="FMN883" s="218"/>
      <c r="FMO883" s="218"/>
      <c r="FMP883" s="218"/>
      <c r="FMQ883" s="218"/>
      <c r="FMR883" s="218"/>
      <c r="FMS883" s="218"/>
      <c r="FMT883" s="218"/>
      <c r="FMU883" s="218"/>
      <c r="FMV883" s="218"/>
      <c r="FMW883" s="218"/>
      <c r="FMX883" s="218"/>
      <c r="FMY883" s="218"/>
      <c r="FMZ883" s="218"/>
      <c r="FNA883" s="218"/>
      <c r="FNB883" s="218"/>
      <c r="FNC883" s="218"/>
      <c r="FND883" s="218"/>
      <c r="FNE883" s="218"/>
      <c r="FNF883" s="218"/>
      <c r="FNG883" s="218"/>
      <c r="FNH883" s="218"/>
      <c r="FNI883" s="218"/>
      <c r="FNJ883" s="218"/>
      <c r="FNK883" s="218"/>
      <c r="FNL883" s="218"/>
      <c r="FNM883" s="218"/>
      <c r="FNN883" s="218"/>
      <c r="FNO883" s="218"/>
      <c r="FNP883" s="218"/>
      <c r="FNQ883" s="218"/>
      <c r="FNR883" s="218"/>
      <c r="FNS883" s="218"/>
      <c r="FNT883" s="218"/>
      <c r="FNU883" s="218"/>
      <c r="FNV883" s="218"/>
      <c r="FNW883" s="218"/>
      <c r="FNX883" s="218"/>
      <c r="FNY883" s="218"/>
      <c r="FNZ883" s="218"/>
      <c r="FOA883" s="218"/>
      <c r="FOB883" s="218"/>
      <c r="FOC883" s="218"/>
      <c r="FOD883" s="218"/>
      <c r="FOE883" s="218"/>
      <c r="FOF883" s="218"/>
      <c r="FOG883" s="218"/>
      <c r="FOH883" s="218"/>
      <c r="FOI883" s="218"/>
      <c r="FOJ883" s="218"/>
      <c r="FOK883" s="218"/>
      <c r="FOL883" s="218"/>
      <c r="FOM883" s="218"/>
      <c r="FON883" s="218"/>
      <c r="FOO883" s="218"/>
      <c r="FOP883" s="218"/>
      <c r="FOQ883" s="218"/>
      <c r="FOR883" s="218"/>
      <c r="FOS883" s="218"/>
      <c r="FOT883" s="218"/>
      <c r="FOU883" s="218"/>
      <c r="FOV883" s="218"/>
      <c r="FOW883" s="218"/>
      <c r="FOX883" s="218"/>
      <c r="FOY883" s="218"/>
      <c r="FOZ883" s="218"/>
      <c r="FPA883" s="218"/>
      <c r="FPB883" s="218"/>
      <c r="FPC883" s="218"/>
      <c r="FPD883" s="218"/>
      <c r="FPE883" s="218"/>
      <c r="FPF883" s="218"/>
      <c r="FPG883" s="218"/>
      <c r="FPH883" s="218"/>
      <c r="FPI883" s="218"/>
      <c r="FPJ883" s="218"/>
      <c r="FPK883" s="218"/>
      <c r="FPL883" s="218"/>
      <c r="FPM883" s="218"/>
      <c r="FPN883" s="218"/>
      <c r="FPO883" s="218"/>
      <c r="FPP883" s="218"/>
      <c r="FPQ883" s="218"/>
      <c r="FPR883" s="218"/>
      <c r="FPS883" s="218"/>
      <c r="FPT883" s="218"/>
      <c r="FPU883" s="218"/>
      <c r="FPV883" s="218"/>
      <c r="FPW883" s="218"/>
      <c r="FPX883" s="218"/>
      <c r="FPY883" s="218"/>
      <c r="FPZ883" s="218"/>
      <c r="FQA883" s="218"/>
      <c r="FQB883" s="218"/>
      <c r="FQC883" s="218"/>
      <c r="FQD883" s="218"/>
      <c r="FQE883" s="218"/>
      <c r="FQF883" s="218"/>
      <c r="FQG883" s="218"/>
      <c r="FQH883" s="218"/>
      <c r="FQI883" s="218"/>
      <c r="FQJ883" s="218"/>
      <c r="FQK883" s="218"/>
      <c r="FQL883" s="218"/>
      <c r="FQM883" s="218"/>
      <c r="FQN883" s="218"/>
      <c r="FQO883" s="218"/>
      <c r="FQP883" s="218"/>
      <c r="FQQ883" s="218"/>
      <c r="FQR883" s="218"/>
      <c r="FQS883" s="218"/>
      <c r="FQT883" s="218"/>
      <c r="FQU883" s="218"/>
      <c r="FQV883" s="218"/>
      <c r="FQW883" s="218"/>
      <c r="FQX883" s="218"/>
      <c r="FQY883" s="218"/>
      <c r="FQZ883" s="218"/>
      <c r="FRA883" s="218"/>
      <c r="FRB883" s="218"/>
      <c r="FRC883" s="218"/>
      <c r="FRD883" s="218"/>
      <c r="FRE883" s="218"/>
      <c r="FRF883" s="218"/>
      <c r="FRG883" s="218"/>
      <c r="FRH883" s="218"/>
      <c r="FRI883" s="218"/>
      <c r="FRJ883" s="218"/>
      <c r="FRK883" s="218"/>
      <c r="FRL883" s="218"/>
      <c r="FRM883" s="218"/>
      <c r="FRN883" s="218"/>
      <c r="FRO883" s="218"/>
      <c r="FRP883" s="218"/>
      <c r="FRQ883" s="218"/>
      <c r="FRR883" s="218"/>
      <c r="FRS883" s="218"/>
      <c r="FRT883" s="218"/>
      <c r="FRU883" s="218"/>
      <c r="FRV883" s="218"/>
      <c r="FRW883" s="218"/>
      <c r="FRX883" s="218"/>
      <c r="FRY883" s="218"/>
      <c r="FRZ883" s="218"/>
      <c r="FSA883" s="218"/>
      <c r="FSB883" s="218"/>
      <c r="FSC883" s="218"/>
      <c r="FSD883" s="218"/>
      <c r="FSE883" s="218"/>
      <c r="FSF883" s="218"/>
      <c r="FSG883" s="218"/>
      <c r="FSH883" s="218"/>
      <c r="FSI883" s="218"/>
      <c r="FSJ883" s="218"/>
      <c r="FSK883" s="218"/>
      <c r="FSL883" s="218"/>
      <c r="FSM883" s="218"/>
      <c r="FSN883" s="218"/>
      <c r="FSO883" s="218"/>
      <c r="FSP883" s="218"/>
      <c r="FSQ883" s="218"/>
      <c r="FSR883" s="218"/>
      <c r="FSS883" s="218"/>
      <c r="FST883" s="218"/>
      <c r="FSU883" s="218"/>
      <c r="FSV883" s="218"/>
      <c r="FSW883" s="218"/>
      <c r="FSX883" s="218"/>
      <c r="FSY883" s="218"/>
      <c r="FSZ883" s="218"/>
      <c r="FTA883" s="218"/>
      <c r="FTB883" s="218"/>
      <c r="FTC883" s="218"/>
      <c r="FTD883" s="218"/>
      <c r="FTE883" s="218"/>
      <c r="FTF883" s="218"/>
      <c r="FTG883" s="218"/>
      <c r="FTH883" s="218"/>
      <c r="FTI883" s="218"/>
      <c r="FTJ883" s="218"/>
      <c r="FTK883" s="218"/>
      <c r="FTL883" s="218"/>
      <c r="FTM883" s="218"/>
      <c r="FTN883" s="218"/>
      <c r="FTO883" s="218"/>
      <c r="FTP883" s="218"/>
      <c r="FTQ883" s="218"/>
      <c r="FTR883" s="218"/>
      <c r="FTS883" s="218"/>
      <c r="FTT883" s="218"/>
      <c r="FTU883" s="218"/>
      <c r="FTV883" s="218"/>
      <c r="FTW883" s="218"/>
      <c r="FTX883" s="218"/>
      <c r="FTY883" s="218"/>
      <c r="FTZ883" s="218"/>
      <c r="FUA883" s="218"/>
      <c r="FUB883" s="218"/>
      <c r="FUC883" s="218"/>
      <c r="FUD883" s="218"/>
      <c r="FUE883" s="218"/>
      <c r="FUF883" s="218"/>
      <c r="FUG883" s="218"/>
      <c r="FUH883" s="218"/>
      <c r="FUI883" s="218"/>
      <c r="FUJ883" s="218"/>
      <c r="FUK883" s="218"/>
      <c r="FUL883" s="218"/>
      <c r="FUM883" s="218"/>
      <c r="FUN883" s="218"/>
      <c r="FUO883" s="218"/>
      <c r="FUP883" s="218"/>
      <c r="FUQ883" s="218"/>
      <c r="FUR883" s="218"/>
      <c r="FUS883" s="218"/>
      <c r="FUT883" s="218"/>
      <c r="FUU883" s="218"/>
      <c r="FUV883" s="218"/>
      <c r="FUW883" s="218"/>
      <c r="FUX883" s="218"/>
      <c r="FUY883" s="218"/>
      <c r="FUZ883" s="218"/>
      <c r="FVA883" s="218"/>
      <c r="FVB883" s="218"/>
      <c r="FVC883" s="218"/>
      <c r="FVD883" s="218"/>
      <c r="FVE883" s="218"/>
      <c r="FVF883" s="218"/>
      <c r="FVG883" s="218"/>
      <c r="FVH883" s="218"/>
      <c r="FVI883" s="218"/>
      <c r="FVJ883" s="218"/>
      <c r="FVK883" s="218"/>
      <c r="FVL883" s="218"/>
      <c r="FVM883" s="218"/>
      <c r="FVN883" s="218"/>
      <c r="FVO883" s="218"/>
      <c r="FVP883" s="218"/>
      <c r="FVQ883" s="218"/>
      <c r="FVR883" s="218"/>
      <c r="FVS883" s="218"/>
      <c r="FVT883" s="218"/>
      <c r="FVU883" s="218"/>
      <c r="FVV883" s="218"/>
      <c r="FVW883" s="218"/>
      <c r="FVX883" s="218"/>
      <c r="FVY883" s="218"/>
      <c r="FVZ883" s="218"/>
      <c r="FWA883" s="218"/>
      <c r="FWB883" s="218"/>
      <c r="FWC883" s="218"/>
      <c r="FWD883" s="218"/>
      <c r="FWE883" s="218"/>
      <c r="FWF883" s="218"/>
      <c r="FWG883" s="218"/>
      <c r="FWH883" s="218"/>
      <c r="FWI883" s="218"/>
      <c r="FWJ883" s="218"/>
      <c r="FWK883" s="218"/>
      <c r="FWL883" s="218"/>
      <c r="FWM883" s="218"/>
      <c r="FWN883" s="218"/>
      <c r="FWO883" s="218"/>
      <c r="FWP883" s="218"/>
      <c r="FWQ883" s="218"/>
      <c r="FWR883" s="218"/>
      <c r="FWS883" s="218"/>
      <c r="FWT883" s="218"/>
      <c r="FWU883" s="218"/>
      <c r="FWV883" s="218"/>
      <c r="FWW883" s="218"/>
      <c r="FWX883" s="218"/>
      <c r="FWY883" s="218"/>
      <c r="FWZ883" s="218"/>
      <c r="FXA883" s="218"/>
      <c r="FXB883" s="218"/>
      <c r="FXC883" s="218"/>
      <c r="FXD883" s="218"/>
      <c r="FXE883" s="218"/>
      <c r="FXF883" s="218"/>
      <c r="FXG883" s="218"/>
      <c r="FXH883" s="218"/>
      <c r="FXI883" s="218"/>
      <c r="FXJ883" s="218"/>
      <c r="FXK883" s="218"/>
      <c r="FXL883" s="218"/>
      <c r="FXM883" s="218"/>
      <c r="FXN883" s="218"/>
      <c r="FXO883" s="218"/>
      <c r="FXP883" s="218"/>
      <c r="FXQ883" s="218"/>
      <c r="FXR883" s="218"/>
      <c r="FXS883" s="218"/>
      <c r="FXT883" s="218"/>
      <c r="FXU883" s="218"/>
      <c r="FXV883" s="218"/>
      <c r="FXW883" s="218"/>
      <c r="FXX883" s="218"/>
      <c r="FXY883" s="218"/>
      <c r="FXZ883" s="218"/>
      <c r="FYA883" s="218"/>
      <c r="FYB883" s="218"/>
      <c r="FYC883" s="218"/>
      <c r="FYD883" s="218"/>
      <c r="FYE883" s="218"/>
      <c r="FYF883" s="218"/>
      <c r="FYG883" s="218"/>
      <c r="FYH883" s="218"/>
      <c r="FYI883" s="218"/>
      <c r="FYJ883" s="218"/>
      <c r="FYK883" s="218"/>
      <c r="FYL883" s="218"/>
      <c r="FYM883" s="218"/>
      <c r="FYN883" s="218"/>
      <c r="FYO883" s="218"/>
      <c r="FYP883" s="218"/>
      <c r="FYQ883" s="218"/>
      <c r="FYR883" s="218"/>
      <c r="FYS883" s="218"/>
      <c r="FYT883" s="218"/>
      <c r="FYU883" s="218"/>
      <c r="FYV883" s="218"/>
      <c r="FYW883" s="218"/>
      <c r="FYX883" s="218"/>
      <c r="FYY883" s="218"/>
      <c r="FYZ883" s="218"/>
      <c r="FZA883" s="218"/>
      <c r="FZB883" s="218"/>
      <c r="FZC883" s="218"/>
      <c r="FZD883" s="218"/>
      <c r="FZE883" s="218"/>
      <c r="FZF883" s="218"/>
      <c r="FZG883" s="218"/>
      <c r="FZH883" s="218"/>
      <c r="FZI883" s="218"/>
      <c r="FZJ883" s="218"/>
      <c r="FZK883" s="218"/>
      <c r="FZL883" s="218"/>
      <c r="FZM883" s="218"/>
      <c r="FZN883" s="218"/>
      <c r="FZO883" s="218"/>
      <c r="FZP883" s="218"/>
      <c r="FZQ883" s="218"/>
      <c r="FZR883" s="218"/>
      <c r="FZS883" s="218"/>
      <c r="FZT883" s="218"/>
      <c r="FZU883" s="218"/>
      <c r="FZV883" s="218"/>
      <c r="FZW883" s="218"/>
      <c r="FZX883" s="218"/>
      <c r="FZY883" s="218"/>
      <c r="FZZ883" s="218"/>
      <c r="GAA883" s="218"/>
      <c r="GAB883" s="218"/>
      <c r="GAC883" s="218"/>
      <c r="GAD883" s="218"/>
      <c r="GAE883" s="218"/>
      <c r="GAF883" s="218"/>
      <c r="GAG883" s="218"/>
      <c r="GAH883" s="218"/>
      <c r="GAI883" s="218"/>
      <c r="GAJ883" s="218"/>
      <c r="GAK883" s="218"/>
      <c r="GAL883" s="218"/>
      <c r="GAM883" s="218"/>
      <c r="GAN883" s="218"/>
      <c r="GAO883" s="218"/>
      <c r="GAP883" s="218"/>
      <c r="GAQ883" s="218"/>
      <c r="GAR883" s="218"/>
      <c r="GAS883" s="218"/>
      <c r="GAT883" s="218"/>
      <c r="GAU883" s="218"/>
      <c r="GAV883" s="218"/>
      <c r="GAW883" s="218"/>
      <c r="GAX883" s="218"/>
      <c r="GAY883" s="218"/>
      <c r="GAZ883" s="218"/>
      <c r="GBA883" s="218"/>
      <c r="GBB883" s="218"/>
      <c r="GBC883" s="218"/>
      <c r="GBD883" s="218"/>
      <c r="GBE883" s="218"/>
      <c r="GBF883" s="218"/>
      <c r="GBG883" s="218"/>
      <c r="GBH883" s="218"/>
      <c r="GBI883" s="218"/>
      <c r="GBJ883" s="218"/>
      <c r="GBK883" s="218"/>
      <c r="GBL883" s="218"/>
      <c r="GBM883" s="218"/>
      <c r="GBN883" s="218"/>
      <c r="GBO883" s="218"/>
      <c r="GBP883" s="218"/>
      <c r="GBQ883" s="218"/>
      <c r="GBR883" s="218"/>
      <c r="GBS883" s="218"/>
      <c r="GBT883" s="218"/>
      <c r="GBU883" s="218"/>
      <c r="GBV883" s="218"/>
      <c r="GBW883" s="218"/>
      <c r="GBX883" s="218"/>
      <c r="GBY883" s="218"/>
      <c r="GBZ883" s="218"/>
      <c r="GCA883" s="218"/>
      <c r="GCB883" s="218"/>
      <c r="GCC883" s="218"/>
      <c r="GCD883" s="218"/>
      <c r="GCE883" s="218"/>
      <c r="GCF883" s="218"/>
      <c r="GCG883" s="218"/>
      <c r="GCH883" s="218"/>
      <c r="GCI883" s="218"/>
      <c r="GCJ883" s="218"/>
      <c r="GCK883" s="218"/>
      <c r="GCL883" s="218"/>
      <c r="GCM883" s="218"/>
      <c r="GCN883" s="218"/>
      <c r="GCO883" s="218"/>
      <c r="GCP883" s="218"/>
      <c r="GCQ883" s="218"/>
      <c r="GCR883" s="218"/>
      <c r="GCS883" s="218"/>
      <c r="GCT883" s="218"/>
      <c r="GCU883" s="218"/>
      <c r="GCV883" s="218"/>
      <c r="GCW883" s="218"/>
      <c r="GCX883" s="218"/>
      <c r="GCY883" s="218"/>
      <c r="GCZ883" s="218"/>
      <c r="GDA883" s="218"/>
      <c r="GDB883" s="218"/>
      <c r="GDC883" s="218"/>
      <c r="GDD883" s="218"/>
      <c r="GDE883" s="218"/>
      <c r="GDF883" s="218"/>
      <c r="GDG883" s="218"/>
      <c r="GDH883" s="218"/>
      <c r="GDI883" s="218"/>
      <c r="GDJ883" s="218"/>
      <c r="GDK883" s="218"/>
      <c r="GDL883" s="218"/>
      <c r="GDM883" s="218"/>
      <c r="GDN883" s="218"/>
      <c r="GDO883" s="218"/>
      <c r="GDP883" s="218"/>
      <c r="GDQ883" s="218"/>
      <c r="GDR883" s="218"/>
      <c r="GDS883" s="218"/>
      <c r="GDT883" s="218"/>
      <c r="GDU883" s="218"/>
      <c r="GDV883" s="218"/>
      <c r="GDW883" s="218"/>
      <c r="GDX883" s="218"/>
      <c r="GDY883" s="218"/>
      <c r="GDZ883" s="218"/>
      <c r="GEA883" s="218"/>
      <c r="GEB883" s="218"/>
      <c r="GEC883" s="218"/>
      <c r="GED883" s="218"/>
      <c r="GEE883" s="218"/>
      <c r="GEF883" s="218"/>
      <c r="GEG883" s="218"/>
      <c r="GEH883" s="218"/>
      <c r="GEI883" s="218"/>
      <c r="GEJ883" s="218"/>
      <c r="GEK883" s="218"/>
      <c r="GEL883" s="218"/>
      <c r="GEM883" s="218"/>
      <c r="GEN883" s="218"/>
      <c r="GEO883" s="218"/>
      <c r="GEP883" s="218"/>
      <c r="GEQ883" s="218"/>
      <c r="GER883" s="218"/>
      <c r="GES883" s="218"/>
      <c r="GET883" s="218"/>
      <c r="GEU883" s="218"/>
      <c r="GEV883" s="218"/>
      <c r="GEW883" s="218"/>
      <c r="GEX883" s="218"/>
      <c r="GEY883" s="218"/>
      <c r="GEZ883" s="218"/>
      <c r="GFA883" s="218"/>
      <c r="GFB883" s="218"/>
      <c r="GFC883" s="218"/>
      <c r="GFD883" s="218"/>
      <c r="GFE883" s="218"/>
      <c r="GFF883" s="218"/>
      <c r="GFG883" s="218"/>
      <c r="GFH883" s="218"/>
      <c r="GFI883" s="218"/>
      <c r="GFJ883" s="218"/>
      <c r="GFK883" s="218"/>
      <c r="GFL883" s="218"/>
      <c r="GFM883" s="218"/>
      <c r="GFN883" s="218"/>
      <c r="GFO883" s="218"/>
      <c r="GFP883" s="218"/>
      <c r="GFQ883" s="218"/>
      <c r="GFR883" s="218"/>
      <c r="GFS883" s="218"/>
      <c r="GFT883" s="218"/>
      <c r="GFU883" s="218"/>
      <c r="GFV883" s="218"/>
      <c r="GFW883" s="218"/>
      <c r="GFX883" s="218"/>
      <c r="GFY883" s="218"/>
      <c r="GFZ883" s="218"/>
      <c r="GGA883" s="218"/>
      <c r="GGB883" s="218"/>
      <c r="GGC883" s="218"/>
      <c r="GGD883" s="218"/>
      <c r="GGE883" s="218"/>
      <c r="GGF883" s="218"/>
      <c r="GGG883" s="218"/>
      <c r="GGH883" s="218"/>
      <c r="GGI883" s="218"/>
      <c r="GGJ883" s="218"/>
      <c r="GGK883" s="218"/>
      <c r="GGL883" s="218"/>
      <c r="GGM883" s="218"/>
      <c r="GGN883" s="218"/>
      <c r="GGO883" s="218"/>
      <c r="GGP883" s="218"/>
      <c r="GGQ883" s="218"/>
      <c r="GGR883" s="218"/>
      <c r="GGS883" s="218"/>
      <c r="GGT883" s="218"/>
      <c r="GGU883" s="218"/>
      <c r="GGV883" s="218"/>
      <c r="GGW883" s="218"/>
      <c r="GGX883" s="218"/>
      <c r="GGY883" s="218"/>
      <c r="GGZ883" s="218"/>
      <c r="GHA883" s="218"/>
      <c r="GHB883" s="218"/>
      <c r="GHC883" s="218"/>
      <c r="GHD883" s="218"/>
      <c r="GHE883" s="218"/>
      <c r="GHF883" s="218"/>
      <c r="GHG883" s="218"/>
      <c r="GHH883" s="218"/>
      <c r="GHI883" s="218"/>
      <c r="GHJ883" s="218"/>
      <c r="GHK883" s="218"/>
      <c r="GHL883" s="218"/>
      <c r="GHM883" s="218"/>
      <c r="GHN883" s="218"/>
      <c r="GHO883" s="218"/>
      <c r="GHP883" s="218"/>
      <c r="GHQ883" s="218"/>
      <c r="GHR883" s="218"/>
      <c r="GHS883" s="218"/>
      <c r="GHT883" s="218"/>
      <c r="GHU883" s="218"/>
      <c r="GHV883" s="218"/>
      <c r="GHW883" s="218"/>
      <c r="GHX883" s="218"/>
      <c r="GHY883" s="218"/>
      <c r="GHZ883" s="218"/>
      <c r="GIA883" s="218"/>
      <c r="GIB883" s="218"/>
      <c r="GIC883" s="218"/>
      <c r="GID883" s="218"/>
      <c r="GIE883" s="218"/>
      <c r="GIF883" s="218"/>
      <c r="GIG883" s="218"/>
      <c r="GIH883" s="218"/>
      <c r="GII883" s="218"/>
      <c r="GIJ883" s="218"/>
      <c r="GIK883" s="218"/>
      <c r="GIL883" s="218"/>
      <c r="GIM883" s="218"/>
      <c r="GIN883" s="218"/>
      <c r="GIO883" s="218"/>
      <c r="GIP883" s="218"/>
      <c r="GIQ883" s="218"/>
      <c r="GIR883" s="218"/>
      <c r="GIS883" s="218"/>
      <c r="GIT883" s="218"/>
      <c r="GIU883" s="218"/>
      <c r="GIV883" s="218"/>
      <c r="GIW883" s="218"/>
      <c r="GIX883" s="218"/>
      <c r="GIY883" s="218"/>
      <c r="GIZ883" s="218"/>
      <c r="GJA883" s="218"/>
      <c r="GJB883" s="218"/>
      <c r="GJC883" s="218"/>
      <c r="GJD883" s="218"/>
      <c r="GJE883" s="218"/>
      <c r="GJF883" s="218"/>
      <c r="GJG883" s="218"/>
      <c r="GJH883" s="218"/>
      <c r="GJI883" s="218"/>
      <c r="GJJ883" s="218"/>
      <c r="GJK883" s="218"/>
      <c r="GJL883" s="218"/>
      <c r="GJM883" s="218"/>
      <c r="GJN883" s="218"/>
      <c r="GJO883" s="218"/>
      <c r="GJP883" s="218"/>
      <c r="GJQ883" s="218"/>
      <c r="GJR883" s="218"/>
      <c r="GJS883" s="218"/>
      <c r="GJT883" s="218"/>
      <c r="GJU883" s="218"/>
      <c r="GJV883" s="218"/>
      <c r="GJW883" s="218"/>
      <c r="GJX883" s="218"/>
      <c r="GJY883" s="218"/>
      <c r="GJZ883" s="218"/>
      <c r="GKA883" s="218"/>
      <c r="GKB883" s="218"/>
      <c r="GKC883" s="218"/>
      <c r="GKD883" s="218"/>
      <c r="GKE883" s="218"/>
      <c r="GKF883" s="218"/>
      <c r="GKG883" s="218"/>
      <c r="GKH883" s="218"/>
      <c r="GKI883" s="218"/>
      <c r="GKJ883" s="218"/>
      <c r="GKK883" s="218"/>
      <c r="GKL883" s="218"/>
      <c r="GKM883" s="218"/>
      <c r="GKN883" s="218"/>
      <c r="GKO883" s="218"/>
      <c r="GKP883" s="218"/>
      <c r="GKQ883" s="218"/>
      <c r="GKR883" s="218"/>
      <c r="GKS883" s="218"/>
      <c r="GKT883" s="218"/>
      <c r="GKU883" s="218"/>
      <c r="GKV883" s="218"/>
      <c r="GKW883" s="218"/>
      <c r="GKX883" s="218"/>
      <c r="GKY883" s="218"/>
      <c r="GKZ883" s="218"/>
      <c r="GLA883" s="218"/>
      <c r="GLB883" s="218"/>
      <c r="GLC883" s="218"/>
      <c r="GLD883" s="218"/>
      <c r="GLE883" s="218"/>
      <c r="GLF883" s="218"/>
      <c r="GLG883" s="218"/>
      <c r="GLH883" s="218"/>
      <c r="GLI883" s="218"/>
      <c r="GLJ883" s="218"/>
      <c r="GLK883" s="218"/>
      <c r="GLL883" s="218"/>
      <c r="GLM883" s="218"/>
      <c r="GLN883" s="218"/>
      <c r="GLO883" s="218"/>
      <c r="GLP883" s="218"/>
      <c r="GLQ883" s="218"/>
      <c r="GLR883" s="218"/>
      <c r="GLS883" s="218"/>
      <c r="GLT883" s="218"/>
      <c r="GLU883" s="218"/>
      <c r="GLV883" s="218"/>
      <c r="GLW883" s="218"/>
      <c r="GLX883" s="218"/>
      <c r="GLY883" s="218"/>
      <c r="GLZ883" s="218"/>
      <c r="GMA883" s="218"/>
      <c r="GMB883" s="218"/>
      <c r="GMC883" s="218"/>
      <c r="GMD883" s="218"/>
      <c r="GME883" s="218"/>
      <c r="GMF883" s="218"/>
      <c r="GMG883" s="218"/>
      <c r="GMH883" s="218"/>
      <c r="GMI883" s="218"/>
      <c r="GMJ883" s="218"/>
      <c r="GMK883" s="218"/>
      <c r="GML883" s="218"/>
      <c r="GMM883" s="218"/>
      <c r="GMN883" s="218"/>
      <c r="GMO883" s="218"/>
      <c r="GMP883" s="218"/>
      <c r="GMQ883" s="218"/>
      <c r="GMR883" s="218"/>
      <c r="GMS883" s="218"/>
      <c r="GMT883" s="218"/>
      <c r="GMU883" s="218"/>
      <c r="GMV883" s="218"/>
      <c r="GMW883" s="218"/>
      <c r="GMX883" s="218"/>
      <c r="GMY883" s="218"/>
      <c r="GMZ883" s="218"/>
      <c r="GNA883" s="218"/>
      <c r="GNB883" s="218"/>
      <c r="GNC883" s="218"/>
      <c r="GND883" s="218"/>
      <c r="GNE883" s="218"/>
      <c r="GNF883" s="218"/>
      <c r="GNG883" s="218"/>
      <c r="GNH883" s="218"/>
      <c r="GNI883" s="218"/>
      <c r="GNJ883" s="218"/>
      <c r="GNK883" s="218"/>
      <c r="GNL883" s="218"/>
      <c r="GNM883" s="218"/>
      <c r="GNN883" s="218"/>
      <c r="GNO883" s="218"/>
      <c r="GNP883" s="218"/>
      <c r="GNQ883" s="218"/>
      <c r="GNR883" s="218"/>
      <c r="GNS883" s="218"/>
      <c r="GNT883" s="218"/>
      <c r="GNU883" s="218"/>
      <c r="GNV883" s="218"/>
      <c r="GNW883" s="218"/>
      <c r="GNX883" s="218"/>
      <c r="GNY883" s="218"/>
      <c r="GNZ883" s="218"/>
      <c r="GOA883" s="218"/>
      <c r="GOB883" s="218"/>
      <c r="GOC883" s="218"/>
      <c r="GOD883" s="218"/>
      <c r="GOE883" s="218"/>
      <c r="GOF883" s="218"/>
      <c r="GOG883" s="218"/>
      <c r="GOH883" s="218"/>
      <c r="GOI883" s="218"/>
      <c r="GOJ883" s="218"/>
      <c r="GOK883" s="218"/>
      <c r="GOL883" s="218"/>
      <c r="GOM883" s="218"/>
      <c r="GON883" s="218"/>
      <c r="GOO883" s="218"/>
      <c r="GOP883" s="218"/>
      <c r="GOQ883" s="218"/>
      <c r="GOR883" s="218"/>
      <c r="GOS883" s="218"/>
      <c r="GOT883" s="218"/>
      <c r="GOU883" s="218"/>
      <c r="GOV883" s="218"/>
      <c r="GOW883" s="218"/>
      <c r="GOX883" s="218"/>
      <c r="GOY883" s="218"/>
      <c r="GOZ883" s="218"/>
      <c r="GPA883" s="218"/>
      <c r="GPB883" s="218"/>
      <c r="GPC883" s="218"/>
      <c r="GPD883" s="218"/>
      <c r="GPE883" s="218"/>
      <c r="GPF883" s="218"/>
      <c r="GPG883" s="218"/>
      <c r="GPH883" s="218"/>
      <c r="GPI883" s="218"/>
      <c r="GPJ883" s="218"/>
      <c r="GPK883" s="218"/>
      <c r="GPL883" s="218"/>
      <c r="GPM883" s="218"/>
      <c r="GPN883" s="218"/>
      <c r="GPO883" s="218"/>
      <c r="GPP883" s="218"/>
      <c r="GPQ883" s="218"/>
      <c r="GPR883" s="218"/>
      <c r="GPS883" s="218"/>
      <c r="GPT883" s="218"/>
      <c r="GPU883" s="218"/>
      <c r="GPV883" s="218"/>
      <c r="GPW883" s="218"/>
      <c r="GPX883" s="218"/>
      <c r="GPY883" s="218"/>
      <c r="GPZ883" s="218"/>
      <c r="GQA883" s="218"/>
      <c r="GQB883" s="218"/>
      <c r="GQC883" s="218"/>
      <c r="GQD883" s="218"/>
      <c r="GQE883" s="218"/>
      <c r="GQF883" s="218"/>
      <c r="GQG883" s="218"/>
      <c r="GQH883" s="218"/>
      <c r="GQI883" s="218"/>
      <c r="GQJ883" s="218"/>
      <c r="GQK883" s="218"/>
      <c r="GQL883" s="218"/>
      <c r="GQM883" s="218"/>
      <c r="GQN883" s="218"/>
      <c r="GQO883" s="218"/>
      <c r="GQP883" s="218"/>
      <c r="GQQ883" s="218"/>
      <c r="GQR883" s="218"/>
      <c r="GQS883" s="218"/>
      <c r="GQT883" s="218"/>
      <c r="GQU883" s="218"/>
      <c r="GQV883" s="218"/>
      <c r="GQW883" s="218"/>
      <c r="GQX883" s="218"/>
      <c r="GQY883" s="218"/>
      <c r="GQZ883" s="218"/>
      <c r="GRA883" s="218"/>
      <c r="GRB883" s="218"/>
      <c r="GRC883" s="218"/>
      <c r="GRD883" s="218"/>
      <c r="GRE883" s="218"/>
      <c r="GRF883" s="218"/>
      <c r="GRG883" s="218"/>
      <c r="GRH883" s="218"/>
      <c r="GRI883" s="218"/>
      <c r="GRJ883" s="218"/>
      <c r="GRK883" s="218"/>
      <c r="GRL883" s="218"/>
      <c r="GRM883" s="218"/>
      <c r="GRN883" s="218"/>
      <c r="GRO883" s="218"/>
      <c r="GRP883" s="218"/>
      <c r="GRQ883" s="218"/>
      <c r="GRR883" s="218"/>
      <c r="GRS883" s="218"/>
      <c r="GRT883" s="218"/>
      <c r="GRU883" s="218"/>
      <c r="GRV883" s="218"/>
      <c r="GRW883" s="218"/>
      <c r="GRX883" s="218"/>
      <c r="GRY883" s="218"/>
      <c r="GRZ883" s="218"/>
      <c r="GSA883" s="218"/>
      <c r="GSB883" s="218"/>
      <c r="GSC883" s="218"/>
      <c r="GSD883" s="218"/>
      <c r="GSE883" s="218"/>
      <c r="GSF883" s="218"/>
      <c r="GSG883" s="218"/>
      <c r="GSH883" s="218"/>
      <c r="GSI883" s="218"/>
      <c r="GSJ883" s="218"/>
      <c r="GSK883" s="218"/>
      <c r="GSL883" s="218"/>
      <c r="GSM883" s="218"/>
      <c r="GSN883" s="218"/>
      <c r="GSO883" s="218"/>
      <c r="GSP883" s="218"/>
      <c r="GSQ883" s="218"/>
      <c r="GSR883" s="218"/>
      <c r="GSS883" s="218"/>
      <c r="GST883" s="218"/>
      <c r="GSU883" s="218"/>
      <c r="GSV883" s="218"/>
      <c r="GSW883" s="218"/>
      <c r="GSX883" s="218"/>
      <c r="GSY883" s="218"/>
      <c r="GSZ883" s="218"/>
      <c r="GTA883" s="218"/>
      <c r="GTB883" s="218"/>
      <c r="GTC883" s="218"/>
      <c r="GTD883" s="218"/>
      <c r="GTE883" s="218"/>
      <c r="GTF883" s="218"/>
      <c r="GTG883" s="218"/>
      <c r="GTH883" s="218"/>
      <c r="GTI883" s="218"/>
      <c r="GTJ883" s="218"/>
      <c r="GTK883" s="218"/>
      <c r="GTL883" s="218"/>
      <c r="GTM883" s="218"/>
      <c r="GTN883" s="218"/>
      <c r="GTO883" s="218"/>
      <c r="GTP883" s="218"/>
      <c r="GTQ883" s="218"/>
      <c r="GTR883" s="218"/>
      <c r="GTS883" s="218"/>
      <c r="GTT883" s="218"/>
      <c r="GTU883" s="218"/>
      <c r="GTV883" s="218"/>
      <c r="GTW883" s="218"/>
      <c r="GTX883" s="218"/>
      <c r="GTY883" s="218"/>
      <c r="GTZ883" s="218"/>
      <c r="GUA883" s="218"/>
      <c r="GUB883" s="218"/>
      <c r="GUC883" s="218"/>
      <c r="GUD883" s="218"/>
      <c r="GUE883" s="218"/>
      <c r="GUF883" s="218"/>
      <c r="GUG883" s="218"/>
      <c r="GUH883" s="218"/>
      <c r="GUI883" s="218"/>
      <c r="GUJ883" s="218"/>
      <c r="GUK883" s="218"/>
      <c r="GUL883" s="218"/>
      <c r="GUM883" s="218"/>
      <c r="GUN883" s="218"/>
      <c r="GUO883" s="218"/>
      <c r="GUP883" s="218"/>
      <c r="GUQ883" s="218"/>
      <c r="GUR883" s="218"/>
      <c r="GUS883" s="218"/>
      <c r="GUT883" s="218"/>
      <c r="GUU883" s="218"/>
      <c r="GUV883" s="218"/>
      <c r="GUW883" s="218"/>
      <c r="GUX883" s="218"/>
      <c r="GUY883" s="218"/>
      <c r="GUZ883" s="218"/>
      <c r="GVA883" s="218"/>
      <c r="GVB883" s="218"/>
      <c r="GVC883" s="218"/>
      <c r="GVD883" s="218"/>
      <c r="GVE883" s="218"/>
      <c r="GVF883" s="218"/>
      <c r="GVG883" s="218"/>
      <c r="GVH883" s="218"/>
      <c r="GVI883" s="218"/>
      <c r="GVJ883" s="218"/>
      <c r="GVK883" s="218"/>
      <c r="GVL883" s="218"/>
      <c r="GVM883" s="218"/>
      <c r="GVN883" s="218"/>
      <c r="GVO883" s="218"/>
      <c r="GVP883" s="218"/>
      <c r="GVQ883" s="218"/>
      <c r="GVR883" s="218"/>
      <c r="GVS883" s="218"/>
      <c r="GVT883" s="218"/>
      <c r="GVU883" s="218"/>
      <c r="GVV883" s="218"/>
      <c r="GVW883" s="218"/>
      <c r="GVX883" s="218"/>
      <c r="GVY883" s="218"/>
      <c r="GVZ883" s="218"/>
      <c r="GWA883" s="218"/>
      <c r="GWB883" s="218"/>
      <c r="GWC883" s="218"/>
      <c r="GWD883" s="218"/>
      <c r="GWE883" s="218"/>
      <c r="GWF883" s="218"/>
      <c r="GWG883" s="218"/>
      <c r="GWH883" s="218"/>
      <c r="GWI883" s="218"/>
      <c r="GWJ883" s="218"/>
      <c r="GWK883" s="218"/>
      <c r="GWL883" s="218"/>
      <c r="GWM883" s="218"/>
      <c r="GWN883" s="218"/>
      <c r="GWO883" s="218"/>
      <c r="GWP883" s="218"/>
      <c r="GWQ883" s="218"/>
      <c r="GWR883" s="218"/>
      <c r="GWS883" s="218"/>
      <c r="GWT883" s="218"/>
      <c r="GWU883" s="218"/>
      <c r="GWV883" s="218"/>
      <c r="GWW883" s="218"/>
      <c r="GWX883" s="218"/>
      <c r="GWY883" s="218"/>
      <c r="GWZ883" s="218"/>
      <c r="GXA883" s="218"/>
      <c r="GXB883" s="218"/>
      <c r="GXC883" s="218"/>
      <c r="GXD883" s="218"/>
      <c r="GXE883" s="218"/>
      <c r="GXF883" s="218"/>
      <c r="GXG883" s="218"/>
      <c r="GXH883" s="218"/>
      <c r="GXI883" s="218"/>
      <c r="GXJ883" s="218"/>
      <c r="GXK883" s="218"/>
      <c r="GXL883" s="218"/>
      <c r="GXM883" s="218"/>
      <c r="GXN883" s="218"/>
      <c r="GXO883" s="218"/>
      <c r="GXP883" s="218"/>
      <c r="GXQ883" s="218"/>
      <c r="GXR883" s="218"/>
      <c r="GXS883" s="218"/>
      <c r="GXT883" s="218"/>
      <c r="GXU883" s="218"/>
      <c r="GXV883" s="218"/>
      <c r="GXW883" s="218"/>
      <c r="GXX883" s="218"/>
      <c r="GXY883" s="218"/>
      <c r="GXZ883" s="218"/>
      <c r="GYA883" s="218"/>
      <c r="GYB883" s="218"/>
      <c r="GYC883" s="218"/>
      <c r="GYD883" s="218"/>
      <c r="GYE883" s="218"/>
      <c r="GYF883" s="218"/>
      <c r="GYG883" s="218"/>
      <c r="GYH883" s="218"/>
      <c r="GYI883" s="218"/>
      <c r="GYJ883" s="218"/>
      <c r="GYK883" s="218"/>
      <c r="GYL883" s="218"/>
      <c r="GYM883" s="218"/>
      <c r="GYN883" s="218"/>
      <c r="GYO883" s="218"/>
      <c r="GYP883" s="218"/>
      <c r="GYQ883" s="218"/>
      <c r="GYR883" s="218"/>
      <c r="GYS883" s="218"/>
      <c r="GYT883" s="218"/>
      <c r="GYU883" s="218"/>
      <c r="GYV883" s="218"/>
      <c r="GYW883" s="218"/>
      <c r="GYX883" s="218"/>
      <c r="GYY883" s="218"/>
      <c r="GYZ883" s="218"/>
      <c r="GZA883" s="218"/>
      <c r="GZB883" s="218"/>
      <c r="GZC883" s="218"/>
      <c r="GZD883" s="218"/>
      <c r="GZE883" s="218"/>
      <c r="GZF883" s="218"/>
      <c r="GZG883" s="218"/>
      <c r="GZH883" s="218"/>
      <c r="GZI883" s="218"/>
      <c r="GZJ883" s="218"/>
      <c r="GZK883" s="218"/>
      <c r="GZL883" s="218"/>
      <c r="GZM883" s="218"/>
      <c r="GZN883" s="218"/>
      <c r="GZO883" s="218"/>
      <c r="GZP883" s="218"/>
      <c r="GZQ883" s="218"/>
      <c r="GZR883" s="218"/>
      <c r="GZS883" s="218"/>
      <c r="GZT883" s="218"/>
      <c r="GZU883" s="218"/>
      <c r="GZV883" s="218"/>
      <c r="GZW883" s="218"/>
      <c r="GZX883" s="218"/>
      <c r="GZY883" s="218"/>
      <c r="GZZ883" s="218"/>
      <c r="HAA883" s="218"/>
      <c r="HAB883" s="218"/>
      <c r="HAC883" s="218"/>
      <c r="HAD883" s="218"/>
      <c r="HAE883" s="218"/>
      <c r="HAF883" s="218"/>
      <c r="HAG883" s="218"/>
      <c r="HAH883" s="218"/>
      <c r="HAI883" s="218"/>
      <c r="HAJ883" s="218"/>
      <c r="HAK883" s="218"/>
      <c r="HAL883" s="218"/>
      <c r="HAM883" s="218"/>
      <c r="HAN883" s="218"/>
      <c r="HAO883" s="218"/>
      <c r="HAP883" s="218"/>
      <c r="HAQ883" s="218"/>
      <c r="HAR883" s="218"/>
      <c r="HAS883" s="218"/>
      <c r="HAT883" s="218"/>
      <c r="HAU883" s="218"/>
      <c r="HAV883" s="218"/>
      <c r="HAW883" s="218"/>
      <c r="HAX883" s="218"/>
      <c r="HAY883" s="218"/>
      <c r="HAZ883" s="218"/>
      <c r="HBA883" s="218"/>
      <c r="HBB883" s="218"/>
      <c r="HBC883" s="218"/>
      <c r="HBD883" s="218"/>
      <c r="HBE883" s="218"/>
      <c r="HBF883" s="218"/>
      <c r="HBG883" s="218"/>
      <c r="HBH883" s="218"/>
      <c r="HBI883" s="218"/>
      <c r="HBJ883" s="218"/>
      <c r="HBK883" s="218"/>
      <c r="HBL883" s="218"/>
      <c r="HBM883" s="218"/>
      <c r="HBN883" s="218"/>
      <c r="HBO883" s="218"/>
      <c r="HBP883" s="218"/>
      <c r="HBQ883" s="218"/>
      <c r="HBR883" s="218"/>
      <c r="HBS883" s="218"/>
      <c r="HBT883" s="218"/>
      <c r="HBU883" s="218"/>
      <c r="HBV883" s="218"/>
      <c r="HBW883" s="218"/>
      <c r="HBX883" s="218"/>
      <c r="HBY883" s="218"/>
      <c r="HBZ883" s="218"/>
      <c r="HCA883" s="218"/>
      <c r="HCB883" s="218"/>
      <c r="HCC883" s="218"/>
      <c r="HCD883" s="218"/>
      <c r="HCE883" s="218"/>
      <c r="HCF883" s="218"/>
      <c r="HCG883" s="218"/>
      <c r="HCH883" s="218"/>
      <c r="HCI883" s="218"/>
      <c r="HCJ883" s="218"/>
      <c r="HCK883" s="218"/>
      <c r="HCL883" s="218"/>
      <c r="HCM883" s="218"/>
      <c r="HCN883" s="218"/>
      <c r="HCO883" s="218"/>
      <c r="HCP883" s="218"/>
      <c r="HCQ883" s="218"/>
      <c r="HCR883" s="218"/>
      <c r="HCS883" s="218"/>
      <c r="HCT883" s="218"/>
      <c r="HCU883" s="218"/>
      <c r="HCV883" s="218"/>
      <c r="HCW883" s="218"/>
      <c r="HCX883" s="218"/>
      <c r="HCY883" s="218"/>
      <c r="HCZ883" s="218"/>
      <c r="HDA883" s="218"/>
      <c r="HDB883" s="218"/>
      <c r="HDC883" s="218"/>
      <c r="HDD883" s="218"/>
      <c r="HDE883" s="218"/>
      <c r="HDF883" s="218"/>
      <c r="HDG883" s="218"/>
      <c r="HDH883" s="218"/>
      <c r="HDI883" s="218"/>
      <c r="HDJ883" s="218"/>
      <c r="HDK883" s="218"/>
      <c r="HDL883" s="218"/>
      <c r="HDM883" s="218"/>
      <c r="HDN883" s="218"/>
      <c r="HDO883" s="218"/>
      <c r="HDP883" s="218"/>
      <c r="HDQ883" s="218"/>
      <c r="HDR883" s="218"/>
      <c r="HDS883" s="218"/>
      <c r="HDT883" s="218"/>
      <c r="HDU883" s="218"/>
      <c r="HDV883" s="218"/>
      <c r="HDW883" s="218"/>
      <c r="HDX883" s="218"/>
      <c r="HDY883" s="218"/>
      <c r="HDZ883" s="218"/>
      <c r="HEA883" s="218"/>
      <c r="HEB883" s="218"/>
      <c r="HEC883" s="218"/>
      <c r="HED883" s="218"/>
      <c r="HEE883" s="218"/>
      <c r="HEF883" s="218"/>
      <c r="HEG883" s="218"/>
      <c r="HEH883" s="218"/>
      <c r="HEI883" s="218"/>
      <c r="HEJ883" s="218"/>
      <c r="HEK883" s="218"/>
      <c r="HEL883" s="218"/>
      <c r="HEM883" s="218"/>
      <c r="HEN883" s="218"/>
      <c r="HEO883" s="218"/>
      <c r="HEP883" s="218"/>
      <c r="HEQ883" s="218"/>
      <c r="HER883" s="218"/>
      <c r="HES883" s="218"/>
      <c r="HET883" s="218"/>
      <c r="HEU883" s="218"/>
      <c r="HEV883" s="218"/>
      <c r="HEW883" s="218"/>
      <c r="HEX883" s="218"/>
      <c r="HEY883" s="218"/>
      <c r="HEZ883" s="218"/>
      <c r="HFA883" s="218"/>
      <c r="HFB883" s="218"/>
      <c r="HFC883" s="218"/>
      <c r="HFD883" s="218"/>
      <c r="HFE883" s="218"/>
      <c r="HFF883" s="218"/>
      <c r="HFG883" s="218"/>
      <c r="HFH883" s="218"/>
      <c r="HFI883" s="218"/>
      <c r="HFJ883" s="218"/>
      <c r="HFK883" s="218"/>
      <c r="HFL883" s="218"/>
      <c r="HFM883" s="218"/>
      <c r="HFN883" s="218"/>
      <c r="HFO883" s="218"/>
      <c r="HFP883" s="218"/>
      <c r="HFQ883" s="218"/>
      <c r="HFR883" s="218"/>
      <c r="HFS883" s="218"/>
      <c r="HFT883" s="218"/>
      <c r="HFU883" s="218"/>
      <c r="HFV883" s="218"/>
      <c r="HFW883" s="218"/>
      <c r="HFX883" s="218"/>
      <c r="HFY883" s="218"/>
      <c r="HFZ883" s="218"/>
      <c r="HGA883" s="218"/>
      <c r="HGB883" s="218"/>
      <c r="HGC883" s="218"/>
      <c r="HGD883" s="218"/>
      <c r="HGE883" s="218"/>
      <c r="HGF883" s="218"/>
      <c r="HGG883" s="218"/>
      <c r="HGH883" s="218"/>
      <c r="HGI883" s="218"/>
      <c r="HGJ883" s="218"/>
      <c r="HGK883" s="218"/>
      <c r="HGL883" s="218"/>
      <c r="HGM883" s="218"/>
      <c r="HGN883" s="218"/>
      <c r="HGO883" s="218"/>
      <c r="HGP883" s="218"/>
      <c r="HGQ883" s="218"/>
      <c r="HGR883" s="218"/>
      <c r="HGS883" s="218"/>
      <c r="HGT883" s="218"/>
      <c r="HGU883" s="218"/>
      <c r="HGV883" s="218"/>
      <c r="HGW883" s="218"/>
      <c r="HGX883" s="218"/>
      <c r="HGY883" s="218"/>
      <c r="HGZ883" s="218"/>
      <c r="HHA883" s="218"/>
      <c r="HHB883" s="218"/>
      <c r="HHC883" s="218"/>
      <c r="HHD883" s="218"/>
      <c r="HHE883" s="218"/>
      <c r="HHF883" s="218"/>
      <c r="HHG883" s="218"/>
      <c r="HHH883" s="218"/>
      <c r="HHI883" s="218"/>
      <c r="HHJ883" s="218"/>
      <c r="HHK883" s="218"/>
      <c r="HHL883" s="218"/>
      <c r="HHM883" s="218"/>
      <c r="HHN883" s="218"/>
      <c r="HHO883" s="218"/>
      <c r="HHP883" s="218"/>
      <c r="HHQ883" s="218"/>
      <c r="HHR883" s="218"/>
      <c r="HHS883" s="218"/>
      <c r="HHT883" s="218"/>
      <c r="HHU883" s="218"/>
      <c r="HHV883" s="218"/>
      <c r="HHW883" s="218"/>
      <c r="HHX883" s="218"/>
      <c r="HHY883" s="218"/>
      <c r="HHZ883" s="218"/>
      <c r="HIA883" s="218"/>
      <c r="HIB883" s="218"/>
      <c r="HIC883" s="218"/>
      <c r="HID883" s="218"/>
      <c r="HIE883" s="218"/>
      <c r="HIF883" s="218"/>
      <c r="HIG883" s="218"/>
      <c r="HIH883" s="218"/>
      <c r="HII883" s="218"/>
      <c r="HIJ883" s="218"/>
      <c r="HIK883" s="218"/>
      <c r="HIL883" s="218"/>
      <c r="HIM883" s="218"/>
      <c r="HIN883" s="218"/>
      <c r="HIO883" s="218"/>
      <c r="HIP883" s="218"/>
      <c r="HIQ883" s="218"/>
      <c r="HIR883" s="218"/>
      <c r="HIS883" s="218"/>
      <c r="HIT883" s="218"/>
      <c r="HIU883" s="218"/>
      <c r="HIV883" s="218"/>
      <c r="HIW883" s="218"/>
      <c r="HIX883" s="218"/>
      <c r="HIY883" s="218"/>
      <c r="HIZ883" s="218"/>
      <c r="HJA883" s="218"/>
      <c r="HJB883" s="218"/>
      <c r="HJC883" s="218"/>
      <c r="HJD883" s="218"/>
      <c r="HJE883" s="218"/>
      <c r="HJF883" s="218"/>
      <c r="HJG883" s="218"/>
      <c r="HJH883" s="218"/>
      <c r="HJI883" s="218"/>
      <c r="HJJ883" s="218"/>
      <c r="HJK883" s="218"/>
      <c r="HJL883" s="218"/>
      <c r="HJM883" s="218"/>
      <c r="HJN883" s="218"/>
      <c r="HJO883" s="218"/>
      <c r="HJP883" s="218"/>
      <c r="HJQ883" s="218"/>
      <c r="HJR883" s="218"/>
      <c r="HJS883" s="218"/>
      <c r="HJT883" s="218"/>
      <c r="HJU883" s="218"/>
      <c r="HJV883" s="218"/>
      <c r="HJW883" s="218"/>
      <c r="HJX883" s="218"/>
      <c r="HJY883" s="218"/>
      <c r="HJZ883" s="218"/>
      <c r="HKA883" s="218"/>
      <c r="HKB883" s="218"/>
      <c r="HKC883" s="218"/>
      <c r="HKD883" s="218"/>
      <c r="HKE883" s="218"/>
      <c r="HKF883" s="218"/>
      <c r="HKG883" s="218"/>
      <c r="HKH883" s="218"/>
      <c r="HKI883" s="218"/>
      <c r="HKJ883" s="218"/>
      <c r="HKK883" s="218"/>
      <c r="HKL883" s="218"/>
      <c r="HKM883" s="218"/>
      <c r="HKN883" s="218"/>
      <c r="HKO883" s="218"/>
      <c r="HKP883" s="218"/>
      <c r="HKQ883" s="218"/>
      <c r="HKR883" s="218"/>
      <c r="HKS883" s="218"/>
      <c r="HKT883" s="218"/>
      <c r="HKU883" s="218"/>
      <c r="HKV883" s="218"/>
      <c r="HKW883" s="218"/>
      <c r="HKX883" s="218"/>
      <c r="HKY883" s="218"/>
      <c r="HKZ883" s="218"/>
      <c r="HLA883" s="218"/>
      <c r="HLB883" s="218"/>
      <c r="HLC883" s="218"/>
      <c r="HLD883" s="218"/>
      <c r="HLE883" s="218"/>
      <c r="HLF883" s="218"/>
      <c r="HLG883" s="218"/>
      <c r="HLH883" s="218"/>
      <c r="HLI883" s="218"/>
      <c r="HLJ883" s="218"/>
      <c r="HLK883" s="218"/>
      <c r="HLL883" s="218"/>
      <c r="HLM883" s="218"/>
      <c r="HLN883" s="218"/>
      <c r="HLO883" s="218"/>
      <c r="HLP883" s="218"/>
      <c r="HLQ883" s="218"/>
      <c r="HLR883" s="218"/>
      <c r="HLS883" s="218"/>
      <c r="HLT883" s="218"/>
      <c r="HLU883" s="218"/>
      <c r="HLV883" s="218"/>
      <c r="HLW883" s="218"/>
      <c r="HLX883" s="218"/>
      <c r="HLY883" s="218"/>
      <c r="HLZ883" s="218"/>
      <c r="HMA883" s="218"/>
      <c r="HMB883" s="218"/>
      <c r="HMC883" s="218"/>
      <c r="HMD883" s="218"/>
      <c r="HME883" s="218"/>
      <c r="HMF883" s="218"/>
      <c r="HMG883" s="218"/>
      <c r="HMH883" s="218"/>
      <c r="HMI883" s="218"/>
      <c r="HMJ883" s="218"/>
      <c r="HMK883" s="218"/>
      <c r="HML883" s="218"/>
      <c r="HMM883" s="218"/>
      <c r="HMN883" s="218"/>
      <c r="HMO883" s="218"/>
      <c r="HMP883" s="218"/>
      <c r="HMQ883" s="218"/>
      <c r="HMR883" s="218"/>
      <c r="HMS883" s="218"/>
      <c r="HMT883" s="218"/>
      <c r="HMU883" s="218"/>
      <c r="HMV883" s="218"/>
      <c r="HMW883" s="218"/>
      <c r="HMX883" s="218"/>
      <c r="HMY883" s="218"/>
      <c r="HMZ883" s="218"/>
      <c r="HNA883" s="218"/>
      <c r="HNB883" s="218"/>
      <c r="HNC883" s="218"/>
      <c r="HND883" s="218"/>
      <c r="HNE883" s="218"/>
      <c r="HNF883" s="218"/>
      <c r="HNG883" s="218"/>
      <c r="HNH883" s="218"/>
      <c r="HNI883" s="218"/>
      <c r="HNJ883" s="218"/>
      <c r="HNK883" s="218"/>
      <c r="HNL883" s="218"/>
      <c r="HNM883" s="218"/>
      <c r="HNN883" s="218"/>
      <c r="HNO883" s="218"/>
      <c r="HNP883" s="218"/>
      <c r="HNQ883" s="218"/>
      <c r="HNR883" s="218"/>
      <c r="HNS883" s="218"/>
      <c r="HNT883" s="218"/>
      <c r="HNU883" s="218"/>
      <c r="HNV883" s="218"/>
      <c r="HNW883" s="218"/>
      <c r="HNX883" s="218"/>
      <c r="HNY883" s="218"/>
      <c r="HNZ883" s="218"/>
      <c r="HOA883" s="218"/>
      <c r="HOB883" s="218"/>
      <c r="HOC883" s="218"/>
      <c r="HOD883" s="218"/>
      <c r="HOE883" s="218"/>
      <c r="HOF883" s="218"/>
      <c r="HOG883" s="218"/>
      <c r="HOH883" s="218"/>
      <c r="HOI883" s="218"/>
      <c r="HOJ883" s="218"/>
      <c r="HOK883" s="218"/>
      <c r="HOL883" s="218"/>
      <c r="HOM883" s="218"/>
      <c r="HON883" s="218"/>
      <c r="HOO883" s="218"/>
      <c r="HOP883" s="218"/>
      <c r="HOQ883" s="218"/>
      <c r="HOR883" s="218"/>
      <c r="HOS883" s="218"/>
      <c r="HOT883" s="218"/>
      <c r="HOU883" s="218"/>
      <c r="HOV883" s="218"/>
      <c r="HOW883" s="218"/>
      <c r="HOX883" s="218"/>
      <c r="HOY883" s="218"/>
      <c r="HOZ883" s="218"/>
      <c r="HPA883" s="218"/>
      <c r="HPB883" s="218"/>
      <c r="HPC883" s="218"/>
      <c r="HPD883" s="218"/>
      <c r="HPE883" s="218"/>
      <c r="HPF883" s="218"/>
      <c r="HPG883" s="218"/>
      <c r="HPH883" s="218"/>
      <c r="HPI883" s="218"/>
      <c r="HPJ883" s="218"/>
      <c r="HPK883" s="218"/>
      <c r="HPL883" s="218"/>
      <c r="HPM883" s="218"/>
      <c r="HPN883" s="218"/>
      <c r="HPO883" s="218"/>
      <c r="HPP883" s="218"/>
      <c r="HPQ883" s="218"/>
      <c r="HPR883" s="218"/>
      <c r="HPS883" s="218"/>
      <c r="HPT883" s="218"/>
      <c r="HPU883" s="218"/>
      <c r="HPV883" s="218"/>
      <c r="HPW883" s="218"/>
      <c r="HPX883" s="218"/>
      <c r="HPY883" s="218"/>
      <c r="HPZ883" s="218"/>
      <c r="HQA883" s="218"/>
      <c r="HQB883" s="218"/>
      <c r="HQC883" s="218"/>
      <c r="HQD883" s="218"/>
      <c r="HQE883" s="218"/>
      <c r="HQF883" s="218"/>
      <c r="HQG883" s="218"/>
      <c r="HQH883" s="218"/>
      <c r="HQI883" s="218"/>
      <c r="HQJ883" s="218"/>
      <c r="HQK883" s="218"/>
      <c r="HQL883" s="218"/>
      <c r="HQM883" s="218"/>
      <c r="HQN883" s="218"/>
      <c r="HQO883" s="218"/>
      <c r="HQP883" s="218"/>
      <c r="HQQ883" s="218"/>
      <c r="HQR883" s="218"/>
      <c r="HQS883" s="218"/>
      <c r="HQT883" s="218"/>
      <c r="HQU883" s="218"/>
      <c r="HQV883" s="218"/>
      <c r="HQW883" s="218"/>
      <c r="HQX883" s="218"/>
      <c r="HQY883" s="218"/>
      <c r="HQZ883" s="218"/>
      <c r="HRA883" s="218"/>
      <c r="HRB883" s="218"/>
      <c r="HRC883" s="218"/>
      <c r="HRD883" s="218"/>
      <c r="HRE883" s="218"/>
      <c r="HRF883" s="218"/>
      <c r="HRG883" s="218"/>
      <c r="HRH883" s="218"/>
      <c r="HRI883" s="218"/>
      <c r="HRJ883" s="218"/>
      <c r="HRK883" s="218"/>
      <c r="HRL883" s="218"/>
      <c r="HRM883" s="218"/>
      <c r="HRN883" s="218"/>
      <c r="HRO883" s="218"/>
      <c r="HRP883" s="218"/>
      <c r="HRQ883" s="218"/>
      <c r="HRR883" s="218"/>
      <c r="HRS883" s="218"/>
      <c r="HRT883" s="218"/>
      <c r="HRU883" s="218"/>
      <c r="HRV883" s="218"/>
      <c r="HRW883" s="218"/>
      <c r="HRX883" s="218"/>
      <c r="HRY883" s="218"/>
      <c r="HRZ883" s="218"/>
      <c r="HSA883" s="218"/>
      <c r="HSB883" s="218"/>
      <c r="HSC883" s="218"/>
      <c r="HSD883" s="218"/>
      <c r="HSE883" s="218"/>
      <c r="HSF883" s="218"/>
      <c r="HSG883" s="218"/>
      <c r="HSH883" s="218"/>
      <c r="HSI883" s="218"/>
      <c r="HSJ883" s="218"/>
      <c r="HSK883" s="218"/>
      <c r="HSL883" s="218"/>
      <c r="HSM883" s="218"/>
      <c r="HSN883" s="218"/>
      <c r="HSO883" s="218"/>
      <c r="HSP883" s="218"/>
      <c r="HSQ883" s="218"/>
      <c r="HSR883" s="218"/>
      <c r="HSS883" s="218"/>
      <c r="HST883" s="218"/>
      <c r="HSU883" s="218"/>
      <c r="HSV883" s="218"/>
      <c r="HSW883" s="218"/>
      <c r="HSX883" s="218"/>
      <c r="HSY883" s="218"/>
      <c r="HSZ883" s="218"/>
      <c r="HTA883" s="218"/>
      <c r="HTB883" s="218"/>
      <c r="HTC883" s="218"/>
      <c r="HTD883" s="218"/>
      <c r="HTE883" s="218"/>
      <c r="HTF883" s="218"/>
      <c r="HTG883" s="218"/>
      <c r="HTH883" s="218"/>
      <c r="HTI883" s="218"/>
      <c r="HTJ883" s="218"/>
      <c r="HTK883" s="218"/>
      <c r="HTL883" s="218"/>
      <c r="HTM883" s="218"/>
      <c r="HTN883" s="218"/>
      <c r="HTO883" s="218"/>
      <c r="HTP883" s="218"/>
      <c r="HTQ883" s="218"/>
      <c r="HTR883" s="218"/>
      <c r="HTS883" s="218"/>
      <c r="HTT883" s="218"/>
      <c r="HTU883" s="218"/>
      <c r="HTV883" s="218"/>
      <c r="HTW883" s="218"/>
      <c r="HTX883" s="218"/>
      <c r="HTY883" s="218"/>
      <c r="HTZ883" s="218"/>
      <c r="HUA883" s="218"/>
      <c r="HUB883" s="218"/>
      <c r="HUC883" s="218"/>
      <c r="HUD883" s="218"/>
      <c r="HUE883" s="218"/>
      <c r="HUF883" s="218"/>
      <c r="HUG883" s="218"/>
      <c r="HUH883" s="218"/>
      <c r="HUI883" s="218"/>
      <c r="HUJ883" s="218"/>
      <c r="HUK883" s="218"/>
      <c r="HUL883" s="218"/>
      <c r="HUM883" s="218"/>
      <c r="HUN883" s="218"/>
      <c r="HUO883" s="218"/>
      <c r="HUP883" s="218"/>
      <c r="HUQ883" s="218"/>
      <c r="HUR883" s="218"/>
      <c r="HUS883" s="218"/>
      <c r="HUT883" s="218"/>
      <c r="HUU883" s="218"/>
      <c r="HUV883" s="218"/>
      <c r="HUW883" s="218"/>
      <c r="HUX883" s="218"/>
      <c r="HUY883" s="218"/>
      <c r="HUZ883" s="218"/>
      <c r="HVA883" s="218"/>
      <c r="HVB883" s="218"/>
      <c r="HVC883" s="218"/>
      <c r="HVD883" s="218"/>
      <c r="HVE883" s="218"/>
      <c r="HVF883" s="218"/>
      <c r="HVG883" s="218"/>
      <c r="HVH883" s="218"/>
      <c r="HVI883" s="218"/>
      <c r="HVJ883" s="218"/>
      <c r="HVK883" s="218"/>
      <c r="HVL883" s="218"/>
      <c r="HVM883" s="218"/>
      <c r="HVN883" s="218"/>
      <c r="HVO883" s="218"/>
      <c r="HVP883" s="218"/>
      <c r="HVQ883" s="218"/>
      <c r="HVR883" s="218"/>
      <c r="HVS883" s="218"/>
      <c r="HVT883" s="218"/>
      <c r="HVU883" s="218"/>
      <c r="HVV883" s="218"/>
      <c r="HVW883" s="218"/>
      <c r="HVX883" s="218"/>
      <c r="HVY883" s="218"/>
      <c r="HVZ883" s="218"/>
      <c r="HWA883" s="218"/>
      <c r="HWB883" s="218"/>
      <c r="HWC883" s="218"/>
      <c r="HWD883" s="218"/>
      <c r="HWE883" s="218"/>
      <c r="HWF883" s="218"/>
      <c r="HWG883" s="218"/>
      <c r="HWH883" s="218"/>
      <c r="HWI883" s="218"/>
      <c r="HWJ883" s="218"/>
      <c r="HWK883" s="218"/>
      <c r="HWL883" s="218"/>
      <c r="HWM883" s="218"/>
      <c r="HWN883" s="218"/>
      <c r="HWO883" s="218"/>
      <c r="HWP883" s="218"/>
      <c r="HWQ883" s="218"/>
      <c r="HWR883" s="218"/>
      <c r="HWS883" s="218"/>
      <c r="HWT883" s="218"/>
      <c r="HWU883" s="218"/>
      <c r="HWV883" s="218"/>
      <c r="HWW883" s="218"/>
      <c r="HWX883" s="218"/>
      <c r="HWY883" s="218"/>
      <c r="HWZ883" s="218"/>
      <c r="HXA883" s="218"/>
      <c r="HXB883" s="218"/>
      <c r="HXC883" s="218"/>
      <c r="HXD883" s="218"/>
      <c r="HXE883" s="218"/>
      <c r="HXF883" s="218"/>
      <c r="HXG883" s="218"/>
      <c r="HXH883" s="218"/>
      <c r="HXI883" s="218"/>
      <c r="HXJ883" s="218"/>
      <c r="HXK883" s="218"/>
      <c r="HXL883" s="218"/>
      <c r="HXM883" s="218"/>
      <c r="HXN883" s="218"/>
      <c r="HXO883" s="218"/>
      <c r="HXP883" s="218"/>
      <c r="HXQ883" s="218"/>
      <c r="HXR883" s="218"/>
      <c r="HXS883" s="218"/>
      <c r="HXT883" s="218"/>
      <c r="HXU883" s="218"/>
      <c r="HXV883" s="218"/>
      <c r="HXW883" s="218"/>
      <c r="HXX883" s="218"/>
      <c r="HXY883" s="218"/>
      <c r="HXZ883" s="218"/>
      <c r="HYA883" s="218"/>
      <c r="HYB883" s="218"/>
      <c r="HYC883" s="218"/>
      <c r="HYD883" s="218"/>
      <c r="HYE883" s="218"/>
      <c r="HYF883" s="218"/>
      <c r="HYG883" s="218"/>
      <c r="HYH883" s="218"/>
      <c r="HYI883" s="218"/>
      <c r="HYJ883" s="218"/>
      <c r="HYK883" s="218"/>
      <c r="HYL883" s="218"/>
      <c r="HYM883" s="218"/>
      <c r="HYN883" s="218"/>
      <c r="HYO883" s="218"/>
      <c r="HYP883" s="218"/>
      <c r="HYQ883" s="218"/>
      <c r="HYR883" s="218"/>
      <c r="HYS883" s="218"/>
      <c r="HYT883" s="218"/>
      <c r="HYU883" s="218"/>
      <c r="HYV883" s="218"/>
      <c r="HYW883" s="218"/>
      <c r="HYX883" s="218"/>
      <c r="HYY883" s="218"/>
      <c r="HYZ883" s="218"/>
      <c r="HZA883" s="218"/>
      <c r="HZB883" s="218"/>
      <c r="HZC883" s="218"/>
      <c r="HZD883" s="218"/>
      <c r="HZE883" s="218"/>
      <c r="HZF883" s="218"/>
      <c r="HZG883" s="218"/>
      <c r="HZH883" s="218"/>
      <c r="HZI883" s="218"/>
      <c r="HZJ883" s="218"/>
      <c r="HZK883" s="218"/>
      <c r="HZL883" s="218"/>
      <c r="HZM883" s="218"/>
      <c r="HZN883" s="218"/>
      <c r="HZO883" s="218"/>
      <c r="HZP883" s="218"/>
      <c r="HZQ883" s="218"/>
      <c r="HZR883" s="218"/>
      <c r="HZS883" s="218"/>
      <c r="HZT883" s="218"/>
      <c r="HZU883" s="218"/>
      <c r="HZV883" s="218"/>
      <c r="HZW883" s="218"/>
      <c r="HZX883" s="218"/>
      <c r="HZY883" s="218"/>
      <c r="HZZ883" s="218"/>
      <c r="IAA883" s="218"/>
      <c r="IAB883" s="218"/>
      <c r="IAC883" s="218"/>
      <c r="IAD883" s="218"/>
      <c r="IAE883" s="218"/>
      <c r="IAF883" s="218"/>
      <c r="IAG883" s="218"/>
      <c r="IAH883" s="218"/>
      <c r="IAI883" s="218"/>
      <c r="IAJ883" s="218"/>
      <c r="IAK883" s="218"/>
      <c r="IAL883" s="218"/>
      <c r="IAM883" s="218"/>
      <c r="IAN883" s="218"/>
      <c r="IAO883" s="218"/>
      <c r="IAP883" s="218"/>
      <c r="IAQ883" s="218"/>
      <c r="IAR883" s="218"/>
      <c r="IAS883" s="218"/>
      <c r="IAT883" s="218"/>
      <c r="IAU883" s="218"/>
      <c r="IAV883" s="218"/>
      <c r="IAW883" s="218"/>
      <c r="IAX883" s="218"/>
      <c r="IAY883" s="218"/>
      <c r="IAZ883" s="218"/>
      <c r="IBA883" s="218"/>
      <c r="IBB883" s="218"/>
      <c r="IBC883" s="218"/>
      <c r="IBD883" s="218"/>
      <c r="IBE883" s="218"/>
      <c r="IBF883" s="218"/>
      <c r="IBG883" s="218"/>
      <c r="IBH883" s="218"/>
      <c r="IBI883" s="218"/>
      <c r="IBJ883" s="218"/>
      <c r="IBK883" s="218"/>
      <c r="IBL883" s="218"/>
      <c r="IBM883" s="218"/>
      <c r="IBN883" s="218"/>
      <c r="IBO883" s="218"/>
      <c r="IBP883" s="218"/>
      <c r="IBQ883" s="218"/>
      <c r="IBR883" s="218"/>
      <c r="IBS883" s="218"/>
      <c r="IBT883" s="218"/>
      <c r="IBU883" s="218"/>
      <c r="IBV883" s="218"/>
      <c r="IBW883" s="218"/>
      <c r="IBX883" s="218"/>
      <c r="IBY883" s="218"/>
      <c r="IBZ883" s="218"/>
      <c r="ICA883" s="218"/>
      <c r="ICB883" s="218"/>
      <c r="ICC883" s="218"/>
      <c r="ICD883" s="218"/>
      <c r="ICE883" s="218"/>
      <c r="ICF883" s="218"/>
      <c r="ICG883" s="218"/>
      <c r="ICH883" s="218"/>
      <c r="ICI883" s="218"/>
      <c r="ICJ883" s="218"/>
      <c r="ICK883" s="218"/>
      <c r="ICL883" s="218"/>
      <c r="ICM883" s="218"/>
      <c r="ICN883" s="218"/>
      <c r="ICO883" s="218"/>
      <c r="ICP883" s="218"/>
      <c r="ICQ883" s="218"/>
      <c r="ICR883" s="218"/>
      <c r="ICS883" s="218"/>
      <c r="ICT883" s="218"/>
      <c r="ICU883" s="218"/>
      <c r="ICV883" s="218"/>
      <c r="ICW883" s="218"/>
      <c r="ICX883" s="218"/>
      <c r="ICY883" s="218"/>
      <c r="ICZ883" s="218"/>
      <c r="IDA883" s="218"/>
      <c r="IDB883" s="218"/>
      <c r="IDC883" s="218"/>
      <c r="IDD883" s="218"/>
      <c r="IDE883" s="218"/>
      <c r="IDF883" s="218"/>
      <c r="IDG883" s="218"/>
      <c r="IDH883" s="218"/>
      <c r="IDI883" s="218"/>
      <c r="IDJ883" s="218"/>
      <c r="IDK883" s="218"/>
      <c r="IDL883" s="218"/>
      <c r="IDM883" s="218"/>
      <c r="IDN883" s="218"/>
      <c r="IDO883" s="218"/>
      <c r="IDP883" s="218"/>
      <c r="IDQ883" s="218"/>
      <c r="IDR883" s="218"/>
      <c r="IDS883" s="218"/>
      <c r="IDT883" s="218"/>
      <c r="IDU883" s="218"/>
      <c r="IDV883" s="218"/>
      <c r="IDW883" s="218"/>
      <c r="IDX883" s="218"/>
      <c r="IDY883" s="218"/>
      <c r="IDZ883" s="218"/>
      <c r="IEA883" s="218"/>
      <c r="IEB883" s="218"/>
      <c r="IEC883" s="218"/>
      <c r="IED883" s="218"/>
      <c r="IEE883" s="218"/>
      <c r="IEF883" s="218"/>
      <c r="IEG883" s="218"/>
      <c r="IEH883" s="218"/>
      <c r="IEI883" s="218"/>
      <c r="IEJ883" s="218"/>
      <c r="IEK883" s="218"/>
      <c r="IEL883" s="218"/>
      <c r="IEM883" s="218"/>
      <c r="IEN883" s="218"/>
      <c r="IEO883" s="218"/>
      <c r="IEP883" s="218"/>
      <c r="IEQ883" s="218"/>
      <c r="IER883" s="218"/>
      <c r="IES883" s="218"/>
      <c r="IET883" s="218"/>
      <c r="IEU883" s="218"/>
      <c r="IEV883" s="218"/>
      <c r="IEW883" s="218"/>
      <c r="IEX883" s="218"/>
      <c r="IEY883" s="218"/>
      <c r="IEZ883" s="218"/>
      <c r="IFA883" s="218"/>
      <c r="IFB883" s="218"/>
      <c r="IFC883" s="218"/>
      <c r="IFD883" s="218"/>
      <c r="IFE883" s="218"/>
      <c r="IFF883" s="218"/>
      <c r="IFG883" s="218"/>
      <c r="IFH883" s="218"/>
      <c r="IFI883" s="218"/>
      <c r="IFJ883" s="218"/>
      <c r="IFK883" s="218"/>
      <c r="IFL883" s="218"/>
      <c r="IFM883" s="218"/>
      <c r="IFN883" s="218"/>
      <c r="IFO883" s="218"/>
      <c r="IFP883" s="218"/>
      <c r="IFQ883" s="218"/>
      <c r="IFR883" s="218"/>
      <c r="IFS883" s="218"/>
      <c r="IFT883" s="218"/>
      <c r="IFU883" s="218"/>
      <c r="IFV883" s="218"/>
      <c r="IFW883" s="218"/>
      <c r="IFX883" s="218"/>
      <c r="IFY883" s="218"/>
      <c r="IFZ883" s="218"/>
      <c r="IGA883" s="218"/>
      <c r="IGB883" s="218"/>
      <c r="IGC883" s="218"/>
      <c r="IGD883" s="218"/>
      <c r="IGE883" s="218"/>
      <c r="IGF883" s="218"/>
      <c r="IGG883" s="218"/>
      <c r="IGH883" s="218"/>
      <c r="IGI883" s="218"/>
      <c r="IGJ883" s="218"/>
      <c r="IGK883" s="218"/>
      <c r="IGL883" s="218"/>
      <c r="IGM883" s="218"/>
      <c r="IGN883" s="218"/>
      <c r="IGO883" s="218"/>
      <c r="IGP883" s="218"/>
      <c r="IGQ883" s="218"/>
      <c r="IGR883" s="218"/>
      <c r="IGS883" s="218"/>
      <c r="IGT883" s="218"/>
      <c r="IGU883" s="218"/>
      <c r="IGV883" s="218"/>
      <c r="IGW883" s="218"/>
      <c r="IGX883" s="218"/>
      <c r="IGY883" s="218"/>
      <c r="IGZ883" s="218"/>
      <c r="IHA883" s="218"/>
      <c r="IHB883" s="218"/>
      <c r="IHC883" s="218"/>
      <c r="IHD883" s="218"/>
      <c r="IHE883" s="218"/>
      <c r="IHF883" s="218"/>
      <c r="IHG883" s="218"/>
      <c r="IHH883" s="218"/>
      <c r="IHI883" s="218"/>
      <c r="IHJ883" s="218"/>
      <c r="IHK883" s="218"/>
      <c r="IHL883" s="218"/>
      <c r="IHM883" s="218"/>
      <c r="IHN883" s="218"/>
      <c r="IHO883" s="218"/>
      <c r="IHP883" s="218"/>
      <c r="IHQ883" s="218"/>
      <c r="IHR883" s="218"/>
      <c r="IHS883" s="218"/>
      <c r="IHT883" s="218"/>
      <c r="IHU883" s="218"/>
      <c r="IHV883" s="218"/>
      <c r="IHW883" s="218"/>
      <c r="IHX883" s="218"/>
      <c r="IHY883" s="218"/>
      <c r="IHZ883" s="218"/>
      <c r="IIA883" s="218"/>
      <c r="IIB883" s="218"/>
      <c r="IIC883" s="218"/>
      <c r="IID883" s="218"/>
      <c r="IIE883" s="218"/>
      <c r="IIF883" s="218"/>
      <c r="IIG883" s="218"/>
      <c r="IIH883" s="218"/>
      <c r="III883" s="218"/>
      <c r="IIJ883" s="218"/>
      <c r="IIK883" s="218"/>
      <c r="IIL883" s="218"/>
      <c r="IIM883" s="218"/>
      <c r="IIN883" s="218"/>
      <c r="IIO883" s="218"/>
      <c r="IIP883" s="218"/>
      <c r="IIQ883" s="218"/>
      <c r="IIR883" s="218"/>
      <c r="IIS883" s="218"/>
      <c r="IIT883" s="218"/>
      <c r="IIU883" s="218"/>
      <c r="IIV883" s="218"/>
      <c r="IIW883" s="218"/>
      <c r="IIX883" s="218"/>
      <c r="IIY883" s="218"/>
      <c r="IIZ883" s="218"/>
      <c r="IJA883" s="218"/>
      <c r="IJB883" s="218"/>
      <c r="IJC883" s="218"/>
      <c r="IJD883" s="218"/>
      <c r="IJE883" s="218"/>
      <c r="IJF883" s="218"/>
      <c r="IJG883" s="218"/>
      <c r="IJH883" s="218"/>
      <c r="IJI883" s="218"/>
      <c r="IJJ883" s="218"/>
      <c r="IJK883" s="218"/>
      <c r="IJL883" s="218"/>
      <c r="IJM883" s="218"/>
      <c r="IJN883" s="218"/>
      <c r="IJO883" s="218"/>
      <c r="IJP883" s="218"/>
      <c r="IJQ883" s="218"/>
      <c r="IJR883" s="218"/>
      <c r="IJS883" s="218"/>
      <c r="IJT883" s="218"/>
      <c r="IJU883" s="218"/>
      <c r="IJV883" s="218"/>
      <c r="IJW883" s="218"/>
      <c r="IJX883" s="218"/>
      <c r="IJY883" s="218"/>
      <c r="IJZ883" s="218"/>
      <c r="IKA883" s="218"/>
      <c r="IKB883" s="218"/>
      <c r="IKC883" s="218"/>
      <c r="IKD883" s="218"/>
      <c r="IKE883" s="218"/>
      <c r="IKF883" s="218"/>
      <c r="IKG883" s="218"/>
      <c r="IKH883" s="218"/>
      <c r="IKI883" s="218"/>
      <c r="IKJ883" s="218"/>
      <c r="IKK883" s="218"/>
      <c r="IKL883" s="218"/>
      <c r="IKM883" s="218"/>
      <c r="IKN883" s="218"/>
      <c r="IKO883" s="218"/>
      <c r="IKP883" s="218"/>
      <c r="IKQ883" s="218"/>
      <c r="IKR883" s="218"/>
      <c r="IKS883" s="218"/>
      <c r="IKT883" s="218"/>
      <c r="IKU883" s="218"/>
      <c r="IKV883" s="218"/>
      <c r="IKW883" s="218"/>
      <c r="IKX883" s="218"/>
      <c r="IKY883" s="218"/>
      <c r="IKZ883" s="218"/>
      <c r="ILA883" s="218"/>
      <c r="ILB883" s="218"/>
      <c r="ILC883" s="218"/>
      <c r="ILD883" s="218"/>
      <c r="ILE883" s="218"/>
      <c r="ILF883" s="218"/>
      <c r="ILG883" s="218"/>
      <c r="ILH883" s="218"/>
      <c r="ILI883" s="218"/>
      <c r="ILJ883" s="218"/>
      <c r="ILK883" s="218"/>
      <c r="ILL883" s="218"/>
      <c r="ILM883" s="218"/>
      <c r="ILN883" s="218"/>
      <c r="ILO883" s="218"/>
      <c r="ILP883" s="218"/>
      <c r="ILQ883" s="218"/>
      <c r="ILR883" s="218"/>
      <c r="ILS883" s="218"/>
      <c r="ILT883" s="218"/>
      <c r="ILU883" s="218"/>
      <c r="ILV883" s="218"/>
      <c r="ILW883" s="218"/>
      <c r="ILX883" s="218"/>
      <c r="ILY883" s="218"/>
      <c r="ILZ883" s="218"/>
      <c r="IMA883" s="218"/>
      <c r="IMB883" s="218"/>
      <c r="IMC883" s="218"/>
      <c r="IMD883" s="218"/>
      <c r="IME883" s="218"/>
      <c r="IMF883" s="218"/>
      <c r="IMG883" s="218"/>
      <c r="IMH883" s="218"/>
      <c r="IMI883" s="218"/>
      <c r="IMJ883" s="218"/>
      <c r="IMK883" s="218"/>
      <c r="IML883" s="218"/>
      <c r="IMM883" s="218"/>
      <c r="IMN883" s="218"/>
      <c r="IMO883" s="218"/>
      <c r="IMP883" s="218"/>
      <c r="IMQ883" s="218"/>
      <c r="IMR883" s="218"/>
      <c r="IMS883" s="218"/>
      <c r="IMT883" s="218"/>
      <c r="IMU883" s="218"/>
      <c r="IMV883" s="218"/>
      <c r="IMW883" s="218"/>
      <c r="IMX883" s="218"/>
      <c r="IMY883" s="218"/>
      <c r="IMZ883" s="218"/>
      <c r="INA883" s="218"/>
      <c r="INB883" s="218"/>
      <c r="INC883" s="218"/>
      <c r="IND883" s="218"/>
      <c r="INE883" s="218"/>
      <c r="INF883" s="218"/>
      <c r="ING883" s="218"/>
      <c r="INH883" s="218"/>
      <c r="INI883" s="218"/>
      <c r="INJ883" s="218"/>
      <c r="INK883" s="218"/>
      <c r="INL883" s="218"/>
      <c r="INM883" s="218"/>
      <c r="INN883" s="218"/>
      <c r="INO883" s="218"/>
      <c r="INP883" s="218"/>
      <c r="INQ883" s="218"/>
      <c r="INR883" s="218"/>
      <c r="INS883" s="218"/>
      <c r="INT883" s="218"/>
      <c r="INU883" s="218"/>
      <c r="INV883" s="218"/>
      <c r="INW883" s="218"/>
      <c r="INX883" s="218"/>
      <c r="INY883" s="218"/>
      <c r="INZ883" s="218"/>
      <c r="IOA883" s="218"/>
      <c r="IOB883" s="218"/>
      <c r="IOC883" s="218"/>
      <c r="IOD883" s="218"/>
      <c r="IOE883" s="218"/>
      <c r="IOF883" s="218"/>
      <c r="IOG883" s="218"/>
      <c r="IOH883" s="218"/>
      <c r="IOI883" s="218"/>
      <c r="IOJ883" s="218"/>
      <c r="IOK883" s="218"/>
      <c r="IOL883" s="218"/>
      <c r="IOM883" s="218"/>
      <c r="ION883" s="218"/>
      <c r="IOO883" s="218"/>
      <c r="IOP883" s="218"/>
      <c r="IOQ883" s="218"/>
      <c r="IOR883" s="218"/>
      <c r="IOS883" s="218"/>
      <c r="IOT883" s="218"/>
      <c r="IOU883" s="218"/>
      <c r="IOV883" s="218"/>
      <c r="IOW883" s="218"/>
      <c r="IOX883" s="218"/>
      <c r="IOY883" s="218"/>
      <c r="IOZ883" s="218"/>
      <c r="IPA883" s="218"/>
      <c r="IPB883" s="218"/>
      <c r="IPC883" s="218"/>
      <c r="IPD883" s="218"/>
      <c r="IPE883" s="218"/>
      <c r="IPF883" s="218"/>
      <c r="IPG883" s="218"/>
      <c r="IPH883" s="218"/>
      <c r="IPI883" s="218"/>
      <c r="IPJ883" s="218"/>
      <c r="IPK883" s="218"/>
      <c r="IPL883" s="218"/>
      <c r="IPM883" s="218"/>
      <c r="IPN883" s="218"/>
      <c r="IPO883" s="218"/>
      <c r="IPP883" s="218"/>
      <c r="IPQ883" s="218"/>
      <c r="IPR883" s="218"/>
      <c r="IPS883" s="218"/>
      <c r="IPT883" s="218"/>
      <c r="IPU883" s="218"/>
      <c r="IPV883" s="218"/>
      <c r="IPW883" s="218"/>
      <c r="IPX883" s="218"/>
      <c r="IPY883" s="218"/>
      <c r="IPZ883" s="218"/>
      <c r="IQA883" s="218"/>
      <c r="IQB883" s="218"/>
      <c r="IQC883" s="218"/>
      <c r="IQD883" s="218"/>
      <c r="IQE883" s="218"/>
      <c r="IQF883" s="218"/>
      <c r="IQG883" s="218"/>
      <c r="IQH883" s="218"/>
      <c r="IQI883" s="218"/>
      <c r="IQJ883" s="218"/>
      <c r="IQK883" s="218"/>
      <c r="IQL883" s="218"/>
      <c r="IQM883" s="218"/>
      <c r="IQN883" s="218"/>
      <c r="IQO883" s="218"/>
      <c r="IQP883" s="218"/>
      <c r="IQQ883" s="218"/>
      <c r="IQR883" s="218"/>
      <c r="IQS883" s="218"/>
      <c r="IQT883" s="218"/>
      <c r="IQU883" s="218"/>
      <c r="IQV883" s="218"/>
      <c r="IQW883" s="218"/>
      <c r="IQX883" s="218"/>
      <c r="IQY883" s="218"/>
      <c r="IQZ883" s="218"/>
      <c r="IRA883" s="218"/>
      <c r="IRB883" s="218"/>
      <c r="IRC883" s="218"/>
      <c r="IRD883" s="218"/>
      <c r="IRE883" s="218"/>
      <c r="IRF883" s="218"/>
      <c r="IRG883" s="218"/>
      <c r="IRH883" s="218"/>
      <c r="IRI883" s="218"/>
      <c r="IRJ883" s="218"/>
      <c r="IRK883" s="218"/>
      <c r="IRL883" s="218"/>
      <c r="IRM883" s="218"/>
      <c r="IRN883" s="218"/>
      <c r="IRO883" s="218"/>
      <c r="IRP883" s="218"/>
      <c r="IRQ883" s="218"/>
      <c r="IRR883" s="218"/>
      <c r="IRS883" s="218"/>
      <c r="IRT883" s="218"/>
      <c r="IRU883" s="218"/>
      <c r="IRV883" s="218"/>
      <c r="IRW883" s="218"/>
      <c r="IRX883" s="218"/>
      <c r="IRY883" s="218"/>
      <c r="IRZ883" s="218"/>
      <c r="ISA883" s="218"/>
      <c r="ISB883" s="218"/>
      <c r="ISC883" s="218"/>
      <c r="ISD883" s="218"/>
      <c r="ISE883" s="218"/>
      <c r="ISF883" s="218"/>
      <c r="ISG883" s="218"/>
      <c r="ISH883" s="218"/>
      <c r="ISI883" s="218"/>
      <c r="ISJ883" s="218"/>
      <c r="ISK883" s="218"/>
      <c r="ISL883" s="218"/>
      <c r="ISM883" s="218"/>
      <c r="ISN883" s="218"/>
      <c r="ISO883" s="218"/>
      <c r="ISP883" s="218"/>
      <c r="ISQ883" s="218"/>
      <c r="ISR883" s="218"/>
      <c r="ISS883" s="218"/>
      <c r="IST883" s="218"/>
      <c r="ISU883" s="218"/>
      <c r="ISV883" s="218"/>
      <c r="ISW883" s="218"/>
      <c r="ISX883" s="218"/>
      <c r="ISY883" s="218"/>
      <c r="ISZ883" s="218"/>
      <c r="ITA883" s="218"/>
      <c r="ITB883" s="218"/>
      <c r="ITC883" s="218"/>
      <c r="ITD883" s="218"/>
      <c r="ITE883" s="218"/>
      <c r="ITF883" s="218"/>
      <c r="ITG883" s="218"/>
      <c r="ITH883" s="218"/>
      <c r="ITI883" s="218"/>
      <c r="ITJ883" s="218"/>
      <c r="ITK883" s="218"/>
      <c r="ITL883" s="218"/>
      <c r="ITM883" s="218"/>
      <c r="ITN883" s="218"/>
      <c r="ITO883" s="218"/>
      <c r="ITP883" s="218"/>
      <c r="ITQ883" s="218"/>
      <c r="ITR883" s="218"/>
      <c r="ITS883" s="218"/>
      <c r="ITT883" s="218"/>
      <c r="ITU883" s="218"/>
      <c r="ITV883" s="218"/>
      <c r="ITW883" s="218"/>
      <c r="ITX883" s="218"/>
      <c r="ITY883" s="218"/>
      <c r="ITZ883" s="218"/>
      <c r="IUA883" s="218"/>
      <c r="IUB883" s="218"/>
      <c r="IUC883" s="218"/>
      <c r="IUD883" s="218"/>
      <c r="IUE883" s="218"/>
      <c r="IUF883" s="218"/>
      <c r="IUG883" s="218"/>
      <c r="IUH883" s="218"/>
      <c r="IUI883" s="218"/>
      <c r="IUJ883" s="218"/>
      <c r="IUK883" s="218"/>
      <c r="IUL883" s="218"/>
      <c r="IUM883" s="218"/>
      <c r="IUN883" s="218"/>
      <c r="IUO883" s="218"/>
      <c r="IUP883" s="218"/>
      <c r="IUQ883" s="218"/>
      <c r="IUR883" s="218"/>
      <c r="IUS883" s="218"/>
      <c r="IUT883" s="218"/>
      <c r="IUU883" s="218"/>
      <c r="IUV883" s="218"/>
      <c r="IUW883" s="218"/>
      <c r="IUX883" s="218"/>
      <c r="IUY883" s="218"/>
      <c r="IUZ883" s="218"/>
      <c r="IVA883" s="218"/>
      <c r="IVB883" s="218"/>
      <c r="IVC883" s="218"/>
      <c r="IVD883" s="218"/>
      <c r="IVE883" s="218"/>
      <c r="IVF883" s="218"/>
      <c r="IVG883" s="218"/>
      <c r="IVH883" s="218"/>
      <c r="IVI883" s="218"/>
      <c r="IVJ883" s="218"/>
      <c r="IVK883" s="218"/>
      <c r="IVL883" s="218"/>
      <c r="IVM883" s="218"/>
      <c r="IVN883" s="218"/>
      <c r="IVO883" s="218"/>
      <c r="IVP883" s="218"/>
      <c r="IVQ883" s="218"/>
      <c r="IVR883" s="218"/>
      <c r="IVS883" s="218"/>
      <c r="IVT883" s="218"/>
      <c r="IVU883" s="218"/>
      <c r="IVV883" s="218"/>
      <c r="IVW883" s="218"/>
      <c r="IVX883" s="218"/>
      <c r="IVY883" s="218"/>
      <c r="IVZ883" s="218"/>
      <c r="IWA883" s="218"/>
      <c r="IWB883" s="218"/>
      <c r="IWC883" s="218"/>
      <c r="IWD883" s="218"/>
      <c r="IWE883" s="218"/>
      <c r="IWF883" s="218"/>
      <c r="IWG883" s="218"/>
      <c r="IWH883" s="218"/>
      <c r="IWI883" s="218"/>
      <c r="IWJ883" s="218"/>
      <c r="IWK883" s="218"/>
      <c r="IWL883" s="218"/>
      <c r="IWM883" s="218"/>
      <c r="IWN883" s="218"/>
      <c r="IWO883" s="218"/>
      <c r="IWP883" s="218"/>
      <c r="IWQ883" s="218"/>
      <c r="IWR883" s="218"/>
      <c r="IWS883" s="218"/>
      <c r="IWT883" s="218"/>
      <c r="IWU883" s="218"/>
      <c r="IWV883" s="218"/>
      <c r="IWW883" s="218"/>
      <c r="IWX883" s="218"/>
      <c r="IWY883" s="218"/>
      <c r="IWZ883" s="218"/>
      <c r="IXA883" s="218"/>
      <c r="IXB883" s="218"/>
      <c r="IXC883" s="218"/>
      <c r="IXD883" s="218"/>
      <c r="IXE883" s="218"/>
      <c r="IXF883" s="218"/>
      <c r="IXG883" s="218"/>
      <c r="IXH883" s="218"/>
      <c r="IXI883" s="218"/>
      <c r="IXJ883" s="218"/>
      <c r="IXK883" s="218"/>
      <c r="IXL883" s="218"/>
      <c r="IXM883" s="218"/>
      <c r="IXN883" s="218"/>
      <c r="IXO883" s="218"/>
      <c r="IXP883" s="218"/>
      <c r="IXQ883" s="218"/>
      <c r="IXR883" s="218"/>
      <c r="IXS883" s="218"/>
      <c r="IXT883" s="218"/>
      <c r="IXU883" s="218"/>
      <c r="IXV883" s="218"/>
      <c r="IXW883" s="218"/>
      <c r="IXX883" s="218"/>
      <c r="IXY883" s="218"/>
      <c r="IXZ883" s="218"/>
      <c r="IYA883" s="218"/>
      <c r="IYB883" s="218"/>
      <c r="IYC883" s="218"/>
      <c r="IYD883" s="218"/>
      <c r="IYE883" s="218"/>
      <c r="IYF883" s="218"/>
      <c r="IYG883" s="218"/>
      <c r="IYH883" s="218"/>
      <c r="IYI883" s="218"/>
      <c r="IYJ883" s="218"/>
      <c r="IYK883" s="218"/>
      <c r="IYL883" s="218"/>
      <c r="IYM883" s="218"/>
      <c r="IYN883" s="218"/>
      <c r="IYO883" s="218"/>
      <c r="IYP883" s="218"/>
      <c r="IYQ883" s="218"/>
      <c r="IYR883" s="218"/>
      <c r="IYS883" s="218"/>
      <c r="IYT883" s="218"/>
      <c r="IYU883" s="218"/>
      <c r="IYV883" s="218"/>
      <c r="IYW883" s="218"/>
      <c r="IYX883" s="218"/>
      <c r="IYY883" s="218"/>
      <c r="IYZ883" s="218"/>
      <c r="IZA883" s="218"/>
      <c r="IZB883" s="218"/>
      <c r="IZC883" s="218"/>
      <c r="IZD883" s="218"/>
      <c r="IZE883" s="218"/>
      <c r="IZF883" s="218"/>
      <c r="IZG883" s="218"/>
      <c r="IZH883" s="218"/>
      <c r="IZI883" s="218"/>
      <c r="IZJ883" s="218"/>
      <c r="IZK883" s="218"/>
      <c r="IZL883" s="218"/>
      <c r="IZM883" s="218"/>
      <c r="IZN883" s="218"/>
      <c r="IZO883" s="218"/>
      <c r="IZP883" s="218"/>
      <c r="IZQ883" s="218"/>
      <c r="IZR883" s="218"/>
      <c r="IZS883" s="218"/>
      <c r="IZT883" s="218"/>
      <c r="IZU883" s="218"/>
      <c r="IZV883" s="218"/>
      <c r="IZW883" s="218"/>
      <c r="IZX883" s="218"/>
      <c r="IZY883" s="218"/>
      <c r="IZZ883" s="218"/>
      <c r="JAA883" s="218"/>
      <c r="JAB883" s="218"/>
      <c r="JAC883" s="218"/>
      <c r="JAD883" s="218"/>
      <c r="JAE883" s="218"/>
      <c r="JAF883" s="218"/>
      <c r="JAG883" s="218"/>
      <c r="JAH883" s="218"/>
      <c r="JAI883" s="218"/>
      <c r="JAJ883" s="218"/>
      <c r="JAK883" s="218"/>
      <c r="JAL883" s="218"/>
      <c r="JAM883" s="218"/>
      <c r="JAN883" s="218"/>
      <c r="JAO883" s="218"/>
      <c r="JAP883" s="218"/>
      <c r="JAQ883" s="218"/>
      <c r="JAR883" s="218"/>
      <c r="JAS883" s="218"/>
      <c r="JAT883" s="218"/>
      <c r="JAU883" s="218"/>
      <c r="JAV883" s="218"/>
      <c r="JAW883" s="218"/>
      <c r="JAX883" s="218"/>
      <c r="JAY883" s="218"/>
      <c r="JAZ883" s="218"/>
      <c r="JBA883" s="218"/>
      <c r="JBB883" s="218"/>
      <c r="JBC883" s="218"/>
      <c r="JBD883" s="218"/>
      <c r="JBE883" s="218"/>
      <c r="JBF883" s="218"/>
      <c r="JBG883" s="218"/>
      <c r="JBH883" s="218"/>
      <c r="JBI883" s="218"/>
      <c r="JBJ883" s="218"/>
      <c r="JBK883" s="218"/>
      <c r="JBL883" s="218"/>
      <c r="JBM883" s="218"/>
      <c r="JBN883" s="218"/>
      <c r="JBO883" s="218"/>
      <c r="JBP883" s="218"/>
      <c r="JBQ883" s="218"/>
      <c r="JBR883" s="218"/>
      <c r="JBS883" s="218"/>
      <c r="JBT883" s="218"/>
      <c r="JBU883" s="218"/>
      <c r="JBV883" s="218"/>
      <c r="JBW883" s="218"/>
      <c r="JBX883" s="218"/>
      <c r="JBY883" s="218"/>
      <c r="JBZ883" s="218"/>
      <c r="JCA883" s="218"/>
      <c r="JCB883" s="218"/>
      <c r="JCC883" s="218"/>
      <c r="JCD883" s="218"/>
      <c r="JCE883" s="218"/>
      <c r="JCF883" s="218"/>
      <c r="JCG883" s="218"/>
      <c r="JCH883" s="218"/>
      <c r="JCI883" s="218"/>
      <c r="JCJ883" s="218"/>
      <c r="JCK883" s="218"/>
      <c r="JCL883" s="218"/>
      <c r="JCM883" s="218"/>
      <c r="JCN883" s="218"/>
      <c r="JCO883" s="218"/>
      <c r="JCP883" s="218"/>
      <c r="JCQ883" s="218"/>
      <c r="JCR883" s="218"/>
      <c r="JCS883" s="218"/>
      <c r="JCT883" s="218"/>
      <c r="JCU883" s="218"/>
      <c r="JCV883" s="218"/>
      <c r="JCW883" s="218"/>
      <c r="JCX883" s="218"/>
      <c r="JCY883" s="218"/>
      <c r="JCZ883" s="218"/>
      <c r="JDA883" s="218"/>
      <c r="JDB883" s="218"/>
      <c r="JDC883" s="218"/>
      <c r="JDD883" s="218"/>
      <c r="JDE883" s="218"/>
      <c r="JDF883" s="218"/>
      <c r="JDG883" s="218"/>
      <c r="JDH883" s="218"/>
      <c r="JDI883" s="218"/>
      <c r="JDJ883" s="218"/>
      <c r="JDK883" s="218"/>
      <c r="JDL883" s="218"/>
      <c r="JDM883" s="218"/>
      <c r="JDN883" s="218"/>
      <c r="JDO883" s="218"/>
      <c r="JDP883" s="218"/>
      <c r="JDQ883" s="218"/>
      <c r="JDR883" s="218"/>
      <c r="JDS883" s="218"/>
      <c r="JDT883" s="218"/>
      <c r="JDU883" s="218"/>
      <c r="JDV883" s="218"/>
      <c r="JDW883" s="218"/>
      <c r="JDX883" s="218"/>
      <c r="JDY883" s="218"/>
      <c r="JDZ883" s="218"/>
      <c r="JEA883" s="218"/>
      <c r="JEB883" s="218"/>
      <c r="JEC883" s="218"/>
      <c r="JED883" s="218"/>
      <c r="JEE883" s="218"/>
      <c r="JEF883" s="218"/>
      <c r="JEG883" s="218"/>
      <c r="JEH883" s="218"/>
      <c r="JEI883" s="218"/>
      <c r="JEJ883" s="218"/>
      <c r="JEK883" s="218"/>
      <c r="JEL883" s="218"/>
      <c r="JEM883" s="218"/>
      <c r="JEN883" s="218"/>
      <c r="JEO883" s="218"/>
      <c r="JEP883" s="218"/>
      <c r="JEQ883" s="218"/>
      <c r="JER883" s="218"/>
      <c r="JES883" s="218"/>
      <c r="JET883" s="218"/>
      <c r="JEU883" s="218"/>
      <c r="JEV883" s="218"/>
      <c r="JEW883" s="218"/>
      <c r="JEX883" s="218"/>
      <c r="JEY883" s="218"/>
      <c r="JEZ883" s="218"/>
      <c r="JFA883" s="218"/>
      <c r="JFB883" s="218"/>
      <c r="JFC883" s="218"/>
      <c r="JFD883" s="218"/>
      <c r="JFE883" s="218"/>
      <c r="JFF883" s="218"/>
      <c r="JFG883" s="218"/>
      <c r="JFH883" s="218"/>
      <c r="JFI883" s="218"/>
      <c r="JFJ883" s="218"/>
      <c r="JFK883" s="218"/>
      <c r="JFL883" s="218"/>
      <c r="JFM883" s="218"/>
      <c r="JFN883" s="218"/>
      <c r="JFO883" s="218"/>
      <c r="JFP883" s="218"/>
      <c r="JFQ883" s="218"/>
      <c r="JFR883" s="218"/>
      <c r="JFS883" s="218"/>
      <c r="JFT883" s="218"/>
      <c r="JFU883" s="218"/>
      <c r="JFV883" s="218"/>
      <c r="JFW883" s="218"/>
      <c r="JFX883" s="218"/>
      <c r="JFY883" s="218"/>
      <c r="JFZ883" s="218"/>
      <c r="JGA883" s="218"/>
      <c r="JGB883" s="218"/>
      <c r="JGC883" s="218"/>
      <c r="JGD883" s="218"/>
      <c r="JGE883" s="218"/>
      <c r="JGF883" s="218"/>
      <c r="JGG883" s="218"/>
      <c r="JGH883" s="218"/>
      <c r="JGI883" s="218"/>
      <c r="JGJ883" s="218"/>
      <c r="JGK883" s="218"/>
      <c r="JGL883" s="218"/>
      <c r="JGM883" s="218"/>
      <c r="JGN883" s="218"/>
      <c r="JGO883" s="218"/>
      <c r="JGP883" s="218"/>
      <c r="JGQ883" s="218"/>
      <c r="JGR883" s="218"/>
      <c r="JGS883" s="218"/>
      <c r="JGT883" s="218"/>
      <c r="JGU883" s="218"/>
      <c r="JGV883" s="218"/>
      <c r="JGW883" s="218"/>
      <c r="JGX883" s="218"/>
      <c r="JGY883" s="218"/>
      <c r="JGZ883" s="218"/>
      <c r="JHA883" s="218"/>
      <c r="JHB883" s="218"/>
      <c r="JHC883" s="218"/>
      <c r="JHD883" s="218"/>
      <c r="JHE883" s="218"/>
      <c r="JHF883" s="218"/>
      <c r="JHG883" s="218"/>
      <c r="JHH883" s="218"/>
      <c r="JHI883" s="218"/>
      <c r="JHJ883" s="218"/>
      <c r="JHK883" s="218"/>
      <c r="JHL883" s="218"/>
      <c r="JHM883" s="218"/>
      <c r="JHN883" s="218"/>
      <c r="JHO883" s="218"/>
      <c r="JHP883" s="218"/>
      <c r="JHQ883" s="218"/>
      <c r="JHR883" s="218"/>
      <c r="JHS883" s="218"/>
      <c r="JHT883" s="218"/>
      <c r="JHU883" s="218"/>
      <c r="JHV883" s="218"/>
      <c r="JHW883" s="218"/>
      <c r="JHX883" s="218"/>
      <c r="JHY883" s="218"/>
      <c r="JHZ883" s="218"/>
      <c r="JIA883" s="218"/>
      <c r="JIB883" s="218"/>
      <c r="JIC883" s="218"/>
      <c r="JID883" s="218"/>
      <c r="JIE883" s="218"/>
      <c r="JIF883" s="218"/>
      <c r="JIG883" s="218"/>
      <c r="JIH883" s="218"/>
      <c r="JII883" s="218"/>
      <c r="JIJ883" s="218"/>
      <c r="JIK883" s="218"/>
      <c r="JIL883" s="218"/>
      <c r="JIM883" s="218"/>
      <c r="JIN883" s="218"/>
      <c r="JIO883" s="218"/>
      <c r="JIP883" s="218"/>
      <c r="JIQ883" s="218"/>
      <c r="JIR883" s="218"/>
      <c r="JIS883" s="218"/>
      <c r="JIT883" s="218"/>
      <c r="JIU883" s="218"/>
      <c r="JIV883" s="218"/>
      <c r="JIW883" s="218"/>
      <c r="JIX883" s="218"/>
      <c r="JIY883" s="218"/>
      <c r="JIZ883" s="218"/>
      <c r="JJA883" s="218"/>
      <c r="JJB883" s="218"/>
      <c r="JJC883" s="218"/>
      <c r="JJD883" s="218"/>
      <c r="JJE883" s="218"/>
      <c r="JJF883" s="218"/>
      <c r="JJG883" s="218"/>
      <c r="JJH883" s="218"/>
      <c r="JJI883" s="218"/>
      <c r="JJJ883" s="218"/>
      <c r="JJK883" s="218"/>
      <c r="JJL883" s="218"/>
      <c r="JJM883" s="218"/>
      <c r="JJN883" s="218"/>
      <c r="JJO883" s="218"/>
      <c r="JJP883" s="218"/>
      <c r="JJQ883" s="218"/>
      <c r="JJR883" s="218"/>
      <c r="JJS883" s="218"/>
      <c r="JJT883" s="218"/>
      <c r="JJU883" s="218"/>
      <c r="JJV883" s="218"/>
      <c r="JJW883" s="218"/>
      <c r="JJX883" s="218"/>
      <c r="JJY883" s="218"/>
      <c r="JJZ883" s="218"/>
      <c r="JKA883" s="218"/>
      <c r="JKB883" s="218"/>
      <c r="JKC883" s="218"/>
      <c r="JKD883" s="218"/>
      <c r="JKE883" s="218"/>
      <c r="JKF883" s="218"/>
      <c r="JKG883" s="218"/>
      <c r="JKH883" s="218"/>
      <c r="JKI883" s="218"/>
      <c r="JKJ883" s="218"/>
      <c r="JKK883" s="218"/>
      <c r="JKL883" s="218"/>
      <c r="JKM883" s="218"/>
      <c r="JKN883" s="218"/>
      <c r="JKO883" s="218"/>
      <c r="JKP883" s="218"/>
      <c r="JKQ883" s="218"/>
      <c r="JKR883" s="218"/>
      <c r="JKS883" s="218"/>
      <c r="JKT883" s="218"/>
      <c r="JKU883" s="218"/>
      <c r="JKV883" s="218"/>
      <c r="JKW883" s="218"/>
      <c r="JKX883" s="218"/>
      <c r="JKY883" s="218"/>
      <c r="JKZ883" s="218"/>
      <c r="JLA883" s="218"/>
      <c r="JLB883" s="218"/>
      <c r="JLC883" s="218"/>
      <c r="JLD883" s="218"/>
      <c r="JLE883" s="218"/>
      <c r="JLF883" s="218"/>
      <c r="JLG883" s="218"/>
      <c r="JLH883" s="218"/>
      <c r="JLI883" s="218"/>
      <c r="JLJ883" s="218"/>
      <c r="JLK883" s="218"/>
      <c r="JLL883" s="218"/>
      <c r="JLM883" s="218"/>
      <c r="JLN883" s="218"/>
      <c r="JLO883" s="218"/>
      <c r="JLP883" s="218"/>
      <c r="JLQ883" s="218"/>
      <c r="JLR883" s="218"/>
      <c r="JLS883" s="218"/>
      <c r="JLT883" s="218"/>
      <c r="JLU883" s="218"/>
      <c r="JLV883" s="218"/>
      <c r="JLW883" s="218"/>
      <c r="JLX883" s="218"/>
      <c r="JLY883" s="218"/>
      <c r="JLZ883" s="218"/>
      <c r="JMA883" s="218"/>
      <c r="JMB883" s="218"/>
      <c r="JMC883" s="218"/>
      <c r="JMD883" s="218"/>
      <c r="JME883" s="218"/>
      <c r="JMF883" s="218"/>
      <c r="JMG883" s="218"/>
      <c r="JMH883" s="218"/>
      <c r="JMI883" s="218"/>
      <c r="JMJ883" s="218"/>
      <c r="JMK883" s="218"/>
      <c r="JML883" s="218"/>
      <c r="JMM883" s="218"/>
      <c r="JMN883" s="218"/>
      <c r="JMO883" s="218"/>
      <c r="JMP883" s="218"/>
      <c r="JMQ883" s="218"/>
      <c r="JMR883" s="218"/>
      <c r="JMS883" s="218"/>
      <c r="JMT883" s="218"/>
      <c r="JMU883" s="218"/>
      <c r="JMV883" s="218"/>
      <c r="JMW883" s="218"/>
      <c r="JMX883" s="218"/>
      <c r="JMY883" s="218"/>
      <c r="JMZ883" s="218"/>
      <c r="JNA883" s="218"/>
      <c r="JNB883" s="218"/>
      <c r="JNC883" s="218"/>
      <c r="JND883" s="218"/>
      <c r="JNE883" s="218"/>
      <c r="JNF883" s="218"/>
      <c r="JNG883" s="218"/>
      <c r="JNH883" s="218"/>
      <c r="JNI883" s="218"/>
      <c r="JNJ883" s="218"/>
      <c r="JNK883" s="218"/>
      <c r="JNL883" s="218"/>
      <c r="JNM883" s="218"/>
      <c r="JNN883" s="218"/>
      <c r="JNO883" s="218"/>
      <c r="JNP883" s="218"/>
      <c r="JNQ883" s="218"/>
      <c r="JNR883" s="218"/>
      <c r="JNS883" s="218"/>
      <c r="JNT883" s="218"/>
      <c r="JNU883" s="218"/>
      <c r="JNV883" s="218"/>
      <c r="JNW883" s="218"/>
      <c r="JNX883" s="218"/>
      <c r="JNY883" s="218"/>
      <c r="JNZ883" s="218"/>
      <c r="JOA883" s="218"/>
      <c r="JOB883" s="218"/>
      <c r="JOC883" s="218"/>
      <c r="JOD883" s="218"/>
      <c r="JOE883" s="218"/>
      <c r="JOF883" s="218"/>
      <c r="JOG883" s="218"/>
      <c r="JOH883" s="218"/>
      <c r="JOI883" s="218"/>
      <c r="JOJ883" s="218"/>
      <c r="JOK883" s="218"/>
      <c r="JOL883" s="218"/>
      <c r="JOM883" s="218"/>
      <c r="JON883" s="218"/>
      <c r="JOO883" s="218"/>
      <c r="JOP883" s="218"/>
      <c r="JOQ883" s="218"/>
      <c r="JOR883" s="218"/>
      <c r="JOS883" s="218"/>
      <c r="JOT883" s="218"/>
      <c r="JOU883" s="218"/>
      <c r="JOV883" s="218"/>
      <c r="JOW883" s="218"/>
      <c r="JOX883" s="218"/>
      <c r="JOY883" s="218"/>
      <c r="JOZ883" s="218"/>
      <c r="JPA883" s="218"/>
      <c r="JPB883" s="218"/>
      <c r="JPC883" s="218"/>
      <c r="JPD883" s="218"/>
      <c r="JPE883" s="218"/>
      <c r="JPF883" s="218"/>
      <c r="JPG883" s="218"/>
      <c r="JPH883" s="218"/>
      <c r="JPI883" s="218"/>
      <c r="JPJ883" s="218"/>
      <c r="JPK883" s="218"/>
      <c r="JPL883" s="218"/>
      <c r="JPM883" s="218"/>
      <c r="JPN883" s="218"/>
      <c r="JPO883" s="218"/>
      <c r="JPP883" s="218"/>
      <c r="JPQ883" s="218"/>
      <c r="JPR883" s="218"/>
      <c r="JPS883" s="218"/>
      <c r="JPT883" s="218"/>
      <c r="JPU883" s="218"/>
      <c r="JPV883" s="218"/>
      <c r="JPW883" s="218"/>
      <c r="JPX883" s="218"/>
      <c r="JPY883" s="218"/>
      <c r="JPZ883" s="218"/>
      <c r="JQA883" s="218"/>
      <c r="JQB883" s="218"/>
      <c r="JQC883" s="218"/>
      <c r="JQD883" s="218"/>
      <c r="JQE883" s="218"/>
      <c r="JQF883" s="218"/>
      <c r="JQG883" s="218"/>
      <c r="JQH883" s="218"/>
      <c r="JQI883" s="218"/>
      <c r="JQJ883" s="218"/>
      <c r="JQK883" s="218"/>
      <c r="JQL883" s="218"/>
      <c r="JQM883" s="218"/>
      <c r="JQN883" s="218"/>
      <c r="JQO883" s="218"/>
      <c r="JQP883" s="218"/>
      <c r="JQQ883" s="218"/>
      <c r="JQR883" s="218"/>
      <c r="JQS883" s="218"/>
      <c r="JQT883" s="218"/>
      <c r="JQU883" s="218"/>
      <c r="JQV883" s="218"/>
      <c r="JQW883" s="218"/>
      <c r="JQX883" s="218"/>
      <c r="JQY883" s="218"/>
      <c r="JQZ883" s="218"/>
      <c r="JRA883" s="218"/>
      <c r="JRB883" s="218"/>
      <c r="JRC883" s="218"/>
      <c r="JRD883" s="218"/>
      <c r="JRE883" s="218"/>
      <c r="JRF883" s="218"/>
      <c r="JRG883" s="218"/>
      <c r="JRH883" s="218"/>
      <c r="JRI883" s="218"/>
      <c r="JRJ883" s="218"/>
      <c r="JRK883" s="218"/>
      <c r="JRL883" s="218"/>
      <c r="JRM883" s="218"/>
      <c r="JRN883" s="218"/>
      <c r="JRO883" s="218"/>
      <c r="JRP883" s="218"/>
      <c r="JRQ883" s="218"/>
      <c r="JRR883" s="218"/>
      <c r="JRS883" s="218"/>
      <c r="JRT883" s="218"/>
      <c r="JRU883" s="218"/>
      <c r="JRV883" s="218"/>
      <c r="JRW883" s="218"/>
      <c r="JRX883" s="218"/>
      <c r="JRY883" s="218"/>
      <c r="JRZ883" s="218"/>
      <c r="JSA883" s="218"/>
      <c r="JSB883" s="218"/>
      <c r="JSC883" s="218"/>
      <c r="JSD883" s="218"/>
      <c r="JSE883" s="218"/>
      <c r="JSF883" s="218"/>
      <c r="JSG883" s="218"/>
      <c r="JSH883" s="218"/>
      <c r="JSI883" s="218"/>
      <c r="JSJ883" s="218"/>
      <c r="JSK883" s="218"/>
      <c r="JSL883" s="218"/>
      <c r="JSM883" s="218"/>
      <c r="JSN883" s="218"/>
      <c r="JSO883" s="218"/>
      <c r="JSP883" s="218"/>
      <c r="JSQ883" s="218"/>
      <c r="JSR883" s="218"/>
      <c r="JSS883" s="218"/>
      <c r="JST883" s="218"/>
      <c r="JSU883" s="218"/>
      <c r="JSV883" s="218"/>
      <c r="JSW883" s="218"/>
      <c r="JSX883" s="218"/>
      <c r="JSY883" s="218"/>
      <c r="JSZ883" s="218"/>
      <c r="JTA883" s="218"/>
      <c r="JTB883" s="218"/>
      <c r="JTC883" s="218"/>
      <c r="JTD883" s="218"/>
      <c r="JTE883" s="218"/>
      <c r="JTF883" s="218"/>
      <c r="JTG883" s="218"/>
      <c r="JTH883" s="218"/>
      <c r="JTI883" s="218"/>
      <c r="JTJ883" s="218"/>
      <c r="JTK883" s="218"/>
      <c r="JTL883" s="218"/>
      <c r="JTM883" s="218"/>
      <c r="JTN883" s="218"/>
      <c r="JTO883" s="218"/>
      <c r="JTP883" s="218"/>
      <c r="JTQ883" s="218"/>
      <c r="JTR883" s="218"/>
      <c r="JTS883" s="218"/>
      <c r="JTT883" s="218"/>
      <c r="JTU883" s="218"/>
      <c r="JTV883" s="218"/>
      <c r="JTW883" s="218"/>
      <c r="JTX883" s="218"/>
      <c r="JTY883" s="218"/>
      <c r="JTZ883" s="218"/>
      <c r="JUA883" s="218"/>
      <c r="JUB883" s="218"/>
      <c r="JUC883" s="218"/>
      <c r="JUD883" s="218"/>
      <c r="JUE883" s="218"/>
      <c r="JUF883" s="218"/>
      <c r="JUG883" s="218"/>
      <c r="JUH883" s="218"/>
      <c r="JUI883" s="218"/>
      <c r="JUJ883" s="218"/>
      <c r="JUK883" s="218"/>
      <c r="JUL883" s="218"/>
      <c r="JUM883" s="218"/>
      <c r="JUN883" s="218"/>
      <c r="JUO883" s="218"/>
      <c r="JUP883" s="218"/>
      <c r="JUQ883" s="218"/>
      <c r="JUR883" s="218"/>
      <c r="JUS883" s="218"/>
      <c r="JUT883" s="218"/>
      <c r="JUU883" s="218"/>
      <c r="JUV883" s="218"/>
      <c r="JUW883" s="218"/>
      <c r="JUX883" s="218"/>
      <c r="JUY883" s="218"/>
      <c r="JUZ883" s="218"/>
      <c r="JVA883" s="218"/>
      <c r="JVB883" s="218"/>
      <c r="JVC883" s="218"/>
      <c r="JVD883" s="218"/>
      <c r="JVE883" s="218"/>
      <c r="JVF883" s="218"/>
      <c r="JVG883" s="218"/>
      <c r="JVH883" s="218"/>
      <c r="JVI883" s="218"/>
      <c r="JVJ883" s="218"/>
      <c r="JVK883" s="218"/>
      <c r="JVL883" s="218"/>
      <c r="JVM883" s="218"/>
      <c r="JVN883" s="218"/>
      <c r="JVO883" s="218"/>
      <c r="JVP883" s="218"/>
      <c r="JVQ883" s="218"/>
      <c r="JVR883" s="218"/>
      <c r="JVS883" s="218"/>
      <c r="JVT883" s="218"/>
      <c r="JVU883" s="218"/>
      <c r="JVV883" s="218"/>
      <c r="JVW883" s="218"/>
      <c r="JVX883" s="218"/>
      <c r="JVY883" s="218"/>
      <c r="JVZ883" s="218"/>
      <c r="JWA883" s="218"/>
      <c r="JWB883" s="218"/>
      <c r="JWC883" s="218"/>
      <c r="JWD883" s="218"/>
      <c r="JWE883" s="218"/>
      <c r="JWF883" s="218"/>
      <c r="JWG883" s="218"/>
      <c r="JWH883" s="218"/>
      <c r="JWI883" s="218"/>
      <c r="JWJ883" s="218"/>
      <c r="JWK883" s="218"/>
      <c r="JWL883" s="218"/>
      <c r="JWM883" s="218"/>
      <c r="JWN883" s="218"/>
      <c r="JWO883" s="218"/>
      <c r="JWP883" s="218"/>
      <c r="JWQ883" s="218"/>
      <c r="JWR883" s="218"/>
      <c r="JWS883" s="218"/>
      <c r="JWT883" s="218"/>
      <c r="JWU883" s="218"/>
      <c r="JWV883" s="218"/>
      <c r="JWW883" s="218"/>
      <c r="JWX883" s="218"/>
      <c r="JWY883" s="218"/>
      <c r="JWZ883" s="218"/>
      <c r="JXA883" s="218"/>
      <c r="JXB883" s="218"/>
      <c r="JXC883" s="218"/>
      <c r="JXD883" s="218"/>
      <c r="JXE883" s="218"/>
      <c r="JXF883" s="218"/>
      <c r="JXG883" s="218"/>
      <c r="JXH883" s="218"/>
      <c r="JXI883" s="218"/>
      <c r="JXJ883" s="218"/>
      <c r="JXK883" s="218"/>
      <c r="JXL883" s="218"/>
      <c r="JXM883" s="218"/>
      <c r="JXN883" s="218"/>
      <c r="JXO883" s="218"/>
      <c r="JXP883" s="218"/>
      <c r="JXQ883" s="218"/>
      <c r="JXR883" s="218"/>
      <c r="JXS883" s="218"/>
      <c r="JXT883" s="218"/>
      <c r="JXU883" s="218"/>
      <c r="JXV883" s="218"/>
      <c r="JXW883" s="218"/>
      <c r="JXX883" s="218"/>
      <c r="JXY883" s="218"/>
      <c r="JXZ883" s="218"/>
      <c r="JYA883" s="218"/>
      <c r="JYB883" s="218"/>
      <c r="JYC883" s="218"/>
      <c r="JYD883" s="218"/>
      <c r="JYE883" s="218"/>
      <c r="JYF883" s="218"/>
      <c r="JYG883" s="218"/>
      <c r="JYH883" s="218"/>
      <c r="JYI883" s="218"/>
      <c r="JYJ883" s="218"/>
      <c r="JYK883" s="218"/>
      <c r="JYL883" s="218"/>
      <c r="JYM883" s="218"/>
      <c r="JYN883" s="218"/>
      <c r="JYO883" s="218"/>
      <c r="JYP883" s="218"/>
      <c r="JYQ883" s="218"/>
      <c r="JYR883" s="218"/>
      <c r="JYS883" s="218"/>
      <c r="JYT883" s="218"/>
      <c r="JYU883" s="218"/>
      <c r="JYV883" s="218"/>
      <c r="JYW883" s="218"/>
      <c r="JYX883" s="218"/>
      <c r="JYY883" s="218"/>
      <c r="JYZ883" s="218"/>
      <c r="JZA883" s="218"/>
      <c r="JZB883" s="218"/>
      <c r="JZC883" s="218"/>
      <c r="JZD883" s="218"/>
      <c r="JZE883" s="218"/>
      <c r="JZF883" s="218"/>
      <c r="JZG883" s="218"/>
      <c r="JZH883" s="218"/>
      <c r="JZI883" s="218"/>
      <c r="JZJ883" s="218"/>
      <c r="JZK883" s="218"/>
      <c r="JZL883" s="218"/>
      <c r="JZM883" s="218"/>
      <c r="JZN883" s="218"/>
      <c r="JZO883" s="218"/>
      <c r="JZP883" s="218"/>
      <c r="JZQ883" s="218"/>
      <c r="JZR883" s="218"/>
      <c r="JZS883" s="218"/>
      <c r="JZT883" s="218"/>
      <c r="JZU883" s="218"/>
      <c r="JZV883" s="218"/>
      <c r="JZW883" s="218"/>
      <c r="JZX883" s="218"/>
      <c r="JZY883" s="218"/>
      <c r="JZZ883" s="218"/>
      <c r="KAA883" s="218"/>
      <c r="KAB883" s="218"/>
      <c r="KAC883" s="218"/>
      <c r="KAD883" s="218"/>
      <c r="KAE883" s="218"/>
      <c r="KAF883" s="218"/>
      <c r="KAG883" s="218"/>
      <c r="KAH883" s="218"/>
      <c r="KAI883" s="218"/>
      <c r="KAJ883" s="218"/>
      <c r="KAK883" s="218"/>
      <c r="KAL883" s="218"/>
      <c r="KAM883" s="218"/>
      <c r="KAN883" s="218"/>
      <c r="KAO883" s="218"/>
      <c r="KAP883" s="218"/>
      <c r="KAQ883" s="218"/>
      <c r="KAR883" s="218"/>
      <c r="KAS883" s="218"/>
      <c r="KAT883" s="218"/>
      <c r="KAU883" s="218"/>
      <c r="KAV883" s="218"/>
      <c r="KAW883" s="218"/>
      <c r="KAX883" s="218"/>
      <c r="KAY883" s="218"/>
      <c r="KAZ883" s="218"/>
      <c r="KBA883" s="218"/>
      <c r="KBB883" s="218"/>
      <c r="KBC883" s="218"/>
      <c r="KBD883" s="218"/>
      <c r="KBE883" s="218"/>
      <c r="KBF883" s="218"/>
      <c r="KBG883" s="218"/>
      <c r="KBH883" s="218"/>
      <c r="KBI883" s="218"/>
      <c r="KBJ883" s="218"/>
      <c r="KBK883" s="218"/>
      <c r="KBL883" s="218"/>
      <c r="KBM883" s="218"/>
      <c r="KBN883" s="218"/>
      <c r="KBO883" s="218"/>
      <c r="KBP883" s="218"/>
      <c r="KBQ883" s="218"/>
      <c r="KBR883" s="218"/>
      <c r="KBS883" s="218"/>
      <c r="KBT883" s="218"/>
      <c r="KBU883" s="218"/>
      <c r="KBV883" s="218"/>
      <c r="KBW883" s="218"/>
      <c r="KBX883" s="218"/>
      <c r="KBY883" s="218"/>
      <c r="KBZ883" s="218"/>
      <c r="KCA883" s="218"/>
      <c r="KCB883" s="218"/>
      <c r="KCC883" s="218"/>
      <c r="KCD883" s="218"/>
      <c r="KCE883" s="218"/>
      <c r="KCF883" s="218"/>
      <c r="KCG883" s="218"/>
      <c r="KCH883" s="218"/>
      <c r="KCI883" s="218"/>
      <c r="KCJ883" s="218"/>
      <c r="KCK883" s="218"/>
      <c r="KCL883" s="218"/>
      <c r="KCM883" s="218"/>
      <c r="KCN883" s="218"/>
      <c r="KCO883" s="218"/>
      <c r="KCP883" s="218"/>
      <c r="KCQ883" s="218"/>
      <c r="KCR883" s="218"/>
      <c r="KCS883" s="218"/>
      <c r="KCT883" s="218"/>
      <c r="KCU883" s="218"/>
      <c r="KCV883" s="218"/>
      <c r="KCW883" s="218"/>
      <c r="KCX883" s="218"/>
      <c r="KCY883" s="218"/>
      <c r="KCZ883" s="218"/>
      <c r="KDA883" s="218"/>
      <c r="KDB883" s="218"/>
      <c r="KDC883" s="218"/>
      <c r="KDD883" s="218"/>
      <c r="KDE883" s="218"/>
      <c r="KDF883" s="218"/>
      <c r="KDG883" s="218"/>
      <c r="KDH883" s="218"/>
      <c r="KDI883" s="218"/>
      <c r="KDJ883" s="218"/>
      <c r="KDK883" s="218"/>
      <c r="KDL883" s="218"/>
      <c r="KDM883" s="218"/>
      <c r="KDN883" s="218"/>
      <c r="KDO883" s="218"/>
      <c r="KDP883" s="218"/>
      <c r="KDQ883" s="218"/>
      <c r="KDR883" s="218"/>
      <c r="KDS883" s="218"/>
      <c r="KDT883" s="218"/>
      <c r="KDU883" s="218"/>
      <c r="KDV883" s="218"/>
      <c r="KDW883" s="218"/>
      <c r="KDX883" s="218"/>
      <c r="KDY883" s="218"/>
      <c r="KDZ883" s="218"/>
      <c r="KEA883" s="218"/>
      <c r="KEB883" s="218"/>
      <c r="KEC883" s="218"/>
      <c r="KED883" s="218"/>
      <c r="KEE883" s="218"/>
      <c r="KEF883" s="218"/>
      <c r="KEG883" s="218"/>
      <c r="KEH883" s="218"/>
      <c r="KEI883" s="218"/>
      <c r="KEJ883" s="218"/>
      <c r="KEK883" s="218"/>
      <c r="KEL883" s="218"/>
      <c r="KEM883" s="218"/>
      <c r="KEN883" s="218"/>
      <c r="KEO883" s="218"/>
      <c r="KEP883" s="218"/>
      <c r="KEQ883" s="218"/>
      <c r="KER883" s="218"/>
      <c r="KES883" s="218"/>
      <c r="KET883" s="218"/>
      <c r="KEU883" s="218"/>
      <c r="KEV883" s="218"/>
      <c r="KEW883" s="218"/>
      <c r="KEX883" s="218"/>
      <c r="KEY883" s="218"/>
      <c r="KEZ883" s="218"/>
      <c r="KFA883" s="218"/>
      <c r="KFB883" s="218"/>
      <c r="KFC883" s="218"/>
      <c r="KFD883" s="218"/>
      <c r="KFE883" s="218"/>
      <c r="KFF883" s="218"/>
      <c r="KFG883" s="218"/>
      <c r="KFH883" s="218"/>
      <c r="KFI883" s="218"/>
      <c r="KFJ883" s="218"/>
      <c r="KFK883" s="218"/>
      <c r="KFL883" s="218"/>
      <c r="KFM883" s="218"/>
      <c r="KFN883" s="218"/>
      <c r="KFO883" s="218"/>
      <c r="KFP883" s="218"/>
      <c r="KFQ883" s="218"/>
      <c r="KFR883" s="218"/>
      <c r="KFS883" s="218"/>
      <c r="KFT883" s="218"/>
      <c r="KFU883" s="218"/>
      <c r="KFV883" s="218"/>
      <c r="KFW883" s="218"/>
      <c r="KFX883" s="218"/>
      <c r="KFY883" s="218"/>
      <c r="KFZ883" s="218"/>
      <c r="KGA883" s="218"/>
      <c r="KGB883" s="218"/>
      <c r="KGC883" s="218"/>
      <c r="KGD883" s="218"/>
      <c r="KGE883" s="218"/>
      <c r="KGF883" s="218"/>
      <c r="KGG883" s="218"/>
      <c r="KGH883" s="218"/>
      <c r="KGI883" s="218"/>
      <c r="KGJ883" s="218"/>
      <c r="KGK883" s="218"/>
      <c r="KGL883" s="218"/>
      <c r="KGM883" s="218"/>
      <c r="KGN883" s="218"/>
      <c r="KGO883" s="218"/>
      <c r="KGP883" s="218"/>
      <c r="KGQ883" s="218"/>
      <c r="KGR883" s="218"/>
      <c r="KGS883" s="218"/>
      <c r="KGT883" s="218"/>
      <c r="KGU883" s="218"/>
      <c r="KGV883" s="218"/>
      <c r="KGW883" s="218"/>
      <c r="KGX883" s="218"/>
      <c r="KGY883" s="218"/>
      <c r="KGZ883" s="218"/>
      <c r="KHA883" s="218"/>
      <c r="KHB883" s="218"/>
      <c r="KHC883" s="218"/>
      <c r="KHD883" s="218"/>
      <c r="KHE883" s="218"/>
      <c r="KHF883" s="218"/>
      <c r="KHG883" s="218"/>
      <c r="KHH883" s="218"/>
      <c r="KHI883" s="218"/>
      <c r="KHJ883" s="218"/>
      <c r="KHK883" s="218"/>
      <c r="KHL883" s="218"/>
      <c r="KHM883" s="218"/>
      <c r="KHN883" s="218"/>
      <c r="KHO883" s="218"/>
      <c r="KHP883" s="218"/>
      <c r="KHQ883" s="218"/>
      <c r="KHR883" s="218"/>
      <c r="KHS883" s="218"/>
      <c r="KHT883" s="218"/>
      <c r="KHU883" s="218"/>
      <c r="KHV883" s="218"/>
      <c r="KHW883" s="218"/>
      <c r="KHX883" s="218"/>
      <c r="KHY883" s="218"/>
      <c r="KHZ883" s="218"/>
      <c r="KIA883" s="218"/>
      <c r="KIB883" s="218"/>
      <c r="KIC883" s="218"/>
      <c r="KID883" s="218"/>
      <c r="KIE883" s="218"/>
      <c r="KIF883" s="218"/>
      <c r="KIG883" s="218"/>
      <c r="KIH883" s="218"/>
      <c r="KII883" s="218"/>
      <c r="KIJ883" s="218"/>
      <c r="KIK883" s="218"/>
      <c r="KIL883" s="218"/>
      <c r="KIM883" s="218"/>
      <c r="KIN883" s="218"/>
      <c r="KIO883" s="218"/>
      <c r="KIP883" s="218"/>
      <c r="KIQ883" s="218"/>
      <c r="KIR883" s="218"/>
      <c r="KIS883" s="218"/>
      <c r="KIT883" s="218"/>
      <c r="KIU883" s="218"/>
      <c r="KIV883" s="218"/>
      <c r="KIW883" s="218"/>
      <c r="KIX883" s="218"/>
      <c r="KIY883" s="218"/>
      <c r="KIZ883" s="218"/>
      <c r="KJA883" s="218"/>
      <c r="KJB883" s="218"/>
      <c r="KJC883" s="218"/>
      <c r="KJD883" s="218"/>
      <c r="KJE883" s="218"/>
      <c r="KJF883" s="218"/>
      <c r="KJG883" s="218"/>
      <c r="KJH883" s="218"/>
      <c r="KJI883" s="218"/>
      <c r="KJJ883" s="218"/>
      <c r="KJK883" s="218"/>
      <c r="KJL883" s="218"/>
      <c r="KJM883" s="218"/>
      <c r="KJN883" s="218"/>
      <c r="KJO883" s="218"/>
      <c r="KJP883" s="218"/>
      <c r="KJQ883" s="218"/>
      <c r="KJR883" s="218"/>
      <c r="KJS883" s="218"/>
      <c r="KJT883" s="218"/>
      <c r="KJU883" s="218"/>
      <c r="KJV883" s="218"/>
      <c r="KJW883" s="218"/>
      <c r="KJX883" s="218"/>
      <c r="KJY883" s="218"/>
      <c r="KJZ883" s="218"/>
      <c r="KKA883" s="218"/>
      <c r="KKB883" s="218"/>
      <c r="KKC883" s="218"/>
      <c r="KKD883" s="218"/>
      <c r="KKE883" s="218"/>
      <c r="KKF883" s="218"/>
      <c r="KKG883" s="218"/>
      <c r="KKH883" s="218"/>
      <c r="KKI883" s="218"/>
      <c r="KKJ883" s="218"/>
      <c r="KKK883" s="218"/>
      <c r="KKL883" s="218"/>
      <c r="KKM883" s="218"/>
      <c r="KKN883" s="218"/>
      <c r="KKO883" s="218"/>
      <c r="KKP883" s="218"/>
      <c r="KKQ883" s="218"/>
      <c r="KKR883" s="218"/>
      <c r="KKS883" s="218"/>
      <c r="KKT883" s="218"/>
      <c r="KKU883" s="218"/>
      <c r="KKV883" s="218"/>
      <c r="KKW883" s="218"/>
      <c r="KKX883" s="218"/>
      <c r="KKY883" s="218"/>
      <c r="KKZ883" s="218"/>
      <c r="KLA883" s="218"/>
      <c r="KLB883" s="218"/>
      <c r="KLC883" s="218"/>
      <c r="KLD883" s="218"/>
      <c r="KLE883" s="218"/>
      <c r="KLF883" s="218"/>
      <c r="KLG883" s="218"/>
      <c r="KLH883" s="218"/>
      <c r="KLI883" s="218"/>
      <c r="KLJ883" s="218"/>
      <c r="KLK883" s="218"/>
      <c r="KLL883" s="218"/>
      <c r="KLM883" s="218"/>
      <c r="KLN883" s="218"/>
      <c r="KLO883" s="218"/>
      <c r="KLP883" s="218"/>
      <c r="KLQ883" s="218"/>
      <c r="KLR883" s="218"/>
      <c r="KLS883" s="218"/>
      <c r="KLT883" s="218"/>
      <c r="KLU883" s="218"/>
      <c r="KLV883" s="218"/>
      <c r="KLW883" s="218"/>
      <c r="KLX883" s="218"/>
      <c r="KLY883" s="218"/>
      <c r="KLZ883" s="218"/>
      <c r="KMA883" s="218"/>
      <c r="KMB883" s="218"/>
      <c r="KMC883" s="218"/>
      <c r="KMD883" s="218"/>
      <c r="KME883" s="218"/>
      <c r="KMF883" s="218"/>
      <c r="KMG883" s="218"/>
      <c r="KMH883" s="218"/>
      <c r="KMI883" s="218"/>
      <c r="KMJ883" s="218"/>
      <c r="KMK883" s="218"/>
      <c r="KML883" s="218"/>
      <c r="KMM883" s="218"/>
      <c r="KMN883" s="218"/>
      <c r="KMO883" s="218"/>
      <c r="KMP883" s="218"/>
      <c r="KMQ883" s="218"/>
      <c r="KMR883" s="218"/>
      <c r="KMS883" s="218"/>
      <c r="KMT883" s="218"/>
      <c r="KMU883" s="218"/>
      <c r="KMV883" s="218"/>
      <c r="KMW883" s="218"/>
      <c r="KMX883" s="218"/>
      <c r="KMY883" s="218"/>
      <c r="KMZ883" s="218"/>
      <c r="KNA883" s="218"/>
      <c r="KNB883" s="218"/>
      <c r="KNC883" s="218"/>
      <c r="KND883" s="218"/>
      <c r="KNE883" s="218"/>
      <c r="KNF883" s="218"/>
      <c r="KNG883" s="218"/>
      <c r="KNH883" s="218"/>
      <c r="KNI883" s="218"/>
      <c r="KNJ883" s="218"/>
      <c r="KNK883" s="218"/>
      <c r="KNL883" s="218"/>
      <c r="KNM883" s="218"/>
      <c r="KNN883" s="218"/>
      <c r="KNO883" s="218"/>
      <c r="KNP883" s="218"/>
      <c r="KNQ883" s="218"/>
      <c r="KNR883" s="218"/>
      <c r="KNS883" s="218"/>
      <c r="KNT883" s="218"/>
      <c r="KNU883" s="218"/>
      <c r="KNV883" s="218"/>
      <c r="KNW883" s="218"/>
      <c r="KNX883" s="218"/>
      <c r="KNY883" s="218"/>
      <c r="KNZ883" s="218"/>
      <c r="KOA883" s="218"/>
      <c r="KOB883" s="218"/>
      <c r="KOC883" s="218"/>
      <c r="KOD883" s="218"/>
      <c r="KOE883" s="218"/>
      <c r="KOF883" s="218"/>
      <c r="KOG883" s="218"/>
      <c r="KOH883" s="218"/>
      <c r="KOI883" s="218"/>
      <c r="KOJ883" s="218"/>
      <c r="KOK883" s="218"/>
      <c r="KOL883" s="218"/>
      <c r="KOM883" s="218"/>
      <c r="KON883" s="218"/>
      <c r="KOO883" s="218"/>
      <c r="KOP883" s="218"/>
      <c r="KOQ883" s="218"/>
      <c r="KOR883" s="218"/>
      <c r="KOS883" s="218"/>
      <c r="KOT883" s="218"/>
      <c r="KOU883" s="218"/>
      <c r="KOV883" s="218"/>
      <c r="KOW883" s="218"/>
      <c r="KOX883" s="218"/>
      <c r="KOY883" s="218"/>
      <c r="KOZ883" s="218"/>
      <c r="KPA883" s="218"/>
      <c r="KPB883" s="218"/>
      <c r="KPC883" s="218"/>
      <c r="KPD883" s="218"/>
      <c r="KPE883" s="218"/>
      <c r="KPF883" s="218"/>
      <c r="KPG883" s="218"/>
      <c r="KPH883" s="218"/>
      <c r="KPI883" s="218"/>
      <c r="KPJ883" s="218"/>
      <c r="KPK883" s="218"/>
      <c r="KPL883" s="218"/>
      <c r="KPM883" s="218"/>
      <c r="KPN883" s="218"/>
      <c r="KPO883" s="218"/>
      <c r="KPP883" s="218"/>
      <c r="KPQ883" s="218"/>
      <c r="KPR883" s="218"/>
      <c r="KPS883" s="218"/>
      <c r="KPT883" s="218"/>
      <c r="KPU883" s="218"/>
      <c r="KPV883" s="218"/>
      <c r="KPW883" s="218"/>
      <c r="KPX883" s="218"/>
      <c r="KPY883" s="218"/>
      <c r="KPZ883" s="218"/>
      <c r="KQA883" s="218"/>
      <c r="KQB883" s="218"/>
      <c r="KQC883" s="218"/>
      <c r="KQD883" s="218"/>
      <c r="KQE883" s="218"/>
      <c r="KQF883" s="218"/>
      <c r="KQG883" s="218"/>
      <c r="KQH883" s="218"/>
      <c r="KQI883" s="218"/>
      <c r="KQJ883" s="218"/>
      <c r="KQK883" s="218"/>
      <c r="KQL883" s="218"/>
      <c r="KQM883" s="218"/>
      <c r="KQN883" s="218"/>
      <c r="KQO883" s="218"/>
      <c r="KQP883" s="218"/>
      <c r="KQQ883" s="218"/>
      <c r="KQR883" s="218"/>
      <c r="KQS883" s="218"/>
      <c r="KQT883" s="218"/>
      <c r="KQU883" s="218"/>
      <c r="KQV883" s="218"/>
      <c r="KQW883" s="218"/>
      <c r="KQX883" s="218"/>
      <c r="KQY883" s="218"/>
      <c r="KQZ883" s="218"/>
      <c r="KRA883" s="218"/>
      <c r="KRB883" s="218"/>
      <c r="KRC883" s="218"/>
      <c r="KRD883" s="218"/>
      <c r="KRE883" s="218"/>
      <c r="KRF883" s="218"/>
      <c r="KRG883" s="218"/>
      <c r="KRH883" s="218"/>
      <c r="KRI883" s="218"/>
      <c r="KRJ883" s="218"/>
      <c r="KRK883" s="218"/>
      <c r="KRL883" s="218"/>
      <c r="KRM883" s="218"/>
      <c r="KRN883" s="218"/>
      <c r="KRO883" s="218"/>
      <c r="KRP883" s="218"/>
      <c r="KRQ883" s="218"/>
      <c r="KRR883" s="218"/>
      <c r="KRS883" s="218"/>
      <c r="KRT883" s="218"/>
      <c r="KRU883" s="218"/>
      <c r="KRV883" s="218"/>
      <c r="KRW883" s="218"/>
      <c r="KRX883" s="218"/>
      <c r="KRY883" s="218"/>
      <c r="KRZ883" s="218"/>
      <c r="KSA883" s="218"/>
      <c r="KSB883" s="218"/>
      <c r="KSC883" s="218"/>
      <c r="KSD883" s="218"/>
      <c r="KSE883" s="218"/>
      <c r="KSF883" s="218"/>
      <c r="KSG883" s="218"/>
      <c r="KSH883" s="218"/>
      <c r="KSI883" s="218"/>
      <c r="KSJ883" s="218"/>
      <c r="KSK883" s="218"/>
      <c r="KSL883" s="218"/>
      <c r="KSM883" s="218"/>
      <c r="KSN883" s="218"/>
      <c r="KSO883" s="218"/>
      <c r="KSP883" s="218"/>
      <c r="KSQ883" s="218"/>
      <c r="KSR883" s="218"/>
      <c r="KSS883" s="218"/>
      <c r="KST883" s="218"/>
      <c r="KSU883" s="218"/>
      <c r="KSV883" s="218"/>
      <c r="KSW883" s="218"/>
      <c r="KSX883" s="218"/>
      <c r="KSY883" s="218"/>
      <c r="KSZ883" s="218"/>
      <c r="KTA883" s="218"/>
      <c r="KTB883" s="218"/>
      <c r="KTC883" s="218"/>
      <c r="KTD883" s="218"/>
      <c r="KTE883" s="218"/>
      <c r="KTF883" s="218"/>
      <c r="KTG883" s="218"/>
      <c r="KTH883" s="218"/>
      <c r="KTI883" s="218"/>
      <c r="KTJ883" s="218"/>
      <c r="KTK883" s="218"/>
      <c r="KTL883" s="218"/>
      <c r="KTM883" s="218"/>
      <c r="KTN883" s="218"/>
      <c r="KTO883" s="218"/>
      <c r="KTP883" s="218"/>
      <c r="KTQ883" s="218"/>
      <c r="KTR883" s="218"/>
      <c r="KTS883" s="218"/>
      <c r="KTT883" s="218"/>
      <c r="KTU883" s="218"/>
      <c r="KTV883" s="218"/>
      <c r="KTW883" s="218"/>
      <c r="KTX883" s="218"/>
      <c r="KTY883" s="218"/>
      <c r="KTZ883" s="218"/>
      <c r="KUA883" s="218"/>
      <c r="KUB883" s="218"/>
      <c r="KUC883" s="218"/>
      <c r="KUD883" s="218"/>
      <c r="KUE883" s="218"/>
      <c r="KUF883" s="218"/>
      <c r="KUG883" s="218"/>
      <c r="KUH883" s="218"/>
      <c r="KUI883" s="218"/>
      <c r="KUJ883" s="218"/>
      <c r="KUK883" s="218"/>
      <c r="KUL883" s="218"/>
      <c r="KUM883" s="218"/>
      <c r="KUN883" s="218"/>
      <c r="KUO883" s="218"/>
      <c r="KUP883" s="218"/>
      <c r="KUQ883" s="218"/>
      <c r="KUR883" s="218"/>
      <c r="KUS883" s="218"/>
      <c r="KUT883" s="218"/>
      <c r="KUU883" s="218"/>
      <c r="KUV883" s="218"/>
      <c r="KUW883" s="218"/>
      <c r="KUX883" s="218"/>
      <c r="KUY883" s="218"/>
      <c r="KUZ883" s="218"/>
      <c r="KVA883" s="218"/>
      <c r="KVB883" s="218"/>
      <c r="KVC883" s="218"/>
      <c r="KVD883" s="218"/>
      <c r="KVE883" s="218"/>
      <c r="KVF883" s="218"/>
      <c r="KVG883" s="218"/>
      <c r="KVH883" s="218"/>
      <c r="KVI883" s="218"/>
      <c r="KVJ883" s="218"/>
      <c r="KVK883" s="218"/>
      <c r="KVL883" s="218"/>
      <c r="KVM883" s="218"/>
      <c r="KVN883" s="218"/>
      <c r="KVO883" s="218"/>
      <c r="KVP883" s="218"/>
      <c r="KVQ883" s="218"/>
      <c r="KVR883" s="218"/>
      <c r="KVS883" s="218"/>
      <c r="KVT883" s="218"/>
      <c r="KVU883" s="218"/>
      <c r="KVV883" s="218"/>
      <c r="KVW883" s="218"/>
      <c r="KVX883" s="218"/>
      <c r="KVY883" s="218"/>
      <c r="KVZ883" s="218"/>
      <c r="KWA883" s="218"/>
      <c r="KWB883" s="218"/>
      <c r="KWC883" s="218"/>
      <c r="KWD883" s="218"/>
      <c r="KWE883" s="218"/>
      <c r="KWF883" s="218"/>
      <c r="KWG883" s="218"/>
      <c r="KWH883" s="218"/>
      <c r="KWI883" s="218"/>
      <c r="KWJ883" s="218"/>
      <c r="KWK883" s="218"/>
      <c r="KWL883" s="218"/>
      <c r="KWM883" s="218"/>
      <c r="KWN883" s="218"/>
      <c r="KWO883" s="218"/>
      <c r="KWP883" s="218"/>
      <c r="KWQ883" s="218"/>
      <c r="KWR883" s="218"/>
      <c r="KWS883" s="218"/>
      <c r="KWT883" s="218"/>
      <c r="KWU883" s="218"/>
      <c r="KWV883" s="218"/>
      <c r="KWW883" s="218"/>
      <c r="KWX883" s="218"/>
      <c r="KWY883" s="218"/>
      <c r="KWZ883" s="218"/>
      <c r="KXA883" s="218"/>
      <c r="KXB883" s="218"/>
      <c r="KXC883" s="218"/>
      <c r="KXD883" s="218"/>
      <c r="KXE883" s="218"/>
      <c r="KXF883" s="218"/>
      <c r="KXG883" s="218"/>
      <c r="KXH883" s="218"/>
      <c r="KXI883" s="218"/>
      <c r="KXJ883" s="218"/>
      <c r="KXK883" s="218"/>
      <c r="KXL883" s="218"/>
      <c r="KXM883" s="218"/>
      <c r="KXN883" s="218"/>
      <c r="KXO883" s="218"/>
      <c r="KXP883" s="218"/>
      <c r="KXQ883" s="218"/>
      <c r="KXR883" s="218"/>
      <c r="KXS883" s="218"/>
      <c r="KXT883" s="218"/>
      <c r="KXU883" s="218"/>
      <c r="KXV883" s="218"/>
      <c r="KXW883" s="218"/>
      <c r="KXX883" s="218"/>
      <c r="KXY883" s="218"/>
      <c r="KXZ883" s="218"/>
      <c r="KYA883" s="218"/>
      <c r="KYB883" s="218"/>
      <c r="KYC883" s="218"/>
      <c r="KYD883" s="218"/>
      <c r="KYE883" s="218"/>
      <c r="KYF883" s="218"/>
      <c r="KYG883" s="218"/>
      <c r="KYH883" s="218"/>
      <c r="KYI883" s="218"/>
      <c r="KYJ883" s="218"/>
      <c r="KYK883" s="218"/>
      <c r="KYL883" s="218"/>
      <c r="KYM883" s="218"/>
      <c r="KYN883" s="218"/>
      <c r="KYO883" s="218"/>
      <c r="KYP883" s="218"/>
      <c r="KYQ883" s="218"/>
      <c r="KYR883" s="218"/>
      <c r="KYS883" s="218"/>
      <c r="KYT883" s="218"/>
      <c r="KYU883" s="218"/>
      <c r="KYV883" s="218"/>
      <c r="KYW883" s="218"/>
      <c r="KYX883" s="218"/>
      <c r="KYY883" s="218"/>
      <c r="KYZ883" s="218"/>
      <c r="KZA883" s="218"/>
      <c r="KZB883" s="218"/>
      <c r="KZC883" s="218"/>
      <c r="KZD883" s="218"/>
      <c r="KZE883" s="218"/>
      <c r="KZF883" s="218"/>
      <c r="KZG883" s="218"/>
      <c r="KZH883" s="218"/>
      <c r="KZI883" s="218"/>
      <c r="KZJ883" s="218"/>
      <c r="KZK883" s="218"/>
      <c r="KZL883" s="218"/>
      <c r="KZM883" s="218"/>
      <c r="KZN883" s="218"/>
      <c r="KZO883" s="218"/>
      <c r="KZP883" s="218"/>
      <c r="KZQ883" s="218"/>
      <c r="KZR883" s="218"/>
      <c r="KZS883" s="218"/>
      <c r="KZT883" s="218"/>
      <c r="KZU883" s="218"/>
      <c r="KZV883" s="218"/>
      <c r="KZW883" s="218"/>
      <c r="KZX883" s="218"/>
      <c r="KZY883" s="218"/>
      <c r="KZZ883" s="218"/>
      <c r="LAA883" s="218"/>
      <c r="LAB883" s="218"/>
      <c r="LAC883" s="218"/>
      <c r="LAD883" s="218"/>
      <c r="LAE883" s="218"/>
      <c r="LAF883" s="218"/>
      <c r="LAG883" s="218"/>
      <c r="LAH883" s="218"/>
      <c r="LAI883" s="218"/>
      <c r="LAJ883" s="218"/>
      <c r="LAK883" s="218"/>
      <c r="LAL883" s="218"/>
      <c r="LAM883" s="218"/>
      <c r="LAN883" s="218"/>
      <c r="LAO883" s="218"/>
      <c r="LAP883" s="218"/>
      <c r="LAQ883" s="218"/>
      <c r="LAR883" s="218"/>
      <c r="LAS883" s="218"/>
      <c r="LAT883" s="218"/>
      <c r="LAU883" s="218"/>
      <c r="LAV883" s="218"/>
      <c r="LAW883" s="218"/>
      <c r="LAX883" s="218"/>
      <c r="LAY883" s="218"/>
      <c r="LAZ883" s="218"/>
      <c r="LBA883" s="218"/>
      <c r="LBB883" s="218"/>
      <c r="LBC883" s="218"/>
      <c r="LBD883" s="218"/>
      <c r="LBE883" s="218"/>
      <c r="LBF883" s="218"/>
      <c r="LBG883" s="218"/>
      <c r="LBH883" s="218"/>
      <c r="LBI883" s="218"/>
      <c r="LBJ883" s="218"/>
      <c r="LBK883" s="218"/>
      <c r="LBL883" s="218"/>
      <c r="LBM883" s="218"/>
      <c r="LBN883" s="218"/>
      <c r="LBO883" s="218"/>
      <c r="LBP883" s="218"/>
      <c r="LBQ883" s="218"/>
      <c r="LBR883" s="218"/>
      <c r="LBS883" s="218"/>
      <c r="LBT883" s="218"/>
      <c r="LBU883" s="218"/>
      <c r="LBV883" s="218"/>
      <c r="LBW883" s="218"/>
      <c r="LBX883" s="218"/>
      <c r="LBY883" s="218"/>
      <c r="LBZ883" s="218"/>
      <c r="LCA883" s="218"/>
      <c r="LCB883" s="218"/>
      <c r="LCC883" s="218"/>
      <c r="LCD883" s="218"/>
      <c r="LCE883" s="218"/>
      <c r="LCF883" s="218"/>
      <c r="LCG883" s="218"/>
      <c r="LCH883" s="218"/>
      <c r="LCI883" s="218"/>
      <c r="LCJ883" s="218"/>
      <c r="LCK883" s="218"/>
      <c r="LCL883" s="218"/>
      <c r="LCM883" s="218"/>
      <c r="LCN883" s="218"/>
      <c r="LCO883" s="218"/>
      <c r="LCP883" s="218"/>
      <c r="LCQ883" s="218"/>
      <c r="LCR883" s="218"/>
      <c r="LCS883" s="218"/>
      <c r="LCT883" s="218"/>
      <c r="LCU883" s="218"/>
      <c r="LCV883" s="218"/>
      <c r="LCW883" s="218"/>
      <c r="LCX883" s="218"/>
      <c r="LCY883" s="218"/>
      <c r="LCZ883" s="218"/>
      <c r="LDA883" s="218"/>
      <c r="LDB883" s="218"/>
      <c r="LDC883" s="218"/>
      <c r="LDD883" s="218"/>
      <c r="LDE883" s="218"/>
      <c r="LDF883" s="218"/>
      <c r="LDG883" s="218"/>
      <c r="LDH883" s="218"/>
      <c r="LDI883" s="218"/>
      <c r="LDJ883" s="218"/>
      <c r="LDK883" s="218"/>
      <c r="LDL883" s="218"/>
      <c r="LDM883" s="218"/>
      <c r="LDN883" s="218"/>
      <c r="LDO883" s="218"/>
      <c r="LDP883" s="218"/>
      <c r="LDQ883" s="218"/>
      <c r="LDR883" s="218"/>
      <c r="LDS883" s="218"/>
      <c r="LDT883" s="218"/>
      <c r="LDU883" s="218"/>
      <c r="LDV883" s="218"/>
      <c r="LDW883" s="218"/>
      <c r="LDX883" s="218"/>
      <c r="LDY883" s="218"/>
      <c r="LDZ883" s="218"/>
      <c r="LEA883" s="218"/>
      <c r="LEB883" s="218"/>
      <c r="LEC883" s="218"/>
      <c r="LED883" s="218"/>
      <c r="LEE883" s="218"/>
      <c r="LEF883" s="218"/>
      <c r="LEG883" s="218"/>
      <c r="LEH883" s="218"/>
      <c r="LEI883" s="218"/>
      <c r="LEJ883" s="218"/>
      <c r="LEK883" s="218"/>
      <c r="LEL883" s="218"/>
      <c r="LEM883" s="218"/>
      <c r="LEN883" s="218"/>
      <c r="LEO883" s="218"/>
      <c r="LEP883" s="218"/>
      <c r="LEQ883" s="218"/>
      <c r="LER883" s="218"/>
      <c r="LES883" s="218"/>
      <c r="LET883" s="218"/>
      <c r="LEU883" s="218"/>
      <c r="LEV883" s="218"/>
      <c r="LEW883" s="218"/>
      <c r="LEX883" s="218"/>
      <c r="LEY883" s="218"/>
      <c r="LEZ883" s="218"/>
      <c r="LFA883" s="218"/>
      <c r="LFB883" s="218"/>
      <c r="LFC883" s="218"/>
      <c r="LFD883" s="218"/>
      <c r="LFE883" s="218"/>
      <c r="LFF883" s="218"/>
      <c r="LFG883" s="218"/>
      <c r="LFH883" s="218"/>
      <c r="LFI883" s="218"/>
      <c r="LFJ883" s="218"/>
      <c r="LFK883" s="218"/>
      <c r="LFL883" s="218"/>
      <c r="LFM883" s="218"/>
      <c r="LFN883" s="218"/>
      <c r="LFO883" s="218"/>
      <c r="LFP883" s="218"/>
      <c r="LFQ883" s="218"/>
      <c r="LFR883" s="218"/>
      <c r="LFS883" s="218"/>
      <c r="LFT883" s="218"/>
      <c r="LFU883" s="218"/>
      <c r="LFV883" s="218"/>
      <c r="LFW883" s="218"/>
      <c r="LFX883" s="218"/>
      <c r="LFY883" s="218"/>
      <c r="LFZ883" s="218"/>
      <c r="LGA883" s="218"/>
      <c r="LGB883" s="218"/>
      <c r="LGC883" s="218"/>
      <c r="LGD883" s="218"/>
      <c r="LGE883" s="218"/>
      <c r="LGF883" s="218"/>
      <c r="LGG883" s="218"/>
      <c r="LGH883" s="218"/>
      <c r="LGI883" s="218"/>
      <c r="LGJ883" s="218"/>
      <c r="LGK883" s="218"/>
      <c r="LGL883" s="218"/>
      <c r="LGM883" s="218"/>
      <c r="LGN883" s="218"/>
      <c r="LGO883" s="218"/>
      <c r="LGP883" s="218"/>
      <c r="LGQ883" s="218"/>
      <c r="LGR883" s="218"/>
      <c r="LGS883" s="218"/>
      <c r="LGT883" s="218"/>
      <c r="LGU883" s="218"/>
      <c r="LGV883" s="218"/>
      <c r="LGW883" s="218"/>
      <c r="LGX883" s="218"/>
      <c r="LGY883" s="218"/>
      <c r="LGZ883" s="218"/>
      <c r="LHA883" s="218"/>
      <c r="LHB883" s="218"/>
      <c r="LHC883" s="218"/>
      <c r="LHD883" s="218"/>
      <c r="LHE883" s="218"/>
      <c r="LHF883" s="218"/>
      <c r="LHG883" s="218"/>
      <c r="LHH883" s="218"/>
      <c r="LHI883" s="218"/>
      <c r="LHJ883" s="218"/>
      <c r="LHK883" s="218"/>
      <c r="LHL883" s="218"/>
      <c r="LHM883" s="218"/>
      <c r="LHN883" s="218"/>
      <c r="LHO883" s="218"/>
      <c r="LHP883" s="218"/>
      <c r="LHQ883" s="218"/>
      <c r="LHR883" s="218"/>
      <c r="LHS883" s="218"/>
      <c r="LHT883" s="218"/>
      <c r="LHU883" s="218"/>
      <c r="LHV883" s="218"/>
      <c r="LHW883" s="218"/>
      <c r="LHX883" s="218"/>
      <c r="LHY883" s="218"/>
      <c r="LHZ883" s="218"/>
      <c r="LIA883" s="218"/>
      <c r="LIB883" s="218"/>
      <c r="LIC883" s="218"/>
      <c r="LID883" s="218"/>
      <c r="LIE883" s="218"/>
      <c r="LIF883" s="218"/>
      <c r="LIG883" s="218"/>
      <c r="LIH883" s="218"/>
      <c r="LII883" s="218"/>
      <c r="LIJ883" s="218"/>
      <c r="LIK883" s="218"/>
      <c r="LIL883" s="218"/>
      <c r="LIM883" s="218"/>
      <c r="LIN883" s="218"/>
      <c r="LIO883" s="218"/>
      <c r="LIP883" s="218"/>
      <c r="LIQ883" s="218"/>
      <c r="LIR883" s="218"/>
      <c r="LIS883" s="218"/>
      <c r="LIT883" s="218"/>
      <c r="LIU883" s="218"/>
      <c r="LIV883" s="218"/>
      <c r="LIW883" s="218"/>
      <c r="LIX883" s="218"/>
      <c r="LIY883" s="218"/>
      <c r="LIZ883" s="218"/>
      <c r="LJA883" s="218"/>
      <c r="LJB883" s="218"/>
      <c r="LJC883" s="218"/>
      <c r="LJD883" s="218"/>
      <c r="LJE883" s="218"/>
      <c r="LJF883" s="218"/>
      <c r="LJG883" s="218"/>
      <c r="LJH883" s="218"/>
      <c r="LJI883" s="218"/>
      <c r="LJJ883" s="218"/>
      <c r="LJK883" s="218"/>
      <c r="LJL883" s="218"/>
      <c r="LJM883" s="218"/>
      <c r="LJN883" s="218"/>
      <c r="LJO883" s="218"/>
      <c r="LJP883" s="218"/>
      <c r="LJQ883" s="218"/>
      <c r="LJR883" s="218"/>
      <c r="LJS883" s="218"/>
      <c r="LJT883" s="218"/>
      <c r="LJU883" s="218"/>
      <c r="LJV883" s="218"/>
      <c r="LJW883" s="218"/>
      <c r="LJX883" s="218"/>
      <c r="LJY883" s="218"/>
      <c r="LJZ883" s="218"/>
      <c r="LKA883" s="218"/>
      <c r="LKB883" s="218"/>
      <c r="LKC883" s="218"/>
      <c r="LKD883" s="218"/>
      <c r="LKE883" s="218"/>
      <c r="LKF883" s="218"/>
      <c r="LKG883" s="218"/>
      <c r="LKH883" s="218"/>
      <c r="LKI883" s="218"/>
      <c r="LKJ883" s="218"/>
      <c r="LKK883" s="218"/>
      <c r="LKL883" s="218"/>
      <c r="LKM883" s="218"/>
      <c r="LKN883" s="218"/>
      <c r="LKO883" s="218"/>
      <c r="LKP883" s="218"/>
      <c r="LKQ883" s="218"/>
      <c r="LKR883" s="218"/>
      <c r="LKS883" s="218"/>
      <c r="LKT883" s="218"/>
      <c r="LKU883" s="218"/>
      <c r="LKV883" s="218"/>
      <c r="LKW883" s="218"/>
      <c r="LKX883" s="218"/>
      <c r="LKY883" s="218"/>
      <c r="LKZ883" s="218"/>
      <c r="LLA883" s="218"/>
      <c r="LLB883" s="218"/>
      <c r="LLC883" s="218"/>
      <c r="LLD883" s="218"/>
      <c r="LLE883" s="218"/>
      <c r="LLF883" s="218"/>
      <c r="LLG883" s="218"/>
      <c r="LLH883" s="218"/>
      <c r="LLI883" s="218"/>
      <c r="LLJ883" s="218"/>
      <c r="LLK883" s="218"/>
      <c r="LLL883" s="218"/>
      <c r="LLM883" s="218"/>
      <c r="LLN883" s="218"/>
      <c r="LLO883" s="218"/>
      <c r="LLP883" s="218"/>
      <c r="LLQ883" s="218"/>
      <c r="LLR883" s="218"/>
      <c r="LLS883" s="218"/>
      <c r="LLT883" s="218"/>
      <c r="LLU883" s="218"/>
      <c r="LLV883" s="218"/>
      <c r="LLW883" s="218"/>
      <c r="LLX883" s="218"/>
      <c r="LLY883" s="218"/>
      <c r="LLZ883" s="218"/>
      <c r="LMA883" s="218"/>
      <c r="LMB883" s="218"/>
      <c r="LMC883" s="218"/>
      <c r="LMD883" s="218"/>
      <c r="LME883" s="218"/>
      <c r="LMF883" s="218"/>
      <c r="LMG883" s="218"/>
      <c r="LMH883" s="218"/>
      <c r="LMI883" s="218"/>
      <c r="LMJ883" s="218"/>
      <c r="LMK883" s="218"/>
      <c r="LML883" s="218"/>
      <c r="LMM883" s="218"/>
      <c r="LMN883" s="218"/>
      <c r="LMO883" s="218"/>
      <c r="LMP883" s="218"/>
      <c r="LMQ883" s="218"/>
      <c r="LMR883" s="218"/>
      <c r="LMS883" s="218"/>
      <c r="LMT883" s="218"/>
      <c r="LMU883" s="218"/>
      <c r="LMV883" s="218"/>
      <c r="LMW883" s="218"/>
      <c r="LMX883" s="218"/>
      <c r="LMY883" s="218"/>
      <c r="LMZ883" s="218"/>
      <c r="LNA883" s="218"/>
      <c r="LNB883" s="218"/>
      <c r="LNC883" s="218"/>
      <c r="LND883" s="218"/>
      <c r="LNE883" s="218"/>
      <c r="LNF883" s="218"/>
      <c r="LNG883" s="218"/>
      <c r="LNH883" s="218"/>
      <c r="LNI883" s="218"/>
      <c r="LNJ883" s="218"/>
      <c r="LNK883" s="218"/>
      <c r="LNL883" s="218"/>
      <c r="LNM883" s="218"/>
      <c r="LNN883" s="218"/>
      <c r="LNO883" s="218"/>
      <c r="LNP883" s="218"/>
      <c r="LNQ883" s="218"/>
      <c r="LNR883" s="218"/>
      <c r="LNS883" s="218"/>
      <c r="LNT883" s="218"/>
      <c r="LNU883" s="218"/>
      <c r="LNV883" s="218"/>
      <c r="LNW883" s="218"/>
      <c r="LNX883" s="218"/>
      <c r="LNY883" s="218"/>
      <c r="LNZ883" s="218"/>
      <c r="LOA883" s="218"/>
      <c r="LOB883" s="218"/>
      <c r="LOC883" s="218"/>
      <c r="LOD883" s="218"/>
      <c r="LOE883" s="218"/>
      <c r="LOF883" s="218"/>
      <c r="LOG883" s="218"/>
      <c r="LOH883" s="218"/>
      <c r="LOI883" s="218"/>
      <c r="LOJ883" s="218"/>
      <c r="LOK883" s="218"/>
      <c r="LOL883" s="218"/>
      <c r="LOM883" s="218"/>
      <c r="LON883" s="218"/>
      <c r="LOO883" s="218"/>
      <c r="LOP883" s="218"/>
      <c r="LOQ883" s="218"/>
      <c r="LOR883" s="218"/>
      <c r="LOS883" s="218"/>
      <c r="LOT883" s="218"/>
      <c r="LOU883" s="218"/>
      <c r="LOV883" s="218"/>
      <c r="LOW883" s="218"/>
      <c r="LOX883" s="218"/>
      <c r="LOY883" s="218"/>
      <c r="LOZ883" s="218"/>
      <c r="LPA883" s="218"/>
      <c r="LPB883" s="218"/>
      <c r="LPC883" s="218"/>
      <c r="LPD883" s="218"/>
      <c r="LPE883" s="218"/>
      <c r="LPF883" s="218"/>
      <c r="LPG883" s="218"/>
      <c r="LPH883" s="218"/>
      <c r="LPI883" s="218"/>
      <c r="LPJ883" s="218"/>
      <c r="LPK883" s="218"/>
      <c r="LPL883" s="218"/>
      <c r="LPM883" s="218"/>
      <c r="LPN883" s="218"/>
      <c r="LPO883" s="218"/>
      <c r="LPP883" s="218"/>
      <c r="LPQ883" s="218"/>
      <c r="LPR883" s="218"/>
      <c r="LPS883" s="218"/>
      <c r="LPT883" s="218"/>
      <c r="LPU883" s="218"/>
      <c r="LPV883" s="218"/>
      <c r="LPW883" s="218"/>
      <c r="LPX883" s="218"/>
      <c r="LPY883" s="218"/>
      <c r="LPZ883" s="218"/>
      <c r="LQA883" s="218"/>
      <c r="LQB883" s="218"/>
      <c r="LQC883" s="218"/>
      <c r="LQD883" s="218"/>
      <c r="LQE883" s="218"/>
      <c r="LQF883" s="218"/>
      <c r="LQG883" s="218"/>
      <c r="LQH883" s="218"/>
      <c r="LQI883" s="218"/>
      <c r="LQJ883" s="218"/>
      <c r="LQK883" s="218"/>
      <c r="LQL883" s="218"/>
      <c r="LQM883" s="218"/>
      <c r="LQN883" s="218"/>
      <c r="LQO883" s="218"/>
      <c r="LQP883" s="218"/>
      <c r="LQQ883" s="218"/>
      <c r="LQR883" s="218"/>
      <c r="LQS883" s="218"/>
      <c r="LQT883" s="218"/>
      <c r="LQU883" s="218"/>
      <c r="LQV883" s="218"/>
      <c r="LQW883" s="218"/>
      <c r="LQX883" s="218"/>
      <c r="LQY883" s="218"/>
      <c r="LQZ883" s="218"/>
      <c r="LRA883" s="218"/>
      <c r="LRB883" s="218"/>
      <c r="LRC883" s="218"/>
      <c r="LRD883" s="218"/>
      <c r="LRE883" s="218"/>
      <c r="LRF883" s="218"/>
      <c r="LRG883" s="218"/>
      <c r="LRH883" s="218"/>
      <c r="LRI883" s="218"/>
      <c r="LRJ883" s="218"/>
      <c r="LRK883" s="218"/>
      <c r="LRL883" s="218"/>
      <c r="LRM883" s="218"/>
      <c r="LRN883" s="218"/>
      <c r="LRO883" s="218"/>
      <c r="LRP883" s="218"/>
      <c r="LRQ883" s="218"/>
      <c r="LRR883" s="218"/>
      <c r="LRS883" s="218"/>
      <c r="LRT883" s="218"/>
      <c r="LRU883" s="218"/>
      <c r="LRV883" s="218"/>
      <c r="LRW883" s="218"/>
      <c r="LRX883" s="218"/>
      <c r="LRY883" s="218"/>
      <c r="LRZ883" s="218"/>
      <c r="LSA883" s="218"/>
      <c r="LSB883" s="218"/>
      <c r="LSC883" s="218"/>
      <c r="LSD883" s="218"/>
      <c r="LSE883" s="218"/>
      <c r="LSF883" s="218"/>
      <c r="LSG883" s="218"/>
      <c r="LSH883" s="218"/>
      <c r="LSI883" s="218"/>
      <c r="LSJ883" s="218"/>
      <c r="LSK883" s="218"/>
      <c r="LSL883" s="218"/>
      <c r="LSM883" s="218"/>
      <c r="LSN883" s="218"/>
      <c r="LSO883" s="218"/>
      <c r="LSP883" s="218"/>
      <c r="LSQ883" s="218"/>
      <c r="LSR883" s="218"/>
      <c r="LSS883" s="218"/>
      <c r="LST883" s="218"/>
      <c r="LSU883" s="218"/>
      <c r="LSV883" s="218"/>
      <c r="LSW883" s="218"/>
      <c r="LSX883" s="218"/>
      <c r="LSY883" s="218"/>
      <c r="LSZ883" s="218"/>
      <c r="LTA883" s="218"/>
      <c r="LTB883" s="218"/>
      <c r="LTC883" s="218"/>
      <c r="LTD883" s="218"/>
      <c r="LTE883" s="218"/>
      <c r="LTF883" s="218"/>
      <c r="LTG883" s="218"/>
      <c r="LTH883" s="218"/>
      <c r="LTI883" s="218"/>
      <c r="LTJ883" s="218"/>
      <c r="LTK883" s="218"/>
      <c r="LTL883" s="218"/>
      <c r="LTM883" s="218"/>
      <c r="LTN883" s="218"/>
      <c r="LTO883" s="218"/>
      <c r="LTP883" s="218"/>
      <c r="LTQ883" s="218"/>
      <c r="LTR883" s="218"/>
      <c r="LTS883" s="218"/>
      <c r="LTT883" s="218"/>
      <c r="LTU883" s="218"/>
      <c r="LTV883" s="218"/>
      <c r="LTW883" s="218"/>
      <c r="LTX883" s="218"/>
      <c r="LTY883" s="218"/>
      <c r="LTZ883" s="218"/>
      <c r="LUA883" s="218"/>
      <c r="LUB883" s="218"/>
      <c r="LUC883" s="218"/>
      <c r="LUD883" s="218"/>
      <c r="LUE883" s="218"/>
      <c r="LUF883" s="218"/>
      <c r="LUG883" s="218"/>
      <c r="LUH883" s="218"/>
      <c r="LUI883" s="218"/>
      <c r="LUJ883" s="218"/>
      <c r="LUK883" s="218"/>
      <c r="LUL883" s="218"/>
      <c r="LUM883" s="218"/>
      <c r="LUN883" s="218"/>
      <c r="LUO883" s="218"/>
      <c r="LUP883" s="218"/>
      <c r="LUQ883" s="218"/>
      <c r="LUR883" s="218"/>
      <c r="LUS883" s="218"/>
      <c r="LUT883" s="218"/>
      <c r="LUU883" s="218"/>
      <c r="LUV883" s="218"/>
      <c r="LUW883" s="218"/>
      <c r="LUX883" s="218"/>
      <c r="LUY883" s="218"/>
      <c r="LUZ883" s="218"/>
      <c r="LVA883" s="218"/>
      <c r="LVB883" s="218"/>
      <c r="LVC883" s="218"/>
      <c r="LVD883" s="218"/>
      <c r="LVE883" s="218"/>
      <c r="LVF883" s="218"/>
      <c r="LVG883" s="218"/>
      <c r="LVH883" s="218"/>
      <c r="LVI883" s="218"/>
      <c r="LVJ883" s="218"/>
      <c r="LVK883" s="218"/>
      <c r="LVL883" s="218"/>
      <c r="LVM883" s="218"/>
      <c r="LVN883" s="218"/>
      <c r="LVO883" s="218"/>
      <c r="LVP883" s="218"/>
      <c r="LVQ883" s="218"/>
      <c r="LVR883" s="218"/>
      <c r="LVS883" s="218"/>
      <c r="LVT883" s="218"/>
      <c r="LVU883" s="218"/>
      <c r="LVV883" s="218"/>
      <c r="LVW883" s="218"/>
      <c r="LVX883" s="218"/>
      <c r="LVY883" s="218"/>
      <c r="LVZ883" s="218"/>
      <c r="LWA883" s="218"/>
      <c r="LWB883" s="218"/>
      <c r="LWC883" s="218"/>
      <c r="LWD883" s="218"/>
      <c r="LWE883" s="218"/>
      <c r="LWF883" s="218"/>
      <c r="LWG883" s="218"/>
      <c r="LWH883" s="218"/>
      <c r="LWI883" s="218"/>
      <c r="LWJ883" s="218"/>
      <c r="LWK883" s="218"/>
      <c r="LWL883" s="218"/>
      <c r="LWM883" s="218"/>
      <c r="LWN883" s="218"/>
      <c r="LWO883" s="218"/>
      <c r="LWP883" s="218"/>
      <c r="LWQ883" s="218"/>
      <c r="LWR883" s="218"/>
      <c r="LWS883" s="218"/>
      <c r="LWT883" s="218"/>
      <c r="LWU883" s="218"/>
      <c r="LWV883" s="218"/>
      <c r="LWW883" s="218"/>
      <c r="LWX883" s="218"/>
      <c r="LWY883" s="218"/>
      <c r="LWZ883" s="218"/>
      <c r="LXA883" s="218"/>
      <c r="LXB883" s="218"/>
      <c r="LXC883" s="218"/>
      <c r="LXD883" s="218"/>
      <c r="LXE883" s="218"/>
      <c r="LXF883" s="218"/>
      <c r="LXG883" s="218"/>
      <c r="LXH883" s="218"/>
      <c r="LXI883" s="218"/>
      <c r="LXJ883" s="218"/>
      <c r="LXK883" s="218"/>
      <c r="LXL883" s="218"/>
      <c r="LXM883" s="218"/>
      <c r="LXN883" s="218"/>
      <c r="LXO883" s="218"/>
      <c r="LXP883" s="218"/>
      <c r="LXQ883" s="218"/>
      <c r="LXR883" s="218"/>
      <c r="LXS883" s="218"/>
      <c r="LXT883" s="218"/>
      <c r="LXU883" s="218"/>
      <c r="LXV883" s="218"/>
      <c r="LXW883" s="218"/>
      <c r="LXX883" s="218"/>
      <c r="LXY883" s="218"/>
      <c r="LXZ883" s="218"/>
      <c r="LYA883" s="218"/>
      <c r="LYB883" s="218"/>
      <c r="LYC883" s="218"/>
      <c r="LYD883" s="218"/>
      <c r="LYE883" s="218"/>
      <c r="LYF883" s="218"/>
      <c r="LYG883" s="218"/>
      <c r="LYH883" s="218"/>
      <c r="LYI883" s="218"/>
      <c r="LYJ883" s="218"/>
      <c r="LYK883" s="218"/>
      <c r="LYL883" s="218"/>
      <c r="LYM883" s="218"/>
      <c r="LYN883" s="218"/>
      <c r="LYO883" s="218"/>
      <c r="LYP883" s="218"/>
      <c r="LYQ883" s="218"/>
      <c r="LYR883" s="218"/>
      <c r="LYS883" s="218"/>
      <c r="LYT883" s="218"/>
      <c r="LYU883" s="218"/>
      <c r="LYV883" s="218"/>
      <c r="LYW883" s="218"/>
      <c r="LYX883" s="218"/>
      <c r="LYY883" s="218"/>
      <c r="LYZ883" s="218"/>
      <c r="LZA883" s="218"/>
      <c r="LZB883" s="218"/>
      <c r="LZC883" s="218"/>
      <c r="LZD883" s="218"/>
      <c r="LZE883" s="218"/>
      <c r="LZF883" s="218"/>
      <c r="LZG883" s="218"/>
      <c r="LZH883" s="218"/>
      <c r="LZI883" s="218"/>
      <c r="LZJ883" s="218"/>
      <c r="LZK883" s="218"/>
      <c r="LZL883" s="218"/>
      <c r="LZM883" s="218"/>
      <c r="LZN883" s="218"/>
      <c r="LZO883" s="218"/>
      <c r="LZP883" s="218"/>
      <c r="LZQ883" s="218"/>
      <c r="LZR883" s="218"/>
      <c r="LZS883" s="218"/>
      <c r="LZT883" s="218"/>
      <c r="LZU883" s="218"/>
      <c r="LZV883" s="218"/>
      <c r="LZW883" s="218"/>
      <c r="LZX883" s="218"/>
      <c r="LZY883" s="218"/>
      <c r="LZZ883" s="218"/>
      <c r="MAA883" s="218"/>
      <c r="MAB883" s="218"/>
      <c r="MAC883" s="218"/>
      <c r="MAD883" s="218"/>
      <c r="MAE883" s="218"/>
      <c r="MAF883" s="218"/>
      <c r="MAG883" s="218"/>
      <c r="MAH883" s="218"/>
      <c r="MAI883" s="218"/>
      <c r="MAJ883" s="218"/>
      <c r="MAK883" s="218"/>
      <c r="MAL883" s="218"/>
      <c r="MAM883" s="218"/>
      <c r="MAN883" s="218"/>
      <c r="MAO883" s="218"/>
      <c r="MAP883" s="218"/>
      <c r="MAQ883" s="218"/>
      <c r="MAR883" s="218"/>
      <c r="MAS883" s="218"/>
      <c r="MAT883" s="218"/>
      <c r="MAU883" s="218"/>
      <c r="MAV883" s="218"/>
      <c r="MAW883" s="218"/>
      <c r="MAX883" s="218"/>
      <c r="MAY883" s="218"/>
      <c r="MAZ883" s="218"/>
      <c r="MBA883" s="218"/>
      <c r="MBB883" s="218"/>
      <c r="MBC883" s="218"/>
      <c r="MBD883" s="218"/>
      <c r="MBE883" s="218"/>
      <c r="MBF883" s="218"/>
      <c r="MBG883" s="218"/>
      <c r="MBH883" s="218"/>
      <c r="MBI883" s="218"/>
      <c r="MBJ883" s="218"/>
      <c r="MBK883" s="218"/>
      <c r="MBL883" s="218"/>
      <c r="MBM883" s="218"/>
      <c r="MBN883" s="218"/>
      <c r="MBO883" s="218"/>
      <c r="MBP883" s="218"/>
      <c r="MBQ883" s="218"/>
      <c r="MBR883" s="218"/>
      <c r="MBS883" s="218"/>
      <c r="MBT883" s="218"/>
      <c r="MBU883" s="218"/>
      <c r="MBV883" s="218"/>
      <c r="MBW883" s="218"/>
      <c r="MBX883" s="218"/>
      <c r="MBY883" s="218"/>
      <c r="MBZ883" s="218"/>
      <c r="MCA883" s="218"/>
      <c r="MCB883" s="218"/>
      <c r="MCC883" s="218"/>
      <c r="MCD883" s="218"/>
      <c r="MCE883" s="218"/>
      <c r="MCF883" s="218"/>
      <c r="MCG883" s="218"/>
      <c r="MCH883" s="218"/>
      <c r="MCI883" s="218"/>
      <c r="MCJ883" s="218"/>
      <c r="MCK883" s="218"/>
      <c r="MCL883" s="218"/>
      <c r="MCM883" s="218"/>
      <c r="MCN883" s="218"/>
      <c r="MCO883" s="218"/>
      <c r="MCP883" s="218"/>
      <c r="MCQ883" s="218"/>
      <c r="MCR883" s="218"/>
      <c r="MCS883" s="218"/>
      <c r="MCT883" s="218"/>
      <c r="MCU883" s="218"/>
      <c r="MCV883" s="218"/>
      <c r="MCW883" s="218"/>
      <c r="MCX883" s="218"/>
      <c r="MCY883" s="218"/>
      <c r="MCZ883" s="218"/>
      <c r="MDA883" s="218"/>
      <c r="MDB883" s="218"/>
      <c r="MDC883" s="218"/>
      <c r="MDD883" s="218"/>
      <c r="MDE883" s="218"/>
      <c r="MDF883" s="218"/>
      <c r="MDG883" s="218"/>
      <c r="MDH883" s="218"/>
      <c r="MDI883" s="218"/>
      <c r="MDJ883" s="218"/>
      <c r="MDK883" s="218"/>
      <c r="MDL883" s="218"/>
      <c r="MDM883" s="218"/>
      <c r="MDN883" s="218"/>
      <c r="MDO883" s="218"/>
      <c r="MDP883" s="218"/>
      <c r="MDQ883" s="218"/>
      <c r="MDR883" s="218"/>
      <c r="MDS883" s="218"/>
      <c r="MDT883" s="218"/>
      <c r="MDU883" s="218"/>
      <c r="MDV883" s="218"/>
      <c r="MDW883" s="218"/>
      <c r="MDX883" s="218"/>
      <c r="MDY883" s="218"/>
      <c r="MDZ883" s="218"/>
      <c r="MEA883" s="218"/>
      <c r="MEB883" s="218"/>
      <c r="MEC883" s="218"/>
      <c r="MED883" s="218"/>
      <c r="MEE883" s="218"/>
      <c r="MEF883" s="218"/>
      <c r="MEG883" s="218"/>
      <c r="MEH883" s="218"/>
      <c r="MEI883" s="218"/>
      <c r="MEJ883" s="218"/>
      <c r="MEK883" s="218"/>
      <c r="MEL883" s="218"/>
      <c r="MEM883" s="218"/>
      <c r="MEN883" s="218"/>
      <c r="MEO883" s="218"/>
      <c r="MEP883" s="218"/>
      <c r="MEQ883" s="218"/>
      <c r="MER883" s="218"/>
      <c r="MES883" s="218"/>
      <c r="MET883" s="218"/>
      <c r="MEU883" s="218"/>
      <c r="MEV883" s="218"/>
      <c r="MEW883" s="218"/>
      <c r="MEX883" s="218"/>
      <c r="MEY883" s="218"/>
      <c r="MEZ883" s="218"/>
      <c r="MFA883" s="218"/>
      <c r="MFB883" s="218"/>
      <c r="MFC883" s="218"/>
      <c r="MFD883" s="218"/>
      <c r="MFE883" s="218"/>
      <c r="MFF883" s="218"/>
      <c r="MFG883" s="218"/>
      <c r="MFH883" s="218"/>
      <c r="MFI883" s="218"/>
      <c r="MFJ883" s="218"/>
      <c r="MFK883" s="218"/>
      <c r="MFL883" s="218"/>
      <c r="MFM883" s="218"/>
      <c r="MFN883" s="218"/>
      <c r="MFO883" s="218"/>
      <c r="MFP883" s="218"/>
      <c r="MFQ883" s="218"/>
      <c r="MFR883" s="218"/>
      <c r="MFS883" s="218"/>
      <c r="MFT883" s="218"/>
      <c r="MFU883" s="218"/>
      <c r="MFV883" s="218"/>
      <c r="MFW883" s="218"/>
      <c r="MFX883" s="218"/>
      <c r="MFY883" s="218"/>
      <c r="MFZ883" s="218"/>
      <c r="MGA883" s="218"/>
      <c r="MGB883" s="218"/>
      <c r="MGC883" s="218"/>
      <c r="MGD883" s="218"/>
      <c r="MGE883" s="218"/>
      <c r="MGF883" s="218"/>
      <c r="MGG883" s="218"/>
      <c r="MGH883" s="218"/>
      <c r="MGI883" s="218"/>
      <c r="MGJ883" s="218"/>
      <c r="MGK883" s="218"/>
      <c r="MGL883" s="218"/>
      <c r="MGM883" s="218"/>
      <c r="MGN883" s="218"/>
      <c r="MGO883" s="218"/>
      <c r="MGP883" s="218"/>
      <c r="MGQ883" s="218"/>
      <c r="MGR883" s="218"/>
      <c r="MGS883" s="218"/>
      <c r="MGT883" s="218"/>
      <c r="MGU883" s="218"/>
      <c r="MGV883" s="218"/>
      <c r="MGW883" s="218"/>
      <c r="MGX883" s="218"/>
      <c r="MGY883" s="218"/>
      <c r="MGZ883" s="218"/>
      <c r="MHA883" s="218"/>
      <c r="MHB883" s="218"/>
      <c r="MHC883" s="218"/>
      <c r="MHD883" s="218"/>
      <c r="MHE883" s="218"/>
      <c r="MHF883" s="218"/>
      <c r="MHG883" s="218"/>
      <c r="MHH883" s="218"/>
      <c r="MHI883" s="218"/>
      <c r="MHJ883" s="218"/>
      <c r="MHK883" s="218"/>
      <c r="MHL883" s="218"/>
      <c r="MHM883" s="218"/>
      <c r="MHN883" s="218"/>
      <c r="MHO883" s="218"/>
      <c r="MHP883" s="218"/>
      <c r="MHQ883" s="218"/>
      <c r="MHR883" s="218"/>
      <c r="MHS883" s="218"/>
      <c r="MHT883" s="218"/>
      <c r="MHU883" s="218"/>
      <c r="MHV883" s="218"/>
      <c r="MHW883" s="218"/>
      <c r="MHX883" s="218"/>
      <c r="MHY883" s="218"/>
      <c r="MHZ883" s="218"/>
      <c r="MIA883" s="218"/>
      <c r="MIB883" s="218"/>
      <c r="MIC883" s="218"/>
      <c r="MID883" s="218"/>
      <c r="MIE883" s="218"/>
      <c r="MIF883" s="218"/>
      <c r="MIG883" s="218"/>
      <c r="MIH883" s="218"/>
      <c r="MII883" s="218"/>
      <c r="MIJ883" s="218"/>
      <c r="MIK883" s="218"/>
      <c r="MIL883" s="218"/>
      <c r="MIM883" s="218"/>
      <c r="MIN883" s="218"/>
      <c r="MIO883" s="218"/>
      <c r="MIP883" s="218"/>
      <c r="MIQ883" s="218"/>
      <c r="MIR883" s="218"/>
      <c r="MIS883" s="218"/>
      <c r="MIT883" s="218"/>
      <c r="MIU883" s="218"/>
      <c r="MIV883" s="218"/>
      <c r="MIW883" s="218"/>
      <c r="MIX883" s="218"/>
      <c r="MIY883" s="218"/>
      <c r="MIZ883" s="218"/>
      <c r="MJA883" s="218"/>
      <c r="MJB883" s="218"/>
      <c r="MJC883" s="218"/>
      <c r="MJD883" s="218"/>
      <c r="MJE883" s="218"/>
      <c r="MJF883" s="218"/>
      <c r="MJG883" s="218"/>
      <c r="MJH883" s="218"/>
      <c r="MJI883" s="218"/>
      <c r="MJJ883" s="218"/>
      <c r="MJK883" s="218"/>
      <c r="MJL883" s="218"/>
      <c r="MJM883" s="218"/>
      <c r="MJN883" s="218"/>
      <c r="MJO883" s="218"/>
      <c r="MJP883" s="218"/>
      <c r="MJQ883" s="218"/>
      <c r="MJR883" s="218"/>
      <c r="MJS883" s="218"/>
      <c r="MJT883" s="218"/>
      <c r="MJU883" s="218"/>
      <c r="MJV883" s="218"/>
      <c r="MJW883" s="218"/>
      <c r="MJX883" s="218"/>
      <c r="MJY883" s="218"/>
      <c r="MJZ883" s="218"/>
      <c r="MKA883" s="218"/>
      <c r="MKB883" s="218"/>
      <c r="MKC883" s="218"/>
      <c r="MKD883" s="218"/>
      <c r="MKE883" s="218"/>
      <c r="MKF883" s="218"/>
      <c r="MKG883" s="218"/>
      <c r="MKH883" s="218"/>
      <c r="MKI883" s="218"/>
      <c r="MKJ883" s="218"/>
      <c r="MKK883" s="218"/>
      <c r="MKL883" s="218"/>
      <c r="MKM883" s="218"/>
      <c r="MKN883" s="218"/>
      <c r="MKO883" s="218"/>
      <c r="MKP883" s="218"/>
      <c r="MKQ883" s="218"/>
      <c r="MKR883" s="218"/>
      <c r="MKS883" s="218"/>
      <c r="MKT883" s="218"/>
      <c r="MKU883" s="218"/>
      <c r="MKV883" s="218"/>
      <c r="MKW883" s="218"/>
      <c r="MKX883" s="218"/>
      <c r="MKY883" s="218"/>
      <c r="MKZ883" s="218"/>
      <c r="MLA883" s="218"/>
      <c r="MLB883" s="218"/>
      <c r="MLC883" s="218"/>
      <c r="MLD883" s="218"/>
      <c r="MLE883" s="218"/>
      <c r="MLF883" s="218"/>
      <c r="MLG883" s="218"/>
      <c r="MLH883" s="218"/>
      <c r="MLI883" s="218"/>
      <c r="MLJ883" s="218"/>
      <c r="MLK883" s="218"/>
      <c r="MLL883" s="218"/>
      <c r="MLM883" s="218"/>
      <c r="MLN883" s="218"/>
      <c r="MLO883" s="218"/>
      <c r="MLP883" s="218"/>
      <c r="MLQ883" s="218"/>
      <c r="MLR883" s="218"/>
      <c r="MLS883" s="218"/>
      <c r="MLT883" s="218"/>
      <c r="MLU883" s="218"/>
      <c r="MLV883" s="218"/>
      <c r="MLW883" s="218"/>
      <c r="MLX883" s="218"/>
      <c r="MLY883" s="218"/>
      <c r="MLZ883" s="218"/>
      <c r="MMA883" s="218"/>
      <c r="MMB883" s="218"/>
      <c r="MMC883" s="218"/>
      <c r="MMD883" s="218"/>
      <c r="MME883" s="218"/>
      <c r="MMF883" s="218"/>
      <c r="MMG883" s="218"/>
      <c r="MMH883" s="218"/>
      <c r="MMI883" s="218"/>
      <c r="MMJ883" s="218"/>
      <c r="MMK883" s="218"/>
      <c r="MML883" s="218"/>
      <c r="MMM883" s="218"/>
      <c r="MMN883" s="218"/>
      <c r="MMO883" s="218"/>
      <c r="MMP883" s="218"/>
      <c r="MMQ883" s="218"/>
      <c r="MMR883" s="218"/>
      <c r="MMS883" s="218"/>
      <c r="MMT883" s="218"/>
      <c r="MMU883" s="218"/>
      <c r="MMV883" s="218"/>
      <c r="MMW883" s="218"/>
      <c r="MMX883" s="218"/>
      <c r="MMY883" s="218"/>
      <c r="MMZ883" s="218"/>
      <c r="MNA883" s="218"/>
      <c r="MNB883" s="218"/>
      <c r="MNC883" s="218"/>
      <c r="MND883" s="218"/>
      <c r="MNE883" s="218"/>
      <c r="MNF883" s="218"/>
      <c r="MNG883" s="218"/>
      <c r="MNH883" s="218"/>
      <c r="MNI883" s="218"/>
      <c r="MNJ883" s="218"/>
      <c r="MNK883" s="218"/>
      <c r="MNL883" s="218"/>
      <c r="MNM883" s="218"/>
      <c r="MNN883" s="218"/>
      <c r="MNO883" s="218"/>
      <c r="MNP883" s="218"/>
      <c r="MNQ883" s="218"/>
      <c r="MNR883" s="218"/>
      <c r="MNS883" s="218"/>
      <c r="MNT883" s="218"/>
      <c r="MNU883" s="218"/>
      <c r="MNV883" s="218"/>
      <c r="MNW883" s="218"/>
      <c r="MNX883" s="218"/>
      <c r="MNY883" s="218"/>
      <c r="MNZ883" s="218"/>
      <c r="MOA883" s="218"/>
      <c r="MOB883" s="218"/>
      <c r="MOC883" s="218"/>
      <c r="MOD883" s="218"/>
      <c r="MOE883" s="218"/>
      <c r="MOF883" s="218"/>
      <c r="MOG883" s="218"/>
      <c r="MOH883" s="218"/>
      <c r="MOI883" s="218"/>
      <c r="MOJ883" s="218"/>
      <c r="MOK883" s="218"/>
      <c r="MOL883" s="218"/>
      <c r="MOM883" s="218"/>
      <c r="MON883" s="218"/>
      <c r="MOO883" s="218"/>
      <c r="MOP883" s="218"/>
      <c r="MOQ883" s="218"/>
      <c r="MOR883" s="218"/>
      <c r="MOS883" s="218"/>
      <c r="MOT883" s="218"/>
      <c r="MOU883" s="218"/>
      <c r="MOV883" s="218"/>
      <c r="MOW883" s="218"/>
      <c r="MOX883" s="218"/>
      <c r="MOY883" s="218"/>
      <c r="MOZ883" s="218"/>
      <c r="MPA883" s="218"/>
      <c r="MPB883" s="218"/>
      <c r="MPC883" s="218"/>
      <c r="MPD883" s="218"/>
      <c r="MPE883" s="218"/>
      <c r="MPF883" s="218"/>
      <c r="MPG883" s="218"/>
      <c r="MPH883" s="218"/>
      <c r="MPI883" s="218"/>
      <c r="MPJ883" s="218"/>
      <c r="MPK883" s="218"/>
      <c r="MPL883" s="218"/>
      <c r="MPM883" s="218"/>
      <c r="MPN883" s="218"/>
      <c r="MPO883" s="218"/>
      <c r="MPP883" s="218"/>
      <c r="MPQ883" s="218"/>
      <c r="MPR883" s="218"/>
      <c r="MPS883" s="218"/>
      <c r="MPT883" s="218"/>
      <c r="MPU883" s="218"/>
      <c r="MPV883" s="218"/>
      <c r="MPW883" s="218"/>
      <c r="MPX883" s="218"/>
      <c r="MPY883" s="218"/>
      <c r="MPZ883" s="218"/>
      <c r="MQA883" s="218"/>
      <c r="MQB883" s="218"/>
      <c r="MQC883" s="218"/>
      <c r="MQD883" s="218"/>
      <c r="MQE883" s="218"/>
      <c r="MQF883" s="218"/>
      <c r="MQG883" s="218"/>
      <c r="MQH883" s="218"/>
      <c r="MQI883" s="218"/>
      <c r="MQJ883" s="218"/>
      <c r="MQK883" s="218"/>
      <c r="MQL883" s="218"/>
      <c r="MQM883" s="218"/>
      <c r="MQN883" s="218"/>
      <c r="MQO883" s="218"/>
      <c r="MQP883" s="218"/>
      <c r="MQQ883" s="218"/>
      <c r="MQR883" s="218"/>
      <c r="MQS883" s="218"/>
      <c r="MQT883" s="218"/>
      <c r="MQU883" s="218"/>
      <c r="MQV883" s="218"/>
      <c r="MQW883" s="218"/>
      <c r="MQX883" s="218"/>
      <c r="MQY883" s="218"/>
      <c r="MQZ883" s="218"/>
      <c r="MRA883" s="218"/>
      <c r="MRB883" s="218"/>
      <c r="MRC883" s="218"/>
      <c r="MRD883" s="218"/>
      <c r="MRE883" s="218"/>
      <c r="MRF883" s="218"/>
      <c r="MRG883" s="218"/>
      <c r="MRH883" s="218"/>
      <c r="MRI883" s="218"/>
      <c r="MRJ883" s="218"/>
      <c r="MRK883" s="218"/>
      <c r="MRL883" s="218"/>
      <c r="MRM883" s="218"/>
      <c r="MRN883" s="218"/>
      <c r="MRO883" s="218"/>
      <c r="MRP883" s="218"/>
      <c r="MRQ883" s="218"/>
      <c r="MRR883" s="218"/>
      <c r="MRS883" s="218"/>
      <c r="MRT883" s="218"/>
      <c r="MRU883" s="218"/>
      <c r="MRV883" s="218"/>
      <c r="MRW883" s="218"/>
      <c r="MRX883" s="218"/>
      <c r="MRY883" s="218"/>
      <c r="MRZ883" s="218"/>
      <c r="MSA883" s="218"/>
      <c r="MSB883" s="218"/>
      <c r="MSC883" s="218"/>
      <c r="MSD883" s="218"/>
      <c r="MSE883" s="218"/>
      <c r="MSF883" s="218"/>
      <c r="MSG883" s="218"/>
      <c r="MSH883" s="218"/>
      <c r="MSI883" s="218"/>
      <c r="MSJ883" s="218"/>
      <c r="MSK883" s="218"/>
      <c r="MSL883" s="218"/>
      <c r="MSM883" s="218"/>
      <c r="MSN883" s="218"/>
      <c r="MSO883" s="218"/>
      <c r="MSP883" s="218"/>
      <c r="MSQ883" s="218"/>
      <c r="MSR883" s="218"/>
      <c r="MSS883" s="218"/>
      <c r="MST883" s="218"/>
      <c r="MSU883" s="218"/>
      <c r="MSV883" s="218"/>
      <c r="MSW883" s="218"/>
      <c r="MSX883" s="218"/>
      <c r="MSY883" s="218"/>
      <c r="MSZ883" s="218"/>
      <c r="MTA883" s="218"/>
      <c r="MTB883" s="218"/>
      <c r="MTC883" s="218"/>
      <c r="MTD883" s="218"/>
      <c r="MTE883" s="218"/>
      <c r="MTF883" s="218"/>
      <c r="MTG883" s="218"/>
      <c r="MTH883" s="218"/>
      <c r="MTI883" s="218"/>
      <c r="MTJ883" s="218"/>
      <c r="MTK883" s="218"/>
      <c r="MTL883" s="218"/>
      <c r="MTM883" s="218"/>
      <c r="MTN883" s="218"/>
      <c r="MTO883" s="218"/>
      <c r="MTP883" s="218"/>
      <c r="MTQ883" s="218"/>
      <c r="MTR883" s="218"/>
      <c r="MTS883" s="218"/>
      <c r="MTT883" s="218"/>
      <c r="MTU883" s="218"/>
      <c r="MTV883" s="218"/>
      <c r="MTW883" s="218"/>
      <c r="MTX883" s="218"/>
      <c r="MTY883" s="218"/>
      <c r="MTZ883" s="218"/>
      <c r="MUA883" s="218"/>
      <c r="MUB883" s="218"/>
      <c r="MUC883" s="218"/>
      <c r="MUD883" s="218"/>
      <c r="MUE883" s="218"/>
      <c r="MUF883" s="218"/>
      <c r="MUG883" s="218"/>
      <c r="MUH883" s="218"/>
      <c r="MUI883" s="218"/>
      <c r="MUJ883" s="218"/>
      <c r="MUK883" s="218"/>
      <c r="MUL883" s="218"/>
      <c r="MUM883" s="218"/>
      <c r="MUN883" s="218"/>
      <c r="MUO883" s="218"/>
      <c r="MUP883" s="218"/>
      <c r="MUQ883" s="218"/>
      <c r="MUR883" s="218"/>
      <c r="MUS883" s="218"/>
      <c r="MUT883" s="218"/>
      <c r="MUU883" s="218"/>
      <c r="MUV883" s="218"/>
      <c r="MUW883" s="218"/>
      <c r="MUX883" s="218"/>
      <c r="MUY883" s="218"/>
      <c r="MUZ883" s="218"/>
      <c r="MVA883" s="218"/>
      <c r="MVB883" s="218"/>
      <c r="MVC883" s="218"/>
      <c r="MVD883" s="218"/>
      <c r="MVE883" s="218"/>
      <c r="MVF883" s="218"/>
      <c r="MVG883" s="218"/>
      <c r="MVH883" s="218"/>
      <c r="MVI883" s="218"/>
      <c r="MVJ883" s="218"/>
      <c r="MVK883" s="218"/>
      <c r="MVL883" s="218"/>
      <c r="MVM883" s="218"/>
      <c r="MVN883" s="218"/>
      <c r="MVO883" s="218"/>
      <c r="MVP883" s="218"/>
      <c r="MVQ883" s="218"/>
      <c r="MVR883" s="218"/>
      <c r="MVS883" s="218"/>
      <c r="MVT883" s="218"/>
      <c r="MVU883" s="218"/>
      <c r="MVV883" s="218"/>
      <c r="MVW883" s="218"/>
      <c r="MVX883" s="218"/>
      <c r="MVY883" s="218"/>
      <c r="MVZ883" s="218"/>
      <c r="MWA883" s="218"/>
      <c r="MWB883" s="218"/>
      <c r="MWC883" s="218"/>
      <c r="MWD883" s="218"/>
      <c r="MWE883" s="218"/>
      <c r="MWF883" s="218"/>
      <c r="MWG883" s="218"/>
      <c r="MWH883" s="218"/>
      <c r="MWI883" s="218"/>
      <c r="MWJ883" s="218"/>
      <c r="MWK883" s="218"/>
      <c r="MWL883" s="218"/>
      <c r="MWM883" s="218"/>
      <c r="MWN883" s="218"/>
      <c r="MWO883" s="218"/>
      <c r="MWP883" s="218"/>
      <c r="MWQ883" s="218"/>
      <c r="MWR883" s="218"/>
      <c r="MWS883" s="218"/>
      <c r="MWT883" s="218"/>
      <c r="MWU883" s="218"/>
      <c r="MWV883" s="218"/>
      <c r="MWW883" s="218"/>
      <c r="MWX883" s="218"/>
      <c r="MWY883" s="218"/>
      <c r="MWZ883" s="218"/>
      <c r="MXA883" s="218"/>
      <c r="MXB883" s="218"/>
      <c r="MXC883" s="218"/>
      <c r="MXD883" s="218"/>
      <c r="MXE883" s="218"/>
      <c r="MXF883" s="218"/>
      <c r="MXG883" s="218"/>
      <c r="MXH883" s="218"/>
      <c r="MXI883" s="218"/>
      <c r="MXJ883" s="218"/>
      <c r="MXK883" s="218"/>
      <c r="MXL883" s="218"/>
      <c r="MXM883" s="218"/>
      <c r="MXN883" s="218"/>
      <c r="MXO883" s="218"/>
      <c r="MXP883" s="218"/>
      <c r="MXQ883" s="218"/>
      <c r="MXR883" s="218"/>
      <c r="MXS883" s="218"/>
      <c r="MXT883" s="218"/>
      <c r="MXU883" s="218"/>
      <c r="MXV883" s="218"/>
      <c r="MXW883" s="218"/>
      <c r="MXX883" s="218"/>
      <c r="MXY883" s="218"/>
      <c r="MXZ883" s="218"/>
      <c r="MYA883" s="218"/>
      <c r="MYB883" s="218"/>
      <c r="MYC883" s="218"/>
      <c r="MYD883" s="218"/>
      <c r="MYE883" s="218"/>
      <c r="MYF883" s="218"/>
      <c r="MYG883" s="218"/>
      <c r="MYH883" s="218"/>
      <c r="MYI883" s="218"/>
      <c r="MYJ883" s="218"/>
      <c r="MYK883" s="218"/>
      <c r="MYL883" s="218"/>
      <c r="MYM883" s="218"/>
      <c r="MYN883" s="218"/>
      <c r="MYO883" s="218"/>
      <c r="MYP883" s="218"/>
      <c r="MYQ883" s="218"/>
      <c r="MYR883" s="218"/>
      <c r="MYS883" s="218"/>
      <c r="MYT883" s="218"/>
      <c r="MYU883" s="218"/>
      <c r="MYV883" s="218"/>
      <c r="MYW883" s="218"/>
      <c r="MYX883" s="218"/>
      <c r="MYY883" s="218"/>
      <c r="MYZ883" s="218"/>
      <c r="MZA883" s="218"/>
      <c r="MZB883" s="218"/>
      <c r="MZC883" s="218"/>
      <c r="MZD883" s="218"/>
      <c r="MZE883" s="218"/>
      <c r="MZF883" s="218"/>
      <c r="MZG883" s="218"/>
      <c r="MZH883" s="218"/>
      <c r="MZI883" s="218"/>
      <c r="MZJ883" s="218"/>
      <c r="MZK883" s="218"/>
      <c r="MZL883" s="218"/>
      <c r="MZM883" s="218"/>
      <c r="MZN883" s="218"/>
      <c r="MZO883" s="218"/>
      <c r="MZP883" s="218"/>
      <c r="MZQ883" s="218"/>
      <c r="MZR883" s="218"/>
      <c r="MZS883" s="218"/>
      <c r="MZT883" s="218"/>
      <c r="MZU883" s="218"/>
      <c r="MZV883" s="218"/>
      <c r="MZW883" s="218"/>
      <c r="MZX883" s="218"/>
      <c r="MZY883" s="218"/>
      <c r="MZZ883" s="218"/>
      <c r="NAA883" s="218"/>
      <c r="NAB883" s="218"/>
      <c r="NAC883" s="218"/>
      <c r="NAD883" s="218"/>
      <c r="NAE883" s="218"/>
      <c r="NAF883" s="218"/>
      <c r="NAG883" s="218"/>
      <c r="NAH883" s="218"/>
      <c r="NAI883" s="218"/>
      <c r="NAJ883" s="218"/>
      <c r="NAK883" s="218"/>
      <c r="NAL883" s="218"/>
      <c r="NAM883" s="218"/>
      <c r="NAN883" s="218"/>
      <c r="NAO883" s="218"/>
      <c r="NAP883" s="218"/>
      <c r="NAQ883" s="218"/>
      <c r="NAR883" s="218"/>
      <c r="NAS883" s="218"/>
      <c r="NAT883" s="218"/>
      <c r="NAU883" s="218"/>
      <c r="NAV883" s="218"/>
      <c r="NAW883" s="218"/>
      <c r="NAX883" s="218"/>
      <c r="NAY883" s="218"/>
      <c r="NAZ883" s="218"/>
      <c r="NBA883" s="218"/>
      <c r="NBB883" s="218"/>
      <c r="NBC883" s="218"/>
      <c r="NBD883" s="218"/>
      <c r="NBE883" s="218"/>
      <c r="NBF883" s="218"/>
      <c r="NBG883" s="218"/>
      <c r="NBH883" s="218"/>
      <c r="NBI883" s="218"/>
      <c r="NBJ883" s="218"/>
      <c r="NBK883" s="218"/>
      <c r="NBL883" s="218"/>
      <c r="NBM883" s="218"/>
      <c r="NBN883" s="218"/>
      <c r="NBO883" s="218"/>
      <c r="NBP883" s="218"/>
      <c r="NBQ883" s="218"/>
      <c r="NBR883" s="218"/>
      <c r="NBS883" s="218"/>
      <c r="NBT883" s="218"/>
      <c r="NBU883" s="218"/>
      <c r="NBV883" s="218"/>
      <c r="NBW883" s="218"/>
      <c r="NBX883" s="218"/>
      <c r="NBY883" s="218"/>
      <c r="NBZ883" s="218"/>
      <c r="NCA883" s="218"/>
      <c r="NCB883" s="218"/>
      <c r="NCC883" s="218"/>
      <c r="NCD883" s="218"/>
      <c r="NCE883" s="218"/>
      <c r="NCF883" s="218"/>
      <c r="NCG883" s="218"/>
      <c r="NCH883" s="218"/>
      <c r="NCI883" s="218"/>
      <c r="NCJ883" s="218"/>
      <c r="NCK883" s="218"/>
      <c r="NCL883" s="218"/>
      <c r="NCM883" s="218"/>
      <c r="NCN883" s="218"/>
      <c r="NCO883" s="218"/>
      <c r="NCP883" s="218"/>
      <c r="NCQ883" s="218"/>
      <c r="NCR883" s="218"/>
      <c r="NCS883" s="218"/>
      <c r="NCT883" s="218"/>
      <c r="NCU883" s="218"/>
      <c r="NCV883" s="218"/>
      <c r="NCW883" s="218"/>
      <c r="NCX883" s="218"/>
      <c r="NCY883" s="218"/>
      <c r="NCZ883" s="218"/>
      <c r="NDA883" s="218"/>
      <c r="NDB883" s="218"/>
      <c r="NDC883" s="218"/>
      <c r="NDD883" s="218"/>
      <c r="NDE883" s="218"/>
      <c r="NDF883" s="218"/>
      <c r="NDG883" s="218"/>
      <c r="NDH883" s="218"/>
      <c r="NDI883" s="218"/>
      <c r="NDJ883" s="218"/>
      <c r="NDK883" s="218"/>
      <c r="NDL883" s="218"/>
      <c r="NDM883" s="218"/>
      <c r="NDN883" s="218"/>
      <c r="NDO883" s="218"/>
      <c r="NDP883" s="218"/>
      <c r="NDQ883" s="218"/>
      <c r="NDR883" s="218"/>
      <c r="NDS883" s="218"/>
      <c r="NDT883" s="218"/>
      <c r="NDU883" s="218"/>
      <c r="NDV883" s="218"/>
      <c r="NDW883" s="218"/>
      <c r="NDX883" s="218"/>
      <c r="NDY883" s="218"/>
      <c r="NDZ883" s="218"/>
      <c r="NEA883" s="218"/>
      <c r="NEB883" s="218"/>
      <c r="NEC883" s="218"/>
      <c r="NED883" s="218"/>
      <c r="NEE883" s="218"/>
      <c r="NEF883" s="218"/>
      <c r="NEG883" s="218"/>
      <c r="NEH883" s="218"/>
      <c r="NEI883" s="218"/>
      <c r="NEJ883" s="218"/>
      <c r="NEK883" s="218"/>
      <c r="NEL883" s="218"/>
      <c r="NEM883" s="218"/>
      <c r="NEN883" s="218"/>
      <c r="NEO883" s="218"/>
      <c r="NEP883" s="218"/>
      <c r="NEQ883" s="218"/>
      <c r="NER883" s="218"/>
      <c r="NES883" s="218"/>
      <c r="NET883" s="218"/>
      <c r="NEU883" s="218"/>
      <c r="NEV883" s="218"/>
      <c r="NEW883" s="218"/>
      <c r="NEX883" s="218"/>
      <c r="NEY883" s="218"/>
      <c r="NEZ883" s="218"/>
      <c r="NFA883" s="218"/>
      <c r="NFB883" s="218"/>
      <c r="NFC883" s="218"/>
      <c r="NFD883" s="218"/>
      <c r="NFE883" s="218"/>
      <c r="NFF883" s="218"/>
      <c r="NFG883" s="218"/>
      <c r="NFH883" s="218"/>
      <c r="NFI883" s="218"/>
      <c r="NFJ883" s="218"/>
      <c r="NFK883" s="218"/>
      <c r="NFL883" s="218"/>
      <c r="NFM883" s="218"/>
      <c r="NFN883" s="218"/>
      <c r="NFO883" s="218"/>
      <c r="NFP883" s="218"/>
      <c r="NFQ883" s="218"/>
      <c r="NFR883" s="218"/>
      <c r="NFS883" s="218"/>
      <c r="NFT883" s="218"/>
      <c r="NFU883" s="218"/>
      <c r="NFV883" s="218"/>
      <c r="NFW883" s="218"/>
      <c r="NFX883" s="218"/>
      <c r="NFY883" s="218"/>
      <c r="NFZ883" s="218"/>
      <c r="NGA883" s="218"/>
      <c r="NGB883" s="218"/>
      <c r="NGC883" s="218"/>
      <c r="NGD883" s="218"/>
      <c r="NGE883" s="218"/>
      <c r="NGF883" s="218"/>
      <c r="NGG883" s="218"/>
      <c r="NGH883" s="218"/>
      <c r="NGI883" s="218"/>
      <c r="NGJ883" s="218"/>
      <c r="NGK883" s="218"/>
      <c r="NGL883" s="218"/>
      <c r="NGM883" s="218"/>
      <c r="NGN883" s="218"/>
      <c r="NGO883" s="218"/>
      <c r="NGP883" s="218"/>
      <c r="NGQ883" s="218"/>
      <c r="NGR883" s="218"/>
      <c r="NGS883" s="218"/>
      <c r="NGT883" s="218"/>
      <c r="NGU883" s="218"/>
      <c r="NGV883" s="218"/>
      <c r="NGW883" s="218"/>
      <c r="NGX883" s="218"/>
      <c r="NGY883" s="218"/>
      <c r="NGZ883" s="218"/>
      <c r="NHA883" s="218"/>
      <c r="NHB883" s="218"/>
      <c r="NHC883" s="218"/>
      <c r="NHD883" s="218"/>
      <c r="NHE883" s="218"/>
      <c r="NHF883" s="218"/>
      <c r="NHG883" s="218"/>
      <c r="NHH883" s="218"/>
      <c r="NHI883" s="218"/>
      <c r="NHJ883" s="218"/>
      <c r="NHK883" s="218"/>
      <c r="NHL883" s="218"/>
      <c r="NHM883" s="218"/>
      <c r="NHN883" s="218"/>
      <c r="NHO883" s="218"/>
      <c r="NHP883" s="218"/>
      <c r="NHQ883" s="218"/>
      <c r="NHR883" s="218"/>
      <c r="NHS883" s="218"/>
      <c r="NHT883" s="218"/>
      <c r="NHU883" s="218"/>
      <c r="NHV883" s="218"/>
      <c r="NHW883" s="218"/>
      <c r="NHX883" s="218"/>
      <c r="NHY883" s="218"/>
      <c r="NHZ883" s="218"/>
      <c r="NIA883" s="218"/>
      <c r="NIB883" s="218"/>
      <c r="NIC883" s="218"/>
      <c r="NID883" s="218"/>
      <c r="NIE883" s="218"/>
      <c r="NIF883" s="218"/>
      <c r="NIG883" s="218"/>
      <c r="NIH883" s="218"/>
      <c r="NII883" s="218"/>
      <c r="NIJ883" s="218"/>
      <c r="NIK883" s="218"/>
      <c r="NIL883" s="218"/>
      <c r="NIM883" s="218"/>
      <c r="NIN883" s="218"/>
      <c r="NIO883" s="218"/>
      <c r="NIP883" s="218"/>
      <c r="NIQ883" s="218"/>
      <c r="NIR883" s="218"/>
      <c r="NIS883" s="218"/>
      <c r="NIT883" s="218"/>
      <c r="NIU883" s="218"/>
      <c r="NIV883" s="218"/>
      <c r="NIW883" s="218"/>
      <c r="NIX883" s="218"/>
      <c r="NIY883" s="218"/>
      <c r="NIZ883" s="218"/>
      <c r="NJA883" s="218"/>
      <c r="NJB883" s="218"/>
      <c r="NJC883" s="218"/>
      <c r="NJD883" s="218"/>
      <c r="NJE883" s="218"/>
      <c r="NJF883" s="218"/>
      <c r="NJG883" s="218"/>
      <c r="NJH883" s="218"/>
      <c r="NJI883" s="218"/>
      <c r="NJJ883" s="218"/>
      <c r="NJK883" s="218"/>
      <c r="NJL883" s="218"/>
      <c r="NJM883" s="218"/>
      <c r="NJN883" s="218"/>
      <c r="NJO883" s="218"/>
      <c r="NJP883" s="218"/>
      <c r="NJQ883" s="218"/>
      <c r="NJR883" s="218"/>
      <c r="NJS883" s="218"/>
      <c r="NJT883" s="218"/>
      <c r="NJU883" s="218"/>
      <c r="NJV883" s="218"/>
      <c r="NJW883" s="218"/>
      <c r="NJX883" s="218"/>
      <c r="NJY883" s="218"/>
      <c r="NJZ883" s="218"/>
      <c r="NKA883" s="218"/>
      <c r="NKB883" s="218"/>
      <c r="NKC883" s="218"/>
      <c r="NKD883" s="218"/>
      <c r="NKE883" s="218"/>
      <c r="NKF883" s="218"/>
      <c r="NKG883" s="218"/>
      <c r="NKH883" s="218"/>
      <c r="NKI883" s="218"/>
      <c r="NKJ883" s="218"/>
      <c r="NKK883" s="218"/>
      <c r="NKL883" s="218"/>
      <c r="NKM883" s="218"/>
      <c r="NKN883" s="218"/>
      <c r="NKO883" s="218"/>
      <c r="NKP883" s="218"/>
      <c r="NKQ883" s="218"/>
      <c r="NKR883" s="218"/>
      <c r="NKS883" s="218"/>
      <c r="NKT883" s="218"/>
      <c r="NKU883" s="218"/>
      <c r="NKV883" s="218"/>
      <c r="NKW883" s="218"/>
      <c r="NKX883" s="218"/>
      <c r="NKY883" s="218"/>
      <c r="NKZ883" s="218"/>
      <c r="NLA883" s="218"/>
      <c r="NLB883" s="218"/>
      <c r="NLC883" s="218"/>
      <c r="NLD883" s="218"/>
      <c r="NLE883" s="218"/>
      <c r="NLF883" s="218"/>
      <c r="NLG883" s="218"/>
      <c r="NLH883" s="218"/>
      <c r="NLI883" s="218"/>
      <c r="NLJ883" s="218"/>
      <c r="NLK883" s="218"/>
      <c r="NLL883" s="218"/>
      <c r="NLM883" s="218"/>
      <c r="NLN883" s="218"/>
      <c r="NLO883" s="218"/>
      <c r="NLP883" s="218"/>
      <c r="NLQ883" s="218"/>
      <c r="NLR883" s="218"/>
      <c r="NLS883" s="218"/>
      <c r="NLT883" s="218"/>
      <c r="NLU883" s="218"/>
      <c r="NLV883" s="218"/>
      <c r="NLW883" s="218"/>
      <c r="NLX883" s="218"/>
      <c r="NLY883" s="218"/>
      <c r="NLZ883" s="218"/>
      <c r="NMA883" s="218"/>
      <c r="NMB883" s="218"/>
      <c r="NMC883" s="218"/>
      <c r="NMD883" s="218"/>
      <c r="NME883" s="218"/>
      <c r="NMF883" s="218"/>
      <c r="NMG883" s="218"/>
      <c r="NMH883" s="218"/>
      <c r="NMI883" s="218"/>
      <c r="NMJ883" s="218"/>
      <c r="NMK883" s="218"/>
      <c r="NML883" s="218"/>
      <c r="NMM883" s="218"/>
      <c r="NMN883" s="218"/>
      <c r="NMO883" s="218"/>
      <c r="NMP883" s="218"/>
      <c r="NMQ883" s="218"/>
      <c r="NMR883" s="218"/>
      <c r="NMS883" s="218"/>
      <c r="NMT883" s="218"/>
      <c r="NMU883" s="218"/>
      <c r="NMV883" s="218"/>
      <c r="NMW883" s="218"/>
      <c r="NMX883" s="218"/>
      <c r="NMY883" s="218"/>
      <c r="NMZ883" s="218"/>
      <c r="NNA883" s="218"/>
      <c r="NNB883" s="218"/>
      <c r="NNC883" s="218"/>
      <c r="NND883" s="218"/>
      <c r="NNE883" s="218"/>
      <c r="NNF883" s="218"/>
      <c r="NNG883" s="218"/>
      <c r="NNH883" s="218"/>
      <c r="NNI883" s="218"/>
      <c r="NNJ883" s="218"/>
      <c r="NNK883" s="218"/>
      <c r="NNL883" s="218"/>
      <c r="NNM883" s="218"/>
      <c r="NNN883" s="218"/>
      <c r="NNO883" s="218"/>
      <c r="NNP883" s="218"/>
      <c r="NNQ883" s="218"/>
      <c r="NNR883" s="218"/>
      <c r="NNS883" s="218"/>
      <c r="NNT883" s="218"/>
      <c r="NNU883" s="218"/>
      <c r="NNV883" s="218"/>
      <c r="NNW883" s="218"/>
      <c r="NNX883" s="218"/>
      <c r="NNY883" s="218"/>
      <c r="NNZ883" s="218"/>
      <c r="NOA883" s="218"/>
      <c r="NOB883" s="218"/>
      <c r="NOC883" s="218"/>
      <c r="NOD883" s="218"/>
      <c r="NOE883" s="218"/>
      <c r="NOF883" s="218"/>
      <c r="NOG883" s="218"/>
      <c r="NOH883" s="218"/>
      <c r="NOI883" s="218"/>
      <c r="NOJ883" s="218"/>
      <c r="NOK883" s="218"/>
      <c r="NOL883" s="218"/>
      <c r="NOM883" s="218"/>
      <c r="NON883" s="218"/>
      <c r="NOO883" s="218"/>
      <c r="NOP883" s="218"/>
      <c r="NOQ883" s="218"/>
      <c r="NOR883" s="218"/>
      <c r="NOS883" s="218"/>
      <c r="NOT883" s="218"/>
      <c r="NOU883" s="218"/>
      <c r="NOV883" s="218"/>
      <c r="NOW883" s="218"/>
      <c r="NOX883" s="218"/>
      <c r="NOY883" s="218"/>
      <c r="NOZ883" s="218"/>
      <c r="NPA883" s="218"/>
      <c r="NPB883" s="218"/>
      <c r="NPC883" s="218"/>
      <c r="NPD883" s="218"/>
      <c r="NPE883" s="218"/>
      <c r="NPF883" s="218"/>
      <c r="NPG883" s="218"/>
      <c r="NPH883" s="218"/>
      <c r="NPI883" s="218"/>
      <c r="NPJ883" s="218"/>
      <c r="NPK883" s="218"/>
      <c r="NPL883" s="218"/>
      <c r="NPM883" s="218"/>
      <c r="NPN883" s="218"/>
      <c r="NPO883" s="218"/>
      <c r="NPP883" s="218"/>
      <c r="NPQ883" s="218"/>
      <c r="NPR883" s="218"/>
      <c r="NPS883" s="218"/>
      <c r="NPT883" s="218"/>
      <c r="NPU883" s="218"/>
      <c r="NPV883" s="218"/>
      <c r="NPW883" s="218"/>
      <c r="NPX883" s="218"/>
      <c r="NPY883" s="218"/>
      <c r="NPZ883" s="218"/>
      <c r="NQA883" s="218"/>
      <c r="NQB883" s="218"/>
      <c r="NQC883" s="218"/>
      <c r="NQD883" s="218"/>
      <c r="NQE883" s="218"/>
      <c r="NQF883" s="218"/>
      <c r="NQG883" s="218"/>
      <c r="NQH883" s="218"/>
      <c r="NQI883" s="218"/>
      <c r="NQJ883" s="218"/>
      <c r="NQK883" s="218"/>
      <c r="NQL883" s="218"/>
      <c r="NQM883" s="218"/>
      <c r="NQN883" s="218"/>
      <c r="NQO883" s="218"/>
      <c r="NQP883" s="218"/>
      <c r="NQQ883" s="218"/>
      <c r="NQR883" s="218"/>
      <c r="NQS883" s="218"/>
      <c r="NQT883" s="218"/>
      <c r="NQU883" s="218"/>
      <c r="NQV883" s="218"/>
      <c r="NQW883" s="218"/>
      <c r="NQX883" s="218"/>
      <c r="NQY883" s="218"/>
      <c r="NQZ883" s="218"/>
      <c r="NRA883" s="218"/>
      <c r="NRB883" s="218"/>
      <c r="NRC883" s="218"/>
      <c r="NRD883" s="218"/>
      <c r="NRE883" s="218"/>
      <c r="NRF883" s="218"/>
      <c r="NRG883" s="218"/>
      <c r="NRH883" s="218"/>
      <c r="NRI883" s="218"/>
      <c r="NRJ883" s="218"/>
      <c r="NRK883" s="218"/>
      <c r="NRL883" s="218"/>
      <c r="NRM883" s="218"/>
      <c r="NRN883" s="218"/>
      <c r="NRO883" s="218"/>
      <c r="NRP883" s="218"/>
      <c r="NRQ883" s="218"/>
      <c r="NRR883" s="218"/>
      <c r="NRS883" s="218"/>
      <c r="NRT883" s="218"/>
      <c r="NRU883" s="218"/>
      <c r="NRV883" s="218"/>
      <c r="NRW883" s="218"/>
      <c r="NRX883" s="218"/>
      <c r="NRY883" s="218"/>
      <c r="NRZ883" s="218"/>
      <c r="NSA883" s="218"/>
      <c r="NSB883" s="218"/>
      <c r="NSC883" s="218"/>
      <c r="NSD883" s="218"/>
      <c r="NSE883" s="218"/>
      <c r="NSF883" s="218"/>
      <c r="NSG883" s="218"/>
      <c r="NSH883" s="218"/>
      <c r="NSI883" s="218"/>
      <c r="NSJ883" s="218"/>
      <c r="NSK883" s="218"/>
      <c r="NSL883" s="218"/>
      <c r="NSM883" s="218"/>
      <c r="NSN883" s="218"/>
      <c r="NSO883" s="218"/>
      <c r="NSP883" s="218"/>
      <c r="NSQ883" s="218"/>
      <c r="NSR883" s="218"/>
      <c r="NSS883" s="218"/>
      <c r="NST883" s="218"/>
      <c r="NSU883" s="218"/>
      <c r="NSV883" s="218"/>
      <c r="NSW883" s="218"/>
      <c r="NSX883" s="218"/>
      <c r="NSY883" s="218"/>
      <c r="NSZ883" s="218"/>
      <c r="NTA883" s="218"/>
      <c r="NTB883" s="218"/>
      <c r="NTC883" s="218"/>
      <c r="NTD883" s="218"/>
      <c r="NTE883" s="218"/>
      <c r="NTF883" s="218"/>
      <c r="NTG883" s="218"/>
      <c r="NTH883" s="218"/>
      <c r="NTI883" s="218"/>
      <c r="NTJ883" s="218"/>
      <c r="NTK883" s="218"/>
      <c r="NTL883" s="218"/>
      <c r="NTM883" s="218"/>
      <c r="NTN883" s="218"/>
      <c r="NTO883" s="218"/>
      <c r="NTP883" s="218"/>
      <c r="NTQ883" s="218"/>
      <c r="NTR883" s="218"/>
      <c r="NTS883" s="218"/>
      <c r="NTT883" s="218"/>
      <c r="NTU883" s="218"/>
      <c r="NTV883" s="218"/>
      <c r="NTW883" s="218"/>
      <c r="NTX883" s="218"/>
      <c r="NTY883" s="218"/>
      <c r="NTZ883" s="218"/>
      <c r="NUA883" s="218"/>
      <c r="NUB883" s="218"/>
      <c r="NUC883" s="218"/>
      <c r="NUD883" s="218"/>
      <c r="NUE883" s="218"/>
      <c r="NUF883" s="218"/>
      <c r="NUG883" s="218"/>
      <c r="NUH883" s="218"/>
      <c r="NUI883" s="218"/>
      <c r="NUJ883" s="218"/>
      <c r="NUK883" s="218"/>
      <c r="NUL883" s="218"/>
      <c r="NUM883" s="218"/>
      <c r="NUN883" s="218"/>
      <c r="NUO883" s="218"/>
      <c r="NUP883" s="218"/>
      <c r="NUQ883" s="218"/>
      <c r="NUR883" s="218"/>
      <c r="NUS883" s="218"/>
      <c r="NUT883" s="218"/>
      <c r="NUU883" s="218"/>
      <c r="NUV883" s="218"/>
      <c r="NUW883" s="218"/>
      <c r="NUX883" s="218"/>
      <c r="NUY883" s="218"/>
      <c r="NUZ883" s="218"/>
      <c r="NVA883" s="218"/>
      <c r="NVB883" s="218"/>
      <c r="NVC883" s="218"/>
      <c r="NVD883" s="218"/>
      <c r="NVE883" s="218"/>
      <c r="NVF883" s="218"/>
      <c r="NVG883" s="218"/>
      <c r="NVH883" s="218"/>
      <c r="NVI883" s="218"/>
      <c r="NVJ883" s="218"/>
      <c r="NVK883" s="218"/>
      <c r="NVL883" s="218"/>
      <c r="NVM883" s="218"/>
      <c r="NVN883" s="218"/>
      <c r="NVO883" s="218"/>
      <c r="NVP883" s="218"/>
      <c r="NVQ883" s="218"/>
      <c r="NVR883" s="218"/>
      <c r="NVS883" s="218"/>
      <c r="NVT883" s="218"/>
      <c r="NVU883" s="218"/>
      <c r="NVV883" s="218"/>
      <c r="NVW883" s="218"/>
      <c r="NVX883" s="218"/>
      <c r="NVY883" s="218"/>
      <c r="NVZ883" s="218"/>
      <c r="NWA883" s="218"/>
      <c r="NWB883" s="218"/>
      <c r="NWC883" s="218"/>
      <c r="NWD883" s="218"/>
      <c r="NWE883" s="218"/>
      <c r="NWF883" s="218"/>
      <c r="NWG883" s="218"/>
      <c r="NWH883" s="218"/>
      <c r="NWI883" s="218"/>
      <c r="NWJ883" s="218"/>
      <c r="NWK883" s="218"/>
      <c r="NWL883" s="218"/>
      <c r="NWM883" s="218"/>
      <c r="NWN883" s="218"/>
      <c r="NWO883" s="218"/>
      <c r="NWP883" s="218"/>
      <c r="NWQ883" s="218"/>
      <c r="NWR883" s="218"/>
      <c r="NWS883" s="218"/>
      <c r="NWT883" s="218"/>
      <c r="NWU883" s="218"/>
      <c r="NWV883" s="218"/>
      <c r="NWW883" s="218"/>
      <c r="NWX883" s="218"/>
      <c r="NWY883" s="218"/>
      <c r="NWZ883" s="218"/>
      <c r="NXA883" s="218"/>
      <c r="NXB883" s="218"/>
      <c r="NXC883" s="218"/>
      <c r="NXD883" s="218"/>
      <c r="NXE883" s="218"/>
      <c r="NXF883" s="218"/>
      <c r="NXG883" s="218"/>
      <c r="NXH883" s="218"/>
      <c r="NXI883" s="218"/>
      <c r="NXJ883" s="218"/>
      <c r="NXK883" s="218"/>
      <c r="NXL883" s="218"/>
      <c r="NXM883" s="218"/>
      <c r="NXN883" s="218"/>
      <c r="NXO883" s="218"/>
      <c r="NXP883" s="218"/>
      <c r="NXQ883" s="218"/>
      <c r="NXR883" s="218"/>
      <c r="NXS883" s="218"/>
      <c r="NXT883" s="218"/>
      <c r="NXU883" s="218"/>
      <c r="NXV883" s="218"/>
      <c r="NXW883" s="218"/>
      <c r="NXX883" s="218"/>
      <c r="NXY883" s="218"/>
      <c r="NXZ883" s="218"/>
      <c r="NYA883" s="218"/>
      <c r="NYB883" s="218"/>
      <c r="NYC883" s="218"/>
      <c r="NYD883" s="218"/>
      <c r="NYE883" s="218"/>
      <c r="NYF883" s="218"/>
      <c r="NYG883" s="218"/>
      <c r="NYH883" s="218"/>
      <c r="NYI883" s="218"/>
      <c r="NYJ883" s="218"/>
      <c r="NYK883" s="218"/>
      <c r="NYL883" s="218"/>
      <c r="NYM883" s="218"/>
      <c r="NYN883" s="218"/>
      <c r="NYO883" s="218"/>
      <c r="NYP883" s="218"/>
      <c r="NYQ883" s="218"/>
      <c r="NYR883" s="218"/>
      <c r="NYS883" s="218"/>
      <c r="NYT883" s="218"/>
      <c r="NYU883" s="218"/>
      <c r="NYV883" s="218"/>
      <c r="NYW883" s="218"/>
      <c r="NYX883" s="218"/>
      <c r="NYY883" s="218"/>
      <c r="NYZ883" s="218"/>
      <c r="NZA883" s="218"/>
      <c r="NZB883" s="218"/>
      <c r="NZC883" s="218"/>
      <c r="NZD883" s="218"/>
      <c r="NZE883" s="218"/>
      <c r="NZF883" s="218"/>
      <c r="NZG883" s="218"/>
      <c r="NZH883" s="218"/>
      <c r="NZI883" s="218"/>
      <c r="NZJ883" s="218"/>
      <c r="NZK883" s="218"/>
      <c r="NZL883" s="218"/>
      <c r="NZM883" s="218"/>
      <c r="NZN883" s="218"/>
      <c r="NZO883" s="218"/>
      <c r="NZP883" s="218"/>
      <c r="NZQ883" s="218"/>
      <c r="NZR883" s="218"/>
      <c r="NZS883" s="218"/>
      <c r="NZT883" s="218"/>
      <c r="NZU883" s="218"/>
      <c r="NZV883" s="218"/>
      <c r="NZW883" s="218"/>
      <c r="NZX883" s="218"/>
      <c r="NZY883" s="218"/>
      <c r="NZZ883" s="218"/>
      <c r="OAA883" s="218"/>
      <c r="OAB883" s="218"/>
      <c r="OAC883" s="218"/>
      <c r="OAD883" s="218"/>
      <c r="OAE883" s="218"/>
      <c r="OAF883" s="218"/>
      <c r="OAG883" s="218"/>
      <c r="OAH883" s="218"/>
      <c r="OAI883" s="218"/>
      <c r="OAJ883" s="218"/>
      <c r="OAK883" s="218"/>
      <c r="OAL883" s="218"/>
      <c r="OAM883" s="218"/>
      <c r="OAN883" s="218"/>
      <c r="OAO883" s="218"/>
      <c r="OAP883" s="218"/>
      <c r="OAQ883" s="218"/>
      <c r="OAR883" s="218"/>
      <c r="OAS883" s="218"/>
      <c r="OAT883" s="218"/>
      <c r="OAU883" s="218"/>
      <c r="OAV883" s="218"/>
      <c r="OAW883" s="218"/>
      <c r="OAX883" s="218"/>
      <c r="OAY883" s="218"/>
      <c r="OAZ883" s="218"/>
      <c r="OBA883" s="218"/>
      <c r="OBB883" s="218"/>
      <c r="OBC883" s="218"/>
      <c r="OBD883" s="218"/>
      <c r="OBE883" s="218"/>
      <c r="OBF883" s="218"/>
      <c r="OBG883" s="218"/>
      <c r="OBH883" s="218"/>
      <c r="OBI883" s="218"/>
      <c r="OBJ883" s="218"/>
      <c r="OBK883" s="218"/>
      <c r="OBL883" s="218"/>
      <c r="OBM883" s="218"/>
      <c r="OBN883" s="218"/>
      <c r="OBO883" s="218"/>
      <c r="OBP883" s="218"/>
      <c r="OBQ883" s="218"/>
      <c r="OBR883" s="218"/>
      <c r="OBS883" s="218"/>
      <c r="OBT883" s="218"/>
      <c r="OBU883" s="218"/>
      <c r="OBV883" s="218"/>
      <c r="OBW883" s="218"/>
      <c r="OBX883" s="218"/>
      <c r="OBY883" s="218"/>
      <c r="OBZ883" s="218"/>
      <c r="OCA883" s="218"/>
      <c r="OCB883" s="218"/>
      <c r="OCC883" s="218"/>
      <c r="OCD883" s="218"/>
      <c r="OCE883" s="218"/>
      <c r="OCF883" s="218"/>
      <c r="OCG883" s="218"/>
      <c r="OCH883" s="218"/>
      <c r="OCI883" s="218"/>
      <c r="OCJ883" s="218"/>
      <c r="OCK883" s="218"/>
      <c r="OCL883" s="218"/>
      <c r="OCM883" s="218"/>
      <c r="OCN883" s="218"/>
      <c r="OCO883" s="218"/>
      <c r="OCP883" s="218"/>
      <c r="OCQ883" s="218"/>
      <c r="OCR883" s="218"/>
      <c r="OCS883" s="218"/>
      <c r="OCT883" s="218"/>
      <c r="OCU883" s="218"/>
      <c r="OCV883" s="218"/>
      <c r="OCW883" s="218"/>
      <c r="OCX883" s="218"/>
      <c r="OCY883" s="218"/>
      <c r="OCZ883" s="218"/>
      <c r="ODA883" s="218"/>
      <c r="ODB883" s="218"/>
      <c r="ODC883" s="218"/>
      <c r="ODD883" s="218"/>
      <c r="ODE883" s="218"/>
      <c r="ODF883" s="218"/>
      <c r="ODG883" s="218"/>
      <c r="ODH883" s="218"/>
      <c r="ODI883" s="218"/>
      <c r="ODJ883" s="218"/>
      <c r="ODK883" s="218"/>
      <c r="ODL883" s="218"/>
      <c r="ODM883" s="218"/>
      <c r="ODN883" s="218"/>
      <c r="ODO883" s="218"/>
      <c r="ODP883" s="218"/>
      <c r="ODQ883" s="218"/>
      <c r="ODR883" s="218"/>
      <c r="ODS883" s="218"/>
      <c r="ODT883" s="218"/>
      <c r="ODU883" s="218"/>
      <c r="ODV883" s="218"/>
      <c r="ODW883" s="218"/>
      <c r="ODX883" s="218"/>
      <c r="ODY883" s="218"/>
      <c r="ODZ883" s="218"/>
      <c r="OEA883" s="218"/>
      <c r="OEB883" s="218"/>
      <c r="OEC883" s="218"/>
      <c r="OED883" s="218"/>
      <c r="OEE883" s="218"/>
      <c r="OEF883" s="218"/>
      <c r="OEG883" s="218"/>
      <c r="OEH883" s="218"/>
      <c r="OEI883" s="218"/>
      <c r="OEJ883" s="218"/>
      <c r="OEK883" s="218"/>
      <c r="OEL883" s="218"/>
      <c r="OEM883" s="218"/>
      <c r="OEN883" s="218"/>
      <c r="OEO883" s="218"/>
      <c r="OEP883" s="218"/>
      <c r="OEQ883" s="218"/>
      <c r="OER883" s="218"/>
      <c r="OES883" s="218"/>
      <c r="OET883" s="218"/>
      <c r="OEU883" s="218"/>
      <c r="OEV883" s="218"/>
      <c r="OEW883" s="218"/>
      <c r="OEX883" s="218"/>
      <c r="OEY883" s="218"/>
      <c r="OEZ883" s="218"/>
      <c r="OFA883" s="218"/>
      <c r="OFB883" s="218"/>
      <c r="OFC883" s="218"/>
      <c r="OFD883" s="218"/>
      <c r="OFE883" s="218"/>
      <c r="OFF883" s="218"/>
      <c r="OFG883" s="218"/>
      <c r="OFH883" s="218"/>
      <c r="OFI883" s="218"/>
      <c r="OFJ883" s="218"/>
      <c r="OFK883" s="218"/>
      <c r="OFL883" s="218"/>
      <c r="OFM883" s="218"/>
      <c r="OFN883" s="218"/>
      <c r="OFO883" s="218"/>
      <c r="OFP883" s="218"/>
      <c r="OFQ883" s="218"/>
      <c r="OFR883" s="218"/>
      <c r="OFS883" s="218"/>
      <c r="OFT883" s="218"/>
      <c r="OFU883" s="218"/>
      <c r="OFV883" s="218"/>
      <c r="OFW883" s="218"/>
      <c r="OFX883" s="218"/>
      <c r="OFY883" s="218"/>
      <c r="OFZ883" s="218"/>
      <c r="OGA883" s="218"/>
      <c r="OGB883" s="218"/>
      <c r="OGC883" s="218"/>
      <c r="OGD883" s="218"/>
      <c r="OGE883" s="218"/>
      <c r="OGF883" s="218"/>
      <c r="OGG883" s="218"/>
      <c r="OGH883" s="218"/>
      <c r="OGI883" s="218"/>
      <c r="OGJ883" s="218"/>
      <c r="OGK883" s="218"/>
      <c r="OGL883" s="218"/>
      <c r="OGM883" s="218"/>
      <c r="OGN883" s="218"/>
      <c r="OGO883" s="218"/>
      <c r="OGP883" s="218"/>
      <c r="OGQ883" s="218"/>
      <c r="OGR883" s="218"/>
      <c r="OGS883" s="218"/>
      <c r="OGT883" s="218"/>
      <c r="OGU883" s="218"/>
      <c r="OGV883" s="218"/>
      <c r="OGW883" s="218"/>
      <c r="OGX883" s="218"/>
      <c r="OGY883" s="218"/>
      <c r="OGZ883" s="218"/>
      <c r="OHA883" s="218"/>
      <c r="OHB883" s="218"/>
      <c r="OHC883" s="218"/>
      <c r="OHD883" s="218"/>
      <c r="OHE883" s="218"/>
      <c r="OHF883" s="218"/>
      <c r="OHG883" s="218"/>
      <c r="OHH883" s="218"/>
      <c r="OHI883" s="218"/>
      <c r="OHJ883" s="218"/>
      <c r="OHK883" s="218"/>
      <c r="OHL883" s="218"/>
      <c r="OHM883" s="218"/>
      <c r="OHN883" s="218"/>
      <c r="OHO883" s="218"/>
      <c r="OHP883" s="218"/>
      <c r="OHQ883" s="218"/>
      <c r="OHR883" s="218"/>
      <c r="OHS883" s="218"/>
      <c r="OHT883" s="218"/>
      <c r="OHU883" s="218"/>
      <c r="OHV883" s="218"/>
      <c r="OHW883" s="218"/>
      <c r="OHX883" s="218"/>
      <c r="OHY883" s="218"/>
      <c r="OHZ883" s="218"/>
      <c r="OIA883" s="218"/>
      <c r="OIB883" s="218"/>
      <c r="OIC883" s="218"/>
      <c r="OID883" s="218"/>
      <c r="OIE883" s="218"/>
      <c r="OIF883" s="218"/>
      <c r="OIG883" s="218"/>
      <c r="OIH883" s="218"/>
      <c r="OII883" s="218"/>
      <c r="OIJ883" s="218"/>
      <c r="OIK883" s="218"/>
      <c r="OIL883" s="218"/>
      <c r="OIM883" s="218"/>
      <c r="OIN883" s="218"/>
      <c r="OIO883" s="218"/>
      <c r="OIP883" s="218"/>
      <c r="OIQ883" s="218"/>
      <c r="OIR883" s="218"/>
      <c r="OIS883" s="218"/>
      <c r="OIT883" s="218"/>
      <c r="OIU883" s="218"/>
      <c r="OIV883" s="218"/>
      <c r="OIW883" s="218"/>
      <c r="OIX883" s="218"/>
      <c r="OIY883" s="218"/>
      <c r="OIZ883" s="218"/>
      <c r="OJA883" s="218"/>
      <c r="OJB883" s="218"/>
      <c r="OJC883" s="218"/>
      <c r="OJD883" s="218"/>
      <c r="OJE883" s="218"/>
      <c r="OJF883" s="218"/>
      <c r="OJG883" s="218"/>
      <c r="OJH883" s="218"/>
      <c r="OJI883" s="218"/>
      <c r="OJJ883" s="218"/>
      <c r="OJK883" s="218"/>
      <c r="OJL883" s="218"/>
      <c r="OJM883" s="218"/>
      <c r="OJN883" s="218"/>
      <c r="OJO883" s="218"/>
      <c r="OJP883" s="218"/>
      <c r="OJQ883" s="218"/>
      <c r="OJR883" s="218"/>
      <c r="OJS883" s="218"/>
      <c r="OJT883" s="218"/>
      <c r="OJU883" s="218"/>
      <c r="OJV883" s="218"/>
      <c r="OJW883" s="218"/>
      <c r="OJX883" s="218"/>
      <c r="OJY883" s="218"/>
      <c r="OJZ883" s="218"/>
      <c r="OKA883" s="218"/>
      <c r="OKB883" s="218"/>
      <c r="OKC883" s="218"/>
      <c r="OKD883" s="218"/>
      <c r="OKE883" s="218"/>
      <c r="OKF883" s="218"/>
      <c r="OKG883" s="218"/>
      <c r="OKH883" s="218"/>
      <c r="OKI883" s="218"/>
      <c r="OKJ883" s="218"/>
      <c r="OKK883" s="218"/>
      <c r="OKL883" s="218"/>
      <c r="OKM883" s="218"/>
      <c r="OKN883" s="218"/>
      <c r="OKO883" s="218"/>
      <c r="OKP883" s="218"/>
      <c r="OKQ883" s="218"/>
      <c r="OKR883" s="218"/>
      <c r="OKS883" s="218"/>
      <c r="OKT883" s="218"/>
      <c r="OKU883" s="218"/>
      <c r="OKV883" s="218"/>
      <c r="OKW883" s="218"/>
      <c r="OKX883" s="218"/>
      <c r="OKY883" s="218"/>
      <c r="OKZ883" s="218"/>
      <c r="OLA883" s="218"/>
      <c r="OLB883" s="218"/>
      <c r="OLC883" s="218"/>
      <c r="OLD883" s="218"/>
      <c r="OLE883" s="218"/>
      <c r="OLF883" s="218"/>
      <c r="OLG883" s="218"/>
      <c r="OLH883" s="218"/>
      <c r="OLI883" s="218"/>
      <c r="OLJ883" s="218"/>
      <c r="OLK883" s="218"/>
      <c r="OLL883" s="218"/>
      <c r="OLM883" s="218"/>
      <c r="OLN883" s="218"/>
      <c r="OLO883" s="218"/>
      <c r="OLP883" s="218"/>
      <c r="OLQ883" s="218"/>
      <c r="OLR883" s="218"/>
      <c r="OLS883" s="218"/>
      <c r="OLT883" s="218"/>
      <c r="OLU883" s="218"/>
      <c r="OLV883" s="218"/>
      <c r="OLW883" s="218"/>
      <c r="OLX883" s="218"/>
      <c r="OLY883" s="218"/>
      <c r="OLZ883" s="218"/>
      <c r="OMA883" s="218"/>
      <c r="OMB883" s="218"/>
      <c r="OMC883" s="218"/>
      <c r="OMD883" s="218"/>
      <c r="OME883" s="218"/>
      <c r="OMF883" s="218"/>
      <c r="OMG883" s="218"/>
      <c r="OMH883" s="218"/>
      <c r="OMI883" s="218"/>
      <c r="OMJ883" s="218"/>
      <c r="OMK883" s="218"/>
      <c r="OML883" s="218"/>
      <c r="OMM883" s="218"/>
      <c r="OMN883" s="218"/>
      <c r="OMO883" s="218"/>
      <c r="OMP883" s="218"/>
      <c r="OMQ883" s="218"/>
      <c r="OMR883" s="218"/>
      <c r="OMS883" s="218"/>
      <c r="OMT883" s="218"/>
      <c r="OMU883" s="218"/>
      <c r="OMV883" s="218"/>
      <c r="OMW883" s="218"/>
      <c r="OMX883" s="218"/>
      <c r="OMY883" s="218"/>
      <c r="OMZ883" s="218"/>
      <c r="ONA883" s="218"/>
      <c r="ONB883" s="218"/>
      <c r="ONC883" s="218"/>
      <c r="OND883" s="218"/>
      <c r="ONE883" s="218"/>
      <c r="ONF883" s="218"/>
      <c r="ONG883" s="218"/>
      <c r="ONH883" s="218"/>
      <c r="ONI883" s="218"/>
      <c r="ONJ883" s="218"/>
      <c r="ONK883" s="218"/>
      <c r="ONL883" s="218"/>
      <c r="ONM883" s="218"/>
      <c r="ONN883" s="218"/>
      <c r="ONO883" s="218"/>
      <c r="ONP883" s="218"/>
      <c r="ONQ883" s="218"/>
      <c r="ONR883" s="218"/>
      <c r="ONS883" s="218"/>
      <c r="ONT883" s="218"/>
      <c r="ONU883" s="218"/>
      <c r="ONV883" s="218"/>
      <c r="ONW883" s="218"/>
      <c r="ONX883" s="218"/>
      <c r="ONY883" s="218"/>
      <c r="ONZ883" s="218"/>
      <c r="OOA883" s="218"/>
      <c r="OOB883" s="218"/>
      <c r="OOC883" s="218"/>
      <c r="OOD883" s="218"/>
      <c r="OOE883" s="218"/>
      <c r="OOF883" s="218"/>
      <c r="OOG883" s="218"/>
      <c r="OOH883" s="218"/>
      <c r="OOI883" s="218"/>
      <c r="OOJ883" s="218"/>
      <c r="OOK883" s="218"/>
      <c r="OOL883" s="218"/>
      <c r="OOM883" s="218"/>
      <c r="OON883" s="218"/>
      <c r="OOO883" s="218"/>
      <c r="OOP883" s="218"/>
      <c r="OOQ883" s="218"/>
      <c r="OOR883" s="218"/>
      <c r="OOS883" s="218"/>
      <c r="OOT883" s="218"/>
      <c r="OOU883" s="218"/>
      <c r="OOV883" s="218"/>
      <c r="OOW883" s="218"/>
      <c r="OOX883" s="218"/>
      <c r="OOY883" s="218"/>
      <c r="OOZ883" s="218"/>
      <c r="OPA883" s="218"/>
      <c r="OPB883" s="218"/>
      <c r="OPC883" s="218"/>
      <c r="OPD883" s="218"/>
      <c r="OPE883" s="218"/>
      <c r="OPF883" s="218"/>
      <c r="OPG883" s="218"/>
      <c r="OPH883" s="218"/>
      <c r="OPI883" s="218"/>
      <c r="OPJ883" s="218"/>
      <c r="OPK883" s="218"/>
      <c r="OPL883" s="218"/>
      <c r="OPM883" s="218"/>
      <c r="OPN883" s="218"/>
      <c r="OPO883" s="218"/>
      <c r="OPP883" s="218"/>
      <c r="OPQ883" s="218"/>
      <c r="OPR883" s="218"/>
      <c r="OPS883" s="218"/>
      <c r="OPT883" s="218"/>
      <c r="OPU883" s="218"/>
      <c r="OPV883" s="218"/>
      <c r="OPW883" s="218"/>
      <c r="OPX883" s="218"/>
      <c r="OPY883" s="218"/>
      <c r="OPZ883" s="218"/>
      <c r="OQA883" s="218"/>
      <c r="OQB883" s="218"/>
      <c r="OQC883" s="218"/>
      <c r="OQD883" s="218"/>
      <c r="OQE883" s="218"/>
      <c r="OQF883" s="218"/>
      <c r="OQG883" s="218"/>
      <c r="OQH883" s="218"/>
      <c r="OQI883" s="218"/>
      <c r="OQJ883" s="218"/>
      <c r="OQK883" s="218"/>
      <c r="OQL883" s="218"/>
      <c r="OQM883" s="218"/>
      <c r="OQN883" s="218"/>
      <c r="OQO883" s="218"/>
      <c r="OQP883" s="218"/>
      <c r="OQQ883" s="218"/>
      <c r="OQR883" s="218"/>
      <c r="OQS883" s="218"/>
      <c r="OQT883" s="218"/>
      <c r="OQU883" s="218"/>
      <c r="OQV883" s="218"/>
      <c r="OQW883" s="218"/>
      <c r="OQX883" s="218"/>
      <c r="OQY883" s="218"/>
      <c r="OQZ883" s="218"/>
      <c r="ORA883" s="218"/>
      <c r="ORB883" s="218"/>
      <c r="ORC883" s="218"/>
      <c r="ORD883" s="218"/>
      <c r="ORE883" s="218"/>
      <c r="ORF883" s="218"/>
      <c r="ORG883" s="218"/>
      <c r="ORH883" s="218"/>
      <c r="ORI883" s="218"/>
      <c r="ORJ883" s="218"/>
      <c r="ORK883" s="218"/>
      <c r="ORL883" s="218"/>
      <c r="ORM883" s="218"/>
      <c r="ORN883" s="218"/>
      <c r="ORO883" s="218"/>
      <c r="ORP883" s="218"/>
      <c r="ORQ883" s="218"/>
      <c r="ORR883" s="218"/>
      <c r="ORS883" s="218"/>
      <c r="ORT883" s="218"/>
      <c r="ORU883" s="218"/>
      <c r="ORV883" s="218"/>
      <c r="ORW883" s="218"/>
      <c r="ORX883" s="218"/>
      <c r="ORY883" s="218"/>
      <c r="ORZ883" s="218"/>
      <c r="OSA883" s="218"/>
      <c r="OSB883" s="218"/>
      <c r="OSC883" s="218"/>
      <c r="OSD883" s="218"/>
      <c r="OSE883" s="218"/>
      <c r="OSF883" s="218"/>
      <c r="OSG883" s="218"/>
      <c r="OSH883" s="218"/>
      <c r="OSI883" s="218"/>
      <c r="OSJ883" s="218"/>
      <c r="OSK883" s="218"/>
      <c r="OSL883" s="218"/>
      <c r="OSM883" s="218"/>
      <c r="OSN883" s="218"/>
      <c r="OSO883" s="218"/>
      <c r="OSP883" s="218"/>
      <c r="OSQ883" s="218"/>
      <c r="OSR883" s="218"/>
      <c r="OSS883" s="218"/>
      <c r="OST883" s="218"/>
      <c r="OSU883" s="218"/>
      <c r="OSV883" s="218"/>
      <c r="OSW883" s="218"/>
      <c r="OSX883" s="218"/>
      <c r="OSY883" s="218"/>
      <c r="OSZ883" s="218"/>
      <c r="OTA883" s="218"/>
      <c r="OTB883" s="218"/>
      <c r="OTC883" s="218"/>
      <c r="OTD883" s="218"/>
      <c r="OTE883" s="218"/>
      <c r="OTF883" s="218"/>
      <c r="OTG883" s="218"/>
      <c r="OTH883" s="218"/>
      <c r="OTI883" s="218"/>
      <c r="OTJ883" s="218"/>
      <c r="OTK883" s="218"/>
      <c r="OTL883" s="218"/>
      <c r="OTM883" s="218"/>
      <c r="OTN883" s="218"/>
      <c r="OTO883" s="218"/>
      <c r="OTP883" s="218"/>
      <c r="OTQ883" s="218"/>
      <c r="OTR883" s="218"/>
      <c r="OTS883" s="218"/>
      <c r="OTT883" s="218"/>
      <c r="OTU883" s="218"/>
      <c r="OTV883" s="218"/>
      <c r="OTW883" s="218"/>
      <c r="OTX883" s="218"/>
      <c r="OTY883" s="218"/>
      <c r="OTZ883" s="218"/>
      <c r="OUA883" s="218"/>
      <c r="OUB883" s="218"/>
      <c r="OUC883" s="218"/>
      <c r="OUD883" s="218"/>
      <c r="OUE883" s="218"/>
      <c r="OUF883" s="218"/>
      <c r="OUG883" s="218"/>
      <c r="OUH883" s="218"/>
      <c r="OUI883" s="218"/>
      <c r="OUJ883" s="218"/>
      <c r="OUK883" s="218"/>
      <c r="OUL883" s="218"/>
      <c r="OUM883" s="218"/>
      <c r="OUN883" s="218"/>
      <c r="OUO883" s="218"/>
      <c r="OUP883" s="218"/>
      <c r="OUQ883" s="218"/>
      <c r="OUR883" s="218"/>
      <c r="OUS883" s="218"/>
      <c r="OUT883" s="218"/>
      <c r="OUU883" s="218"/>
      <c r="OUV883" s="218"/>
      <c r="OUW883" s="218"/>
      <c r="OUX883" s="218"/>
      <c r="OUY883" s="218"/>
      <c r="OUZ883" s="218"/>
      <c r="OVA883" s="218"/>
      <c r="OVB883" s="218"/>
      <c r="OVC883" s="218"/>
      <c r="OVD883" s="218"/>
      <c r="OVE883" s="218"/>
      <c r="OVF883" s="218"/>
      <c r="OVG883" s="218"/>
      <c r="OVH883" s="218"/>
      <c r="OVI883" s="218"/>
      <c r="OVJ883" s="218"/>
      <c r="OVK883" s="218"/>
      <c r="OVL883" s="218"/>
      <c r="OVM883" s="218"/>
      <c r="OVN883" s="218"/>
      <c r="OVO883" s="218"/>
      <c r="OVP883" s="218"/>
      <c r="OVQ883" s="218"/>
      <c r="OVR883" s="218"/>
      <c r="OVS883" s="218"/>
      <c r="OVT883" s="218"/>
      <c r="OVU883" s="218"/>
      <c r="OVV883" s="218"/>
      <c r="OVW883" s="218"/>
      <c r="OVX883" s="218"/>
      <c r="OVY883" s="218"/>
      <c r="OVZ883" s="218"/>
      <c r="OWA883" s="218"/>
      <c r="OWB883" s="218"/>
      <c r="OWC883" s="218"/>
      <c r="OWD883" s="218"/>
      <c r="OWE883" s="218"/>
      <c r="OWF883" s="218"/>
      <c r="OWG883" s="218"/>
      <c r="OWH883" s="218"/>
      <c r="OWI883" s="218"/>
      <c r="OWJ883" s="218"/>
      <c r="OWK883" s="218"/>
      <c r="OWL883" s="218"/>
      <c r="OWM883" s="218"/>
      <c r="OWN883" s="218"/>
      <c r="OWO883" s="218"/>
      <c r="OWP883" s="218"/>
      <c r="OWQ883" s="218"/>
      <c r="OWR883" s="218"/>
      <c r="OWS883" s="218"/>
      <c r="OWT883" s="218"/>
      <c r="OWU883" s="218"/>
      <c r="OWV883" s="218"/>
      <c r="OWW883" s="218"/>
      <c r="OWX883" s="218"/>
      <c r="OWY883" s="218"/>
      <c r="OWZ883" s="218"/>
      <c r="OXA883" s="218"/>
      <c r="OXB883" s="218"/>
      <c r="OXC883" s="218"/>
      <c r="OXD883" s="218"/>
      <c r="OXE883" s="218"/>
      <c r="OXF883" s="218"/>
      <c r="OXG883" s="218"/>
      <c r="OXH883" s="218"/>
      <c r="OXI883" s="218"/>
      <c r="OXJ883" s="218"/>
      <c r="OXK883" s="218"/>
      <c r="OXL883" s="218"/>
      <c r="OXM883" s="218"/>
      <c r="OXN883" s="218"/>
      <c r="OXO883" s="218"/>
      <c r="OXP883" s="218"/>
      <c r="OXQ883" s="218"/>
      <c r="OXR883" s="218"/>
      <c r="OXS883" s="218"/>
      <c r="OXT883" s="218"/>
      <c r="OXU883" s="218"/>
      <c r="OXV883" s="218"/>
      <c r="OXW883" s="218"/>
      <c r="OXX883" s="218"/>
      <c r="OXY883" s="218"/>
      <c r="OXZ883" s="218"/>
      <c r="OYA883" s="218"/>
      <c r="OYB883" s="218"/>
      <c r="OYC883" s="218"/>
      <c r="OYD883" s="218"/>
      <c r="OYE883" s="218"/>
      <c r="OYF883" s="218"/>
      <c r="OYG883" s="218"/>
      <c r="OYH883" s="218"/>
      <c r="OYI883" s="218"/>
      <c r="OYJ883" s="218"/>
      <c r="OYK883" s="218"/>
      <c r="OYL883" s="218"/>
      <c r="OYM883" s="218"/>
      <c r="OYN883" s="218"/>
      <c r="OYO883" s="218"/>
      <c r="OYP883" s="218"/>
      <c r="OYQ883" s="218"/>
      <c r="OYR883" s="218"/>
      <c r="OYS883" s="218"/>
      <c r="OYT883" s="218"/>
      <c r="OYU883" s="218"/>
      <c r="OYV883" s="218"/>
      <c r="OYW883" s="218"/>
      <c r="OYX883" s="218"/>
      <c r="OYY883" s="218"/>
      <c r="OYZ883" s="218"/>
      <c r="OZA883" s="218"/>
      <c r="OZB883" s="218"/>
      <c r="OZC883" s="218"/>
      <c r="OZD883" s="218"/>
      <c r="OZE883" s="218"/>
      <c r="OZF883" s="218"/>
      <c r="OZG883" s="218"/>
      <c r="OZH883" s="218"/>
      <c r="OZI883" s="218"/>
      <c r="OZJ883" s="218"/>
      <c r="OZK883" s="218"/>
      <c r="OZL883" s="218"/>
      <c r="OZM883" s="218"/>
      <c r="OZN883" s="218"/>
      <c r="OZO883" s="218"/>
      <c r="OZP883" s="218"/>
      <c r="OZQ883" s="218"/>
      <c r="OZR883" s="218"/>
      <c r="OZS883" s="218"/>
      <c r="OZT883" s="218"/>
      <c r="OZU883" s="218"/>
      <c r="OZV883" s="218"/>
      <c r="OZW883" s="218"/>
      <c r="OZX883" s="218"/>
      <c r="OZY883" s="218"/>
      <c r="OZZ883" s="218"/>
      <c r="PAA883" s="218"/>
      <c r="PAB883" s="218"/>
      <c r="PAC883" s="218"/>
      <c r="PAD883" s="218"/>
      <c r="PAE883" s="218"/>
      <c r="PAF883" s="218"/>
      <c r="PAG883" s="218"/>
      <c r="PAH883" s="218"/>
      <c r="PAI883" s="218"/>
      <c r="PAJ883" s="218"/>
      <c r="PAK883" s="218"/>
      <c r="PAL883" s="218"/>
      <c r="PAM883" s="218"/>
      <c r="PAN883" s="218"/>
      <c r="PAO883" s="218"/>
      <c r="PAP883" s="218"/>
      <c r="PAQ883" s="218"/>
      <c r="PAR883" s="218"/>
      <c r="PAS883" s="218"/>
      <c r="PAT883" s="218"/>
      <c r="PAU883" s="218"/>
      <c r="PAV883" s="218"/>
      <c r="PAW883" s="218"/>
      <c r="PAX883" s="218"/>
      <c r="PAY883" s="218"/>
      <c r="PAZ883" s="218"/>
      <c r="PBA883" s="218"/>
      <c r="PBB883" s="218"/>
      <c r="PBC883" s="218"/>
      <c r="PBD883" s="218"/>
      <c r="PBE883" s="218"/>
      <c r="PBF883" s="218"/>
      <c r="PBG883" s="218"/>
      <c r="PBH883" s="218"/>
      <c r="PBI883" s="218"/>
      <c r="PBJ883" s="218"/>
      <c r="PBK883" s="218"/>
      <c r="PBL883" s="218"/>
      <c r="PBM883" s="218"/>
      <c r="PBN883" s="218"/>
      <c r="PBO883" s="218"/>
      <c r="PBP883" s="218"/>
      <c r="PBQ883" s="218"/>
      <c r="PBR883" s="218"/>
      <c r="PBS883" s="218"/>
      <c r="PBT883" s="218"/>
      <c r="PBU883" s="218"/>
      <c r="PBV883" s="218"/>
      <c r="PBW883" s="218"/>
      <c r="PBX883" s="218"/>
      <c r="PBY883" s="218"/>
      <c r="PBZ883" s="218"/>
      <c r="PCA883" s="218"/>
      <c r="PCB883" s="218"/>
      <c r="PCC883" s="218"/>
      <c r="PCD883" s="218"/>
      <c r="PCE883" s="218"/>
      <c r="PCF883" s="218"/>
      <c r="PCG883" s="218"/>
      <c r="PCH883" s="218"/>
      <c r="PCI883" s="218"/>
      <c r="PCJ883" s="218"/>
      <c r="PCK883" s="218"/>
      <c r="PCL883" s="218"/>
      <c r="PCM883" s="218"/>
      <c r="PCN883" s="218"/>
      <c r="PCO883" s="218"/>
      <c r="PCP883" s="218"/>
      <c r="PCQ883" s="218"/>
      <c r="PCR883" s="218"/>
      <c r="PCS883" s="218"/>
      <c r="PCT883" s="218"/>
      <c r="PCU883" s="218"/>
      <c r="PCV883" s="218"/>
      <c r="PCW883" s="218"/>
      <c r="PCX883" s="218"/>
      <c r="PCY883" s="218"/>
      <c r="PCZ883" s="218"/>
      <c r="PDA883" s="218"/>
      <c r="PDB883" s="218"/>
      <c r="PDC883" s="218"/>
      <c r="PDD883" s="218"/>
      <c r="PDE883" s="218"/>
      <c r="PDF883" s="218"/>
      <c r="PDG883" s="218"/>
      <c r="PDH883" s="218"/>
      <c r="PDI883" s="218"/>
      <c r="PDJ883" s="218"/>
      <c r="PDK883" s="218"/>
      <c r="PDL883" s="218"/>
      <c r="PDM883" s="218"/>
      <c r="PDN883" s="218"/>
      <c r="PDO883" s="218"/>
      <c r="PDP883" s="218"/>
      <c r="PDQ883" s="218"/>
      <c r="PDR883" s="218"/>
      <c r="PDS883" s="218"/>
      <c r="PDT883" s="218"/>
      <c r="PDU883" s="218"/>
      <c r="PDV883" s="218"/>
      <c r="PDW883" s="218"/>
      <c r="PDX883" s="218"/>
      <c r="PDY883" s="218"/>
      <c r="PDZ883" s="218"/>
      <c r="PEA883" s="218"/>
      <c r="PEB883" s="218"/>
      <c r="PEC883" s="218"/>
      <c r="PED883" s="218"/>
      <c r="PEE883" s="218"/>
      <c r="PEF883" s="218"/>
      <c r="PEG883" s="218"/>
      <c r="PEH883" s="218"/>
      <c r="PEI883" s="218"/>
      <c r="PEJ883" s="218"/>
      <c r="PEK883" s="218"/>
      <c r="PEL883" s="218"/>
      <c r="PEM883" s="218"/>
      <c r="PEN883" s="218"/>
      <c r="PEO883" s="218"/>
      <c r="PEP883" s="218"/>
      <c r="PEQ883" s="218"/>
      <c r="PER883" s="218"/>
      <c r="PES883" s="218"/>
      <c r="PET883" s="218"/>
      <c r="PEU883" s="218"/>
      <c r="PEV883" s="218"/>
      <c r="PEW883" s="218"/>
      <c r="PEX883" s="218"/>
      <c r="PEY883" s="218"/>
      <c r="PEZ883" s="218"/>
      <c r="PFA883" s="218"/>
      <c r="PFB883" s="218"/>
      <c r="PFC883" s="218"/>
      <c r="PFD883" s="218"/>
      <c r="PFE883" s="218"/>
      <c r="PFF883" s="218"/>
      <c r="PFG883" s="218"/>
      <c r="PFH883" s="218"/>
      <c r="PFI883" s="218"/>
      <c r="PFJ883" s="218"/>
      <c r="PFK883" s="218"/>
      <c r="PFL883" s="218"/>
      <c r="PFM883" s="218"/>
      <c r="PFN883" s="218"/>
      <c r="PFO883" s="218"/>
      <c r="PFP883" s="218"/>
      <c r="PFQ883" s="218"/>
      <c r="PFR883" s="218"/>
      <c r="PFS883" s="218"/>
      <c r="PFT883" s="218"/>
      <c r="PFU883" s="218"/>
      <c r="PFV883" s="218"/>
      <c r="PFW883" s="218"/>
      <c r="PFX883" s="218"/>
      <c r="PFY883" s="218"/>
      <c r="PFZ883" s="218"/>
      <c r="PGA883" s="218"/>
      <c r="PGB883" s="218"/>
      <c r="PGC883" s="218"/>
      <c r="PGD883" s="218"/>
      <c r="PGE883" s="218"/>
      <c r="PGF883" s="218"/>
      <c r="PGG883" s="218"/>
      <c r="PGH883" s="218"/>
      <c r="PGI883" s="218"/>
      <c r="PGJ883" s="218"/>
      <c r="PGK883" s="218"/>
      <c r="PGL883" s="218"/>
      <c r="PGM883" s="218"/>
      <c r="PGN883" s="218"/>
      <c r="PGO883" s="218"/>
      <c r="PGP883" s="218"/>
      <c r="PGQ883" s="218"/>
      <c r="PGR883" s="218"/>
      <c r="PGS883" s="218"/>
      <c r="PGT883" s="218"/>
      <c r="PGU883" s="218"/>
      <c r="PGV883" s="218"/>
      <c r="PGW883" s="218"/>
      <c r="PGX883" s="218"/>
      <c r="PGY883" s="218"/>
      <c r="PGZ883" s="218"/>
      <c r="PHA883" s="218"/>
      <c r="PHB883" s="218"/>
      <c r="PHC883" s="218"/>
      <c r="PHD883" s="218"/>
      <c r="PHE883" s="218"/>
      <c r="PHF883" s="218"/>
      <c r="PHG883" s="218"/>
      <c r="PHH883" s="218"/>
      <c r="PHI883" s="218"/>
      <c r="PHJ883" s="218"/>
      <c r="PHK883" s="218"/>
      <c r="PHL883" s="218"/>
      <c r="PHM883" s="218"/>
      <c r="PHN883" s="218"/>
      <c r="PHO883" s="218"/>
      <c r="PHP883" s="218"/>
      <c r="PHQ883" s="218"/>
      <c r="PHR883" s="218"/>
      <c r="PHS883" s="218"/>
      <c r="PHT883" s="218"/>
      <c r="PHU883" s="218"/>
      <c r="PHV883" s="218"/>
      <c r="PHW883" s="218"/>
      <c r="PHX883" s="218"/>
      <c r="PHY883" s="218"/>
      <c r="PHZ883" s="218"/>
      <c r="PIA883" s="218"/>
      <c r="PIB883" s="218"/>
      <c r="PIC883" s="218"/>
      <c r="PID883" s="218"/>
      <c r="PIE883" s="218"/>
      <c r="PIF883" s="218"/>
      <c r="PIG883" s="218"/>
      <c r="PIH883" s="218"/>
      <c r="PII883" s="218"/>
      <c r="PIJ883" s="218"/>
      <c r="PIK883" s="218"/>
      <c r="PIL883" s="218"/>
      <c r="PIM883" s="218"/>
      <c r="PIN883" s="218"/>
      <c r="PIO883" s="218"/>
      <c r="PIP883" s="218"/>
      <c r="PIQ883" s="218"/>
      <c r="PIR883" s="218"/>
      <c r="PIS883" s="218"/>
      <c r="PIT883" s="218"/>
      <c r="PIU883" s="218"/>
      <c r="PIV883" s="218"/>
      <c r="PIW883" s="218"/>
      <c r="PIX883" s="218"/>
      <c r="PIY883" s="218"/>
      <c r="PIZ883" s="218"/>
      <c r="PJA883" s="218"/>
      <c r="PJB883" s="218"/>
      <c r="PJC883" s="218"/>
      <c r="PJD883" s="218"/>
      <c r="PJE883" s="218"/>
      <c r="PJF883" s="218"/>
      <c r="PJG883" s="218"/>
      <c r="PJH883" s="218"/>
      <c r="PJI883" s="218"/>
      <c r="PJJ883" s="218"/>
      <c r="PJK883" s="218"/>
      <c r="PJL883" s="218"/>
      <c r="PJM883" s="218"/>
      <c r="PJN883" s="218"/>
      <c r="PJO883" s="218"/>
      <c r="PJP883" s="218"/>
      <c r="PJQ883" s="218"/>
      <c r="PJR883" s="218"/>
      <c r="PJS883" s="218"/>
      <c r="PJT883" s="218"/>
      <c r="PJU883" s="218"/>
      <c r="PJV883" s="218"/>
      <c r="PJW883" s="218"/>
      <c r="PJX883" s="218"/>
      <c r="PJY883" s="218"/>
      <c r="PJZ883" s="218"/>
      <c r="PKA883" s="218"/>
      <c r="PKB883" s="218"/>
      <c r="PKC883" s="218"/>
      <c r="PKD883" s="218"/>
      <c r="PKE883" s="218"/>
      <c r="PKF883" s="218"/>
      <c r="PKG883" s="218"/>
      <c r="PKH883" s="218"/>
      <c r="PKI883" s="218"/>
      <c r="PKJ883" s="218"/>
      <c r="PKK883" s="218"/>
      <c r="PKL883" s="218"/>
      <c r="PKM883" s="218"/>
      <c r="PKN883" s="218"/>
      <c r="PKO883" s="218"/>
      <c r="PKP883" s="218"/>
      <c r="PKQ883" s="218"/>
      <c r="PKR883" s="218"/>
      <c r="PKS883" s="218"/>
      <c r="PKT883" s="218"/>
      <c r="PKU883" s="218"/>
      <c r="PKV883" s="218"/>
      <c r="PKW883" s="218"/>
      <c r="PKX883" s="218"/>
      <c r="PKY883" s="218"/>
      <c r="PKZ883" s="218"/>
      <c r="PLA883" s="218"/>
      <c r="PLB883" s="218"/>
      <c r="PLC883" s="218"/>
      <c r="PLD883" s="218"/>
      <c r="PLE883" s="218"/>
      <c r="PLF883" s="218"/>
      <c r="PLG883" s="218"/>
      <c r="PLH883" s="218"/>
      <c r="PLI883" s="218"/>
      <c r="PLJ883" s="218"/>
      <c r="PLK883" s="218"/>
      <c r="PLL883" s="218"/>
      <c r="PLM883" s="218"/>
      <c r="PLN883" s="218"/>
      <c r="PLO883" s="218"/>
      <c r="PLP883" s="218"/>
      <c r="PLQ883" s="218"/>
      <c r="PLR883" s="218"/>
      <c r="PLS883" s="218"/>
      <c r="PLT883" s="218"/>
      <c r="PLU883" s="218"/>
      <c r="PLV883" s="218"/>
      <c r="PLW883" s="218"/>
      <c r="PLX883" s="218"/>
      <c r="PLY883" s="218"/>
      <c r="PLZ883" s="218"/>
      <c r="PMA883" s="218"/>
      <c r="PMB883" s="218"/>
      <c r="PMC883" s="218"/>
      <c r="PMD883" s="218"/>
      <c r="PME883" s="218"/>
      <c r="PMF883" s="218"/>
      <c r="PMG883" s="218"/>
      <c r="PMH883" s="218"/>
      <c r="PMI883" s="218"/>
      <c r="PMJ883" s="218"/>
      <c r="PMK883" s="218"/>
      <c r="PML883" s="218"/>
      <c r="PMM883" s="218"/>
      <c r="PMN883" s="218"/>
      <c r="PMO883" s="218"/>
      <c r="PMP883" s="218"/>
      <c r="PMQ883" s="218"/>
      <c r="PMR883" s="218"/>
      <c r="PMS883" s="218"/>
      <c r="PMT883" s="218"/>
      <c r="PMU883" s="218"/>
      <c r="PMV883" s="218"/>
      <c r="PMW883" s="218"/>
      <c r="PMX883" s="218"/>
      <c r="PMY883" s="218"/>
      <c r="PMZ883" s="218"/>
      <c r="PNA883" s="218"/>
      <c r="PNB883" s="218"/>
      <c r="PNC883" s="218"/>
      <c r="PND883" s="218"/>
      <c r="PNE883" s="218"/>
      <c r="PNF883" s="218"/>
      <c r="PNG883" s="218"/>
      <c r="PNH883" s="218"/>
      <c r="PNI883" s="218"/>
      <c r="PNJ883" s="218"/>
      <c r="PNK883" s="218"/>
      <c r="PNL883" s="218"/>
      <c r="PNM883" s="218"/>
      <c r="PNN883" s="218"/>
      <c r="PNO883" s="218"/>
      <c r="PNP883" s="218"/>
      <c r="PNQ883" s="218"/>
      <c r="PNR883" s="218"/>
      <c r="PNS883" s="218"/>
      <c r="PNT883" s="218"/>
      <c r="PNU883" s="218"/>
      <c r="PNV883" s="218"/>
      <c r="PNW883" s="218"/>
      <c r="PNX883" s="218"/>
      <c r="PNY883" s="218"/>
      <c r="PNZ883" s="218"/>
      <c r="POA883" s="218"/>
      <c r="POB883" s="218"/>
      <c r="POC883" s="218"/>
      <c r="POD883" s="218"/>
      <c r="POE883" s="218"/>
      <c r="POF883" s="218"/>
      <c r="POG883" s="218"/>
      <c r="POH883" s="218"/>
      <c r="POI883" s="218"/>
      <c r="POJ883" s="218"/>
      <c r="POK883" s="218"/>
      <c r="POL883" s="218"/>
      <c r="POM883" s="218"/>
      <c r="PON883" s="218"/>
      <c r="POO883" s="218"/>
      <c r="POP883" s="218"/>
      <c r="POQ883" s="218"/>
      <c r="POR883" s="218"/>
      <c r="POS883" s="218"/>
      <c r="POT883" s="218"/>
      <c r="POU883" s="218"/>
      <c r="POV883" s="218"/>
      <c r="POW883" s="218"/>
      <c r="POX883" s="218"/>
      <c r="POY883" s="218"/>
      <c r="POZ883" s="218"/>
      <c r="PPA883" s="218"/>
      <c r="PPB883" s="218"/>
      <c r="PPC883" s="218"/>
      <c r="PPD883" s="218"/>
      <c r="PPE883" s="218"/>
      <c r="PPF883" s="218"/>
      <c r="PPG883" s="218"/>
      <c r="PPH883" s="218"/>
      <c r="PPI883" s="218"/>
      <c r="PPJ883" s="218"/>
      <c r="PPK883" s="218"/>
      <c r="PPL883" s="218"/>
      <c r="PPM883" s="218"/>
      <c r="PPN883" s="218"/>
      <c r="PPO883" s="218"/>
      <c r="PPP883" s="218"/>
      <c r="PPQ883" s="218"/>
      <c r="PPR883" s="218"/>
      <c r="PPS883" s="218"/>
      <c r="PPT883" s="218"/>
      <c r="PPU883" s="218"/>
      <c r="PPV883" s="218"/>
      <c r="PPW883" s="218"/>
      <c r="PPX883" s="218"/>
      <c r="PPY883" s="218"/>
      <c r="PPZ883" s="218"/>
      <c r="PQA883" s="218"/>
      <c r="PQB883" s="218"/>
      <c r="PQC883" s="218"/>
      <c r="PQD883" s="218"/>
      <c r="PQE883" s="218"/>
      <c r="PQF883" s="218"/>
      <c r="PQG883" s="218"/>
      <c r="PQH883" s="218"/>
      <c r="PQI883" s="218"/>
      <c r="PQJ883" s="218"/>
      <c r="PQK883" s="218"/>
      <c r="PQL883" s="218"/>
      <c r="PQM883" s="218"/>
      <c r="PQN883" s="218"/>
      <c r="PQO883" s="218"/>
      <c r="PQP883" s="218"/>
      <c r="PQQ883" s="218"/>
      <c r="PQR883" s="218"/>
      <c r="PQS883" s="218"/>
      <c r="PQT883" s="218"/>
      <c r="PQU883" s="218"/>
      <c r="PQV883" s="218"/>
      <c r="PQW883" s="218"/>
      <c r="PQX883" s="218"/>
      <c r="PQY883" s="218"/>
      <c r="PQZ883" s="218"/>
      <c r="PRA883" s="218"/>
      <c r="PRB883" s="218"/>
      <c r="PRC883" s="218"/>
      <c r="PRD883" s="218"/>
      <c r="PRE883" s="218"/>
      <c r="PRF883" s="218"/>
      <c r="PRG883" s="218"/>
      <c r="PRH883" s="218"/>
      <c r="PRI883" s="218"/>
      <c r="PRJ883" s="218"/>
      <c r="PRK883" s="218"/>
      <c r="PRL883" s="218"/>
      <c r="PRM883" s="218"/>
      <c r="PRN883" s="218"/>
      <c r="PRO883" s="218"/>
      <c r="PRP883" s="218"/>
      <c r="PRQ883" s="218"/>
      <c r="PRR883" s="218"/>
      <c r="PRS883" s="218"/>
      <c r="PRT883" s="218"/>
      <c r="PRU883" s="218"/>
      <c r="PRV883" s="218"/>
      <c r="PRW883" s="218"/>
      <c r="PRX883" s="218"/>
      <c r="PRY883" s="218"/>
      <c r="PRZ883" s="218"/>
      <c r="PSA883" s="218"/>
      <c r="PSB883" s="218"/>
      <c r="PSC883" s="218"/>
      <c r="PSD883" s="218"/>
      <c r="PSE883" s="218"/>
      <c r="PSF883" s="218"/>
      <c r="PSG883" s="218"/>
      <c r="PSH883" s="218"/>
      <c r="PSI883" s="218"/>
      <c r="PSJ883" s="218"/>
      <c r="PSK883" s="218"/>
      <c r="PSL883" s="218"/>
      <c r="PSM883" s="218"/>
      <c r="PSN883" s="218"/>
      <c r="PSO883" s="218"/>
      <c r="PSP883" s="218"/>
      <c r="PSQ883" s="218"/>
      <c r="PSR883" s="218"/>
      <c r="PSS883" s="218"/>
      <c r="PST883" s="218"/>
      <c r="PSU883" s="218"/>
      <c r="PSV883" s="218"/>
      <c r="PSW883" s="218"/>
      <c r="PSX883" s="218"/>
      <c r="PSY883" s="218"/>
      <c r="PSZ883" s="218"/>
      <c r="PTA883" s="218"/>
      <c r="PTB883" s="218"/>
      <c r="PTC883" s="218"/>
      <c r="PTD883" s="218"/>
      <c r="PTE883" s="218"/>
      <c r="PTF883" s="218"/>
      <c r="PTG883" s="218"/>
      <c r="PTH883" s="218"/>
      <c r="PTI883" s="218"/>
      <c r="PTJ883" s="218"/>
      <c r="PTK883" s="218"/>
      <c r="PTL883" s="218"/>
      <c r="PTM883" s="218"/>
      <c r="PTN883" s="218"/>
      <c r="PTO883" s="218"/>
      <c r="PTP883" s="218"/>
      <c r="PTQ883" s="218"/>
      <c r="PTR883" s="218"/>
      <c r="PTS883" s="218"/>
      <c r="PTT883" s="218"/>
      <c r="PTU883" s="218"/>
      <c r="PTV883" s="218"/>
      <c r="PTW883" s="218"/>
      <c r="PTX883" s="218"/>
      <c r="PTY883" s="218"/>
      <c r="PTZ883" s="218"/>
      <c r="PUA883" s="218"/>
      <c r="PUB883" s="218"/>
      <c r="PUC883" s="218"/>
      <c r="PUD883" s="218"/>
      <c r="PUE883" s="218"/>
      <c r="PUF883" s="218"/>
      <c r="PUG883" s="218"/>
      <c r="PUH883" s="218"/>
      <c r="PUI883" s="218"/>
      <c r="PUJ883" s="218"/>
      <c r="PUK883" s="218"/>
      <c r="PUL883" s="218"/>
      <c r="PUM883" s="218"/>
      <c r="PUN883" s="218"/>
      <c r="PUO883" s="218"/>
      <c r="PUP883" s="218"/>
      <c r="PUQ883" s="218"/>
      <c r="PUR883" s="218"/>
      <c r="PUS883" s="218"/>
      <c r="PUT883" s="218"/>
      <c r="PUU883" s="218"/>
      <c r="PUV883" s="218"/>
      <c r="PUW883" s="218"/>
      <c r="PUX883" s="218"/>
      <c r="PUY883" s="218"/>
      <c r="PUZ883" s="218"/>
      <c r="PVA883" s="218"/>
      <c r="PVB883" s="218"/>
      <c r="PVC883" s="218"/>
      <c r="PVD883" s="218"/>
      <c r="PVE883" s="218"/>
      <c r="PVF883" s="218"/>
      <c r="PVG883" s="218"/>
      <c r="PVH883" s="218"/>
      <c r="PVI883" s="218"/>
      <c r="PVJ883" s="218"/>
      <c r="PVK883" s="218"/>
      <c r="PVL883" s="218"/>
      <c r="PVM883" s="218"/>
      <c r="PVN883" s="218"/>
      <c r="PVO883" s="218"/>
      <c r="PVP883" s="218"/>
      <c r="PVQ883" s="218"/>
      <c r="PVR883" s="218"/>
      <c r="PVS883" s="218"/>
      <c r="PVT883" s="218"/>
      <c r="PVU883" s="218"/>
      <c r="PVV883" s="218"/>
      <c r="PVW883" s="218"/>
      <c r="PVX883" s="218"/>
      <c r="PVY883" s="218"/>
      <c r="PVZ883" s="218"/>
      <c r="PWA883" s="218"/>
      <c r="PWB883" s="218"/>
      <c r="PWC883" s="218"/>
      <c r="PWD883" s="218"/>
      <c r="PWE883" s="218"/>
      <c r="PWF883" s="218"/>
      <c r="PWG883" s="218"/>
      <c r="PWH883" s="218"/>
      <c r="PWI883" s="218"/>
      <c r="PWJ883" s="218"/>
      <c r="PWK883" s="218"/>
      <c r="PWL883" s="218"/>
      <c r="PWM883" s="218"/>
      <c r="PWN883" s="218"/>
      <c r="PWO883" s="218"/>
      <c r="PWP883" s="218"/>
      <c r="PWQ883" s="218"/>
      <c r="PWR883" s="218"/>
      <c r="PWS883" s="218"/>
      <c r="PWT883" s="218"/>
      <c r="PWU883" s="218"/>
      <c r="PWV883" s="218"/>
      <c r="PWW883" s="218"/>
      <c r="PWX883" s="218"/>
      <c r="PWY883" s="218"/>
      <c r="PWZ883" s="218"/>
      <c r="PXA883" s="218"/>
      <c r="PXB883" s="218"/>
      <c r="PXC883" s="218"/>
      <c r="PXD883" s="218"/>
      <c r="PXE883" s="218"/>
      <c r="PXF883" s="218"/>
      <c r="PXG883" s="218"/>
      <c r="PXH883" s="218"/>
      <c r="PXI883" s="218"/>
      <c r="PXJ883" s="218"/>
      <c r="PXK883" s="218"/>
      <c r="PXL883" s="218"/>
      <c r="PXM883" s="218"/>
      <c r="PXN883" s="218"/>
      <c r="PXO883" s="218"/>
      <c r="PXP883" s="218"/>
      <c r="PXQ883" s="218"/>
      <c r="PXR883" s="218"/>
      <c r="PXS883" s="218"/>
      <c r="PXT883" s="218"/>
      <c r="PXU883" s="218"/>
      <c r="PXV883" s="218"/>
      <c r="PXW883" s="218"/>
      <c r="PXX883" s="218"/>
      <c r="PXY883" s="218"/>
      <c r="PXZ883" s="218"/>
      <c r="PYA883" s="218"/>
      <c r="PYB883" s="218"/>
      <c r="PYC883" s="218"/>
      <c r="PYD883" s="218"/>
      <c r="PYE883" s="218"/>
      <c r="PYF883" s="218"/>
      <c r="PYG883" s="218"/>
      <c r="PYH883" s="218"/>
      <c r="PYI883" s="218"/>
      <c r="PYJ883" s="218"/>
      <c r="PYK883" s="218"/>
      <c r="PYL883" s="218"/>
      <c r="PYM883" s="218"/>
      <c r="PYN883" s="218"/>
      <c r="PYO883" s="218"/>
      <c r="PYP883" s="218"/>
      <c r="PYQ883" s="218"/>
      <c r="PYR883" s="218"/>
      <c r="PYS883" s="218"/>
      <c r="PYT883" s="218"/>
      <c r="PYU883" s="218"/>
      <c r="PYV883" s="218"/>
      <c r="PYW883" s="218"/>
      <c r="PYX883" s="218"/>
      <c r="PYY883" s="218"/>
      <c r="PYZ883" s="218"/>
      <c r="PZA883" s="218"/>
      <c r="PZB883" s="218"/>
      <c r="PZC883" s="218"/>
      <c r="PZD883" s="218"/>
      <c r="PZE883" s="218"/>
      <c r="PZF883" s="218"/>
      <c r="PZG883" s="218"/>
      <c r="PZH883" s="218"/>
      <c r="PZI883" s="218"/>
      <c r="PZJ883" s="218"/>
      <c r="PZK883" s="218"/>
      <c r="PZL883" s="218"/>
      <c r="PZM883" s="218"/>
      <c r="PZN883" s="218"/>
      <c r="PZO883" s="218"/>
      <c r="PZP883" s="218"/>
      <c r="PZQ883" s="218"/>
      <c r="PZR883" s="218"/>
      <c r="PZS883" s="218"/>
      <c r="PZT883" s="218"/>
      <c r="PZU883" s="218"/>
      <c r="PZV883" s="218"/>
      <c r="PZW883" s="218"/>
      <c r="PZX883" s="218"/>
      <c r="PZY883" s="218"/>
      <c r="PZZ883" s="218"/>
      <c r="QAA883" s="218"/>
      <c r="QAB883" s="218"/>
      <c r="QAC883" s="218"/>
      <c r="QAD883" s="218"/>
      <c r="QAE883" s="218"/>
      <c r="QAF883" s="218"/>
      <c r="QAG883" s="218"/>
      <c r="QAH883" s="218"/>
      <c r="QAI883" s="218"/>
      <c r="QAJ883" s="218"/>
      <c r="QAK883" s="218"/>
      <c r="QAL883" s="218"/>
      <c r="QAM883" s="218"/>
      <c r="QAN883" s="218"/>
      <c r="QAO883" s="218"/>
      <c r="QAP883" s="218"/>
      <c r="QAQ883" s="218"/>
      <c r="QAR883" s="218"/>
      <c r="QAS883" s="218"/>
      <c r="QAT883" s="218"/>
      <c r="QAU883" s="218"/>
      <c r="QAV883" s="218"/>
      <c r="QAW883" s="218"/>
      <c r="QAX883" s="218"/>
      <c r="QAY883" s="218"/>
      <c r="QAZ883" s="218"/>
      <c r="QBA883" s="218"/>
      <c r="QBB883" s="218"/>
      <c r="QBC883" s="218"/>
      <c r="QBD883" s="218"/>
      <c r="QBE883" s="218"/>
      <c r="QBF883" s="218"/>
      <c r="QBG883" s="218"/>
      <c r="QBH883" s="218"/>
      <c r="QBI883" s="218"/>
      <c r="QBJ883" s="218"/>
      <c r="QBK883" s="218"/>
      <c r="QBL883" s="218"/>
      <c r="QBM883" s="218"/>
      <c r="QBN883" s="218"/>
      <c r="QBO883" s="218"/>
      <c r="QBP883" s="218"/>
      <c r="QBQ883" s="218"/>
      <c r="QBR883" s="218"/>
      <c r="QBS883" s="218"/>
      <c r="QBT883" s="218"/>
      <c r="QBU883" s="218"/>
      <c r="QBV883" s="218"/>
      <c r="QBW883" s="218"/>
      <c r="QBX883" s="218"/>
      <c r="QBY883" s="218"/>
      <c r="QBZ883" s="218"/>
      <c r="QCA883" s="218"/>
      <c r="QCB883" s="218"/>
      <c r="QCC883" s="218"/>
      <c r="QCD883" s="218"/>
      <c r="QCE883" s="218"/>
      <c r="QCF883" s="218"/>
      <c r="QCG883" s="218"/>
      <c r="QCH883" s="218"/>
      <c r="QCI883" s="218"/>
      <c r="QCJ883" s="218"/>
      <c r="QCK883" s="218"/>
      <c r="QCL883" s="218"/>
      <c r="QCM883" s="218"/>
      <c r="QCN883" s="218"/>
      <c r="QCO883" s="218"/>
      <c r="QCP883" s="218"/>
      <c r="QCQ883" s="218"/>
      <c r="QCR883" s="218"/>
      <c r="QCS883" s="218"/>
      <c r="QCT883" s="218"/>
      <c r="QCU883" s="218"/>
      <c r="QCV883" s="218"/>
      <c r="QCW883" s="218"/>
      <c r="QCX883" s="218"/>
      <c r="QCY883" s="218"/>
      <c r="QCZ883" s="218"/>
      <c r="QDA883" s="218"/>
      <c r="QDB883" s="218"/>
      <c r="QDC883" s="218"/>
      <c r="QDD883" s="218"/>
      <c r="QDE883" s="218"/>
      <c r="QDF883" s="218"/>
      <c r="QDG883" s="218"/>
      <c r="QDH883" s="218"/>
      <c r="QDI883" s="218"/>
      <c r="QDJ883" s="218"/>
      <c r="QDK883" s="218"/>
      <c r="QDL883" s="218"/>
      <c r="QDM883" s="218"/>
      <c r="QDN883" s="218"/>
      <c r="QDO883" s="218"/>
      <c r="QDP883" s="218"/>
      <c r="QDQ883" s="218"/>
      <c r="QDR883" s="218"/>
      <c r="QDS883" s="218"/>
      <c r="QDT883" s="218"/>
      <c r="QDU883" s="218"/>
      <c r="QDV883" s="218"/>
      <c r="QDW883" s="218"/>
      <c r="QDX883" s="218"/>
      <c r="QDY883" s="218"/>
      <c r="QDZ883" s="218"/>
      <c r="QEA883" s="218"/>
      <c r="QEB883" s="218"/>
      <c r="QEC883" s="218"/>
      <c r="QED883" s="218"/>
      <c r="QEE883" s="218"/>
      <c r="QEF883" s="218"/>
      <c r="QEG883" s="218"/>
      <c r="QEH883" s="218"/>
      <c r="QEI883" s="218"/>
      <c r="QEJ883" s="218"/>
      <c r="QEK883" s="218"/>
      <c r="QEL883" s="218"/>
      <c r="QEM883" s="218"/>
      <c r="QEN883" s="218"/>
      <c r="QEO883" s="218"/>
      <c r="QEP883" s="218"/>
      <c r="QEQ883" s="218"/>
      <c r="QER883" s="218"/>
      <c r="QES883" s="218"/>
      <c r="QET883" s="218"/>
      <c r="QEU883" s="218"/>
      <c r="QEV883" s="218"/>
      <c r="QEW883" s="218"/>
      <c r="QEX883" s="218"/>
      <c r="QEY883" s="218"/>
      <c r="QEZ883" s="218"/>
      <c r="QFA883" s="218"/>
      <c r="QFB883" s="218"/>
      <c r="QFC883" s="218"/>
      <c r="QFD883" s="218"/>
      <c r="QFE883" s="218"/>
      <c r="QFF883" s="218"/>
      <c r="QFG883" s="218"/>
      <c r="QFH883" s="218"/>
      <c r="QFI883" s="218"/>
      <c r="QFJ883" s="218"/>
      <c r="QFK883" s="218"/>
      <c r="QFL883" s="218"/>
      <c r="QFM883" s="218"/>
      <c r="QFN883" s="218"/>
      <c r="QFO883" s="218"/>
      <c r="QFP883" s="218"/>
      <c r="QFQ883" s="218"/>
      <c r="QFR883" s="218"/>
      <c r="QFS883" s="218"/>
      <c r="QFT883" s="218"/>
      <c r="QFU883" s="218"/>
      <c r="QFV883" s="218"/>
      <c r="QFW883" s="218"/>
      <c r="QFX883" s="218"/>
      <c r="QFY883" s="218"/>
      <c r="QFZ883" s="218"/>
      <c r="QGA883" s="218"/>
      <c r="QGB883" s="218"/>
      <c r="QGC883" s="218"/>
      <c r="QGD883" s="218"/>
      <c r="QGE883" s="218"/>
      <c r="QGF883" s="218"/>
      <c r="QGG883" s="218"/>
      <c r="QGH883" s="218"/>
      <c r="QGI883" s="218"/>
      <c r="QGJ883" s="218"/>
      <c r="QGK883" s="218"/>
      <c r="QGL883" s="218"/>
      <c r="QGM883" s="218"/>
      <c r="QGN883" s="218"/>
      <c r="QGO883" s="218"/>
      <c r="QGP883" s="218"/>
      <c r="QGQ883" s="218"/>
      <c r="QGR883" s="218"/>
      <c r="QGS883" s="218"/>
      <c r="QGT883" s="218"/>
      <c r="QGU883" s="218"/>
      <c r="QGV883" s="218"/>
      <c r="QGW883" s="218"/>
      <c r="QGX883" s="218"/>
      <c r="QGY883" s="218"/>
      <c r="QGZ883" s="218"/>
      <c r="QHA883" s="218"/>
      <c r="QHB883" s="218"/>
      <c r="QHC883" s="218"/>
      <c r="QHD883" s="218"/>
      <c r="QHE883" s="218"/>
      <c r="QHF883" s="218"/>
      <c r="QHG883" s="218"/>
      <c r="QHH883" s="218"/>
      <c r="QHI883" s="218"/>
      <c r="QHJ883" s="218"/>
      <c r="QHK883" s="218"/>
      <c r="QHL883" s="218"/>
      <c r="QHM883" s="218"/>
      <c r="QHN883" s="218"/>
      <c r="QHO883" s="218"/>
      <c r="QHP883" s="218"/>
      <c r="QHQ883" s="218"/>
      <c r="QHR883" s="218"/>
      <c r="QHS883" s="218"/>
      <c r="QHT883" s="218"/>
      <c r="QHU883" s="218"/>
      <c r="QHV883" s="218"/>
      <c r="QHW883" s="218"/>
      <c r="QHX883" s="218"/>
      <c r="QHY883" s="218"/>
      <c r="QHZ883" s="218"/>
      <c r="QIA883" s="218"/>
      <c r="QIB883" s="218"/>
      <c r="QIC883" s="218"/>
      <c r="QID883" s="218"/>
      <c r="QIE883" s="218"/>
      <c r="QIF883" s="218"/>
      <c r="QIG883" s="218"/>
      <c r="QIH883" s="218"/>
      <c r="QII883" s="218"/>
      <c r="QIJ883" s="218"/>
      <c r="QIK883" s="218"/>
      <c r="QIL883" s="218"/>
      <c r="QIM883" s="218"/>
      <c r="QIN883" s="218"/>
      <c r="QIO883" s="218"/>
      <c r="QIP883" s="218"/>
      <c r="QIQ883" s="218"/>
      <c r="QIR883" s="218"/>
      <c r="QIS883" s="218"/>
      <c r="QIT883" s="218"/>
      <c r="QIU883" s="218"/>
      <c r="QIV883" s="218"/>
      <c r="QIW883" s="218"/>
      <c r="QIX883" s="218"/>
      <c r="QIY883" s="218"/>
      <c r="QIZ883" s="218"/>
      <c r="QJA883" s="218"/>
      <c r="QJB883" s="218"/>
      <c r="QJC883" s="218"/>
      <c r="QJD883" s="218"/>
      <c r="QJE883" s="218"/>
      <c r="QJF883" s="218"/>
      <c r="QJG883" s="218"/>
      <c r="QJH883" s="218"/>
      <c r="QJI883" s="218"/>
      <c r="QJJ883" s="218"/>
      <c r="QJK883" s="218"/>
      <c r="QJL883" s="218"/>
      <c r="QJM883" s="218"/>
      <c r="QJN883" s="218"/>
      <c r="QJO883" s="218"/>
      <c r="QJP883" s="218"/>
      <c r="QJQ883" s="218"/>
      <c r="QJR883" s="218"/>
      <c r="QJS883" s="218"/>
      <c r="QJT883" s="218"/>
      <c r="QJU883" s="218"/>
      <c r="QJV883" s="218"/>
      <c r="QJW883" s="218"/>
      <c r="QJX883" s="218"/>
      <c r="QJY883" s="218"/>
      <c r="QJZ883" s="218"/>
      <c r="QKA883" s="218"/>
      <c r="QKB883" s="218"/>
      <c r="QKC883" s="218"/>
      <c r="QKD883" s="218"/>
      <c r="QKE883" s="218"/>
      <c r="QKF883" s="218"/>
      <c r="QKG883" s="218"/>
      <c r="QKH883" s="218"/>
      <c r="QKI883" s="218"/>
      <c r="QKJ883" s="218"/>
      <c r="QKK883" s="218"/>
      <c r="QKL883" s="218"/>
      <c r="QKM883" s="218"/>
      <c r="QKN883" s="218"/>
      <c r="QKO883" s="218"/>
      <c r="QKP883" s="218"/>
      <c r="QKQ883" s="218"/>
      <c r="QKR883" s="218"/>
      <c r="QKS883" s="218"/>
      <c r="QKT883" s="218"/>
      <c r="QKU883" s="218"/>
      <c r="QKV883" s="218"/>
      <c r="QKW883" s="218"/>
      <c r="QKX883" s="218"/>
      <c r="QKY883" s="218"/>
      <c r="QKZ883" s="218"/>
      <c r="QLA883" s="218"/>
      <c r="QLB883" s="218"/>
      <c r="QLC883" s="218"/>
      <c r="QLD883" s="218"/>
      <c r="QLE883" s="218"/>
      <c r="QLF883" s="218"/>
      <c r="QLG883" s="218"/>
      <c r="QLH883" s="218"/>
      <c r="QLI883" s="218"/>
      <c r="QLJ883" s="218"/>
      <c r="QLK883" s="218"/>
      <c r="QLL883" s="218"/>
      <c r="QLM883" s="218"/>
      <c r="QLN883" s="218"/>
      <c r="QLO883" s="218"/>
      <c r="QLP883" s="218"/>
      <c r="QLQ883" s="218"/>
      <c r="QLR883" s="218"/>
      <c r="QLS883" s="218"/>
      <c r="QLT883" s="218"/>
      <c r="QLU883" s="218"/>
      <c r="QLV883" s="218"/>
      <c r="QLW883" s="218"/>
      <c r="QLX883" s="218"/>
      <c r="QLY883" s="218"/>
      <c r="QLZ883" s="218"/>
      <c r="QMA883" s="218"/>
      <c r="QMB883" s="218"/>
      <c r="QMC883" s="218"/>
      <c r="QMD883" s="218"/>
      <c r="QME883" s="218"/>
      <c r="QMF883" s="218"/>
      <c r="QMG883" s="218"/>
      <c r="QMH883" s="218"/>
      <c r="QMI883" s="218"/>
      <c r="QMJ883" s="218"/>
      <c r="QMK883" s="218"/>
      <c r="QML883" s="218"/>
      <c r="QMM883" s="218"/>
      <c r="QMN883" s="218"/>
      <c r="QMO883" s="218"/>
      <c r="QMP883" s="218"/>
      <c r="QMQ883" s="218"/>
      <c r="QMR883" s="218"/>
      <c r="QMS883" s="218"/>
      <c r="QMT883" s="218"/>
      <c r="QMU883" s="218"/>
      <c r="QMV883" s="218"/>
      <c r="QMW883" s="218"/>
      <c r="QMX883" s="218"/>
      <c r="QMY883" s="218"/>
      <c r="QMZ883" s="218"/>
      <c r="QNA883" s="218"/>
      <c r="QNB883" s="218"/>
      <c r="QNC883" s="218"/>
      <c r="QND883" s="218"/>
      <c r="QNE883" s="218"/>
      <c r="QNF883" s="218"/>
      <c r="QNG883" s="218"/>
      <c r="QNH883" s="218"/>
      <c r="QNI883" s="218"/>
      <c r="QNJ883" s="218"/>
      <c r="QNK883" s="218"/>
      <c r="QNL883" s="218"/>
      <c r="QNM883" s="218"/>
      <c r="QNN883" s="218"/>
      <c r="QNO883" s="218"/>
      <c r="QNP883" s="218"/>
      <c r="QNQ883" s="218"/>
      <c r="QNR883" s="218"/>
      <c r="QNS883" s="218"/>
      <c r="QNT883" s="218"/>
      <c r="QNU883" s="218"/>
      <c r="QNV883" s="218"/>
      <c r="QNW883" s="218"/>
      <c r="QNX883" s="218"/>
      <c r="QNY883" s="218"/>
      <c r="QNZ883" s="218"/>
      <c r="QOA883" s="218"/>
      <c r="QOB883" s="218"/>
      <c r="QOC883" s="218"/>
      <c r="QOD883" s="218"/>
      <c r="QOE883" s="218"/>
      <c r="QOF883" s="218"/>
      <c r="QOG883" s="218"/>
      <c r="QOH883" s="218"/>
      <c r="QOI883" s="218"/>
      <c r="QOJ883" s="218"/>
      <c r="QOK883" s="218"/>
      <c r="QOL883" s="218"/>
      <c r="QOM883" s="218"/>
      <c r="QON883" s="218"/>
      <c r="QOO883" s="218"/>
      <c r="QOP883" s="218"/>
      <c r="QOQ883" s="218"/>
      <c r="QOR883" s="218"/>
      <c r="QOS883" s="218"/>
      <c r="QOT883" s="218"/>
      <c r="QOU883" s="218"/>
      <c r="QOV883" s="218"/>
      <c r="QOW883" s="218"/>
      <c r="QOX883" s="218"/>
      <c r="QOY883" s="218"/>
      <c r="QOZ883" s="218"/>
      <c r="QPA883" s="218"/>
      <c r="QPB883" s="218"/>
      <c r="QPC883" s="218"/>
      <c r="QPD883" s="218"/>
      <c r="QPE883" s="218"/>
      <c r="QPF883" s="218"/>
      <c r="QPG883" s="218"/>
      <c r="QPH883" s="218"/>
      <c r="QPI883" s="218"/>
      <c r="QPJ883" s="218"/>
      <c r="QPK883" s="218"/>
      <c r="QPL883" s="218"/>
      <c r="QPM883" s="218"/>
      <c r="QPN883" s="218"/>
      <c r="QPO883" s="218"/>
      <c r="QPP883" s="218"/>
      <c r="QPQ883" s="218"/>
      <c r="QPR883" s="218"/>
      <c r="QPS883" s="218"/>
      <c r="QPT883" s="218"/>
      <c r="QPU883" s="218"/>
      <c r="QPV883" s="218"/>
      <c r="QPW883" s="218"/>
      <c r="QPX883" s="218"/>
      <c r="QPY883" s="218"/>
      <c r="QPZ883" s="218"/>
      <c r="QQA883" s="218"/>
      <c r="QQB883" s="218"/>
      <c r="QQC883" s="218"/>
      <c r="QQD883" s="218"/>
      <c r="QQE883" s="218"/>
      <c r="QQF883" s="218"/>
      <c r="QQG883" s="218"/>
      <c r="QQH883" s="218"/>
      <c r="QQI883" s="218"/>
      <c r="QQJ883" s="218"/>
      <c r="QQK883" s="218"/>
      <c r="QQL883" s="218"/>
      <c r="QQM883" s="218"/>
      <c r="QQN883" s="218"/>
      <c r="QQO883" s="218"/>
      <c r="QQP883" s="218"/>
      <c r="QQQ883" s="218"/>
      <c r="QQR883" s="218"/>
      <c r="QQS883" s="218"/>
      <c r="QQT883" s="218"/>
      <c r="QQU883" s="218"/>
      <c r="QQV883" s="218"/>
      <c r="QQW883" s="218"/>
      <c r="QQX883" s="218"/>
      <c r="QQY883" s="218"/>
      <c r="QQZ883" s="218"/>
      <c r="QRA883" s="218"/>
      <c r="QRB883" s="218"/>
      <c r="QRC883" s="218"/>
      <c r="QRD883" s="218"/>
      <c r="QRE883" s="218"/>
      <c r="QRF883" s="218"/>
      <c r="QRG883" s="218"/>
      <c r="QRH883" s="218"/>
      <c r="QRI883" s="218"/>
      <c r="QRJ883" s="218"/>
      <c r="QRK883" s="218"/>
      <c r="QRL883" s="218"/>
      <c r="QRM883" s="218"/>
      <c r="QRN883" s="218"/>
      <c r="QRO883" s="218"/>
      <c r="QRP883" s="218"/>
      <c r="QRQ883" s="218"/>
      <c r="QRR883" s="218"/>
      <c r="QRS883" s="218"/>
      <c r="QRT883" s="218"/>
      <c r="QRU883" s="218"/>
      <c r="QRV883" s="218"/>
      <c r="QRW883" s="218"/>
      <c r="QRX883" s="218"/>
      <c r="QRY883" s="218"/>
      <c r="QRZ883" s="218"/>
      <c r="QSA883" s="218"/>
      <c r="QSB883" s="218"/>
      <c r="QSC883" s="218"/>
      <c r="QSD883" s="218"/>
      <c r="QSE883" s="218"/>
      <c r="QSF883" s="218"/>
      <c r="QSG883" s="218"/>
      <c r="QSH883" s="218"/>
      <c r="QSI883" s="218"/>
      <c r="QSJ883" s="218"/>
      <c r="QSK883" s="218"/>
      <c r="QSL883" s="218"/>
      <c r="QSM883" s="218"/>
      <c r="QSN883" s="218"/>
      <c r="QSO883" s="218"/>
      <c r="QSP883" s="218"/>
      <c r="QSQ883" s="218"/>
      <c r="QSR883" s="218"/>
      <c r="QSS883" s="218"/>
      <c r="QST883" s="218"/>
      <c r="QSU883" s="218"/>
      <c r="QSV883" s="218"/>
      <c r="QSW883" s="218"/>
      <c r="QSX883" s="218"/>
      <c r="QSY883" s="218"/>
      <c r="QSZ883" s="218"/>
      <c r="QTA883" s="218"/>
      <c r="QTB883" s="218"/>
      <c r="QTC883" s="218"/>
      <c r="QTD883" s="218"/>
      <c r="QTE883" s="218"/>
      <c r="QTF883" s="218"/>
      <c r="QTG883" s="218"/>
      <c r="QTH883" s="218"/>
      <c r="QTI883" s="218"/>
      <c r="QTJ883" s="218"/>
      <c r="QTK883" s="218"/>
      <c r="QTL883" s="218"/>
      <c r="QTM883" s="218"/>
      <c r="QTN883" s="218"/>
      <c r="QTO883" s="218"/>
      <c r="QTP883" s="218"/>
      <c r="QTQ883" s="218"/>
      <c r="QTR883" s="218"/>
      <c r="QTS883" s="218"/>
      <c r="QTT883" s="218"/>
      <c r="QTU883" s="218"/>
      <c r="QTV883" s="218"/>
      <c r="QTW883" s="218"/>
      <c r="QTX883" s="218"/>
      <c r="QTY883" s="218"/>
      <c r="QTZ883" s="218"/>
      <c r="QUA883" s="218"/>
      <c r="QUB883" s="218"/>
      <c r="QUC883" s="218"/>
      <c r="QUD883" s="218"/>
      <c r="QUE883" s="218"/>
      <c r="QUF883" s="218"/>
      <c r="QUG883" s="218"/>
      <c r="QUH883" s="218"/>
      <c r="QUI883" s="218"/>
      <c r="QUJ883" s="218"/>
      <c r="QUK883" s="218"/>
      <c r="QUL883" s="218"/>
      <c r="QUM883" s="218"/>
      <c r="QUN883" s="218"/>
      <c r="QUO883" s="218"/>
      <c r="QUP883" s="218"/>
      <c r="QUQ883" s="218"/>
      <c r="QUR883" s="218"/>
      <c r="QUS883" s="218"/>
      <c r="QUT883" s="218"/>
      <c r="QUU883" s="218"/>
      <c r="QUV883" s="218"/>
      <c r="QUW883" s="218"/>
      <c r="QUX883" s="218"/>
      <c r="QUY883" s="218"/>
      <c r="QUZ883" s="218"/>
      <c r="QVA883" s="218"/>
      <c r="QVB883" s="218"/>
      <c r="QVC883" s="218"/>
      <c r="QVD883" s="218"/>
      <c r="QVE883" s="218"/>
      <c r="QVF883" s="218"/>
      <c r="QVG883" s="218"/>
      <c r="QVH883" s="218"/>
      <c r="QVI883" s="218"/>
      <c r="QVJ883" s="218"/>
      <c r="QVK883" s="218"/>
      <c r="QVL883" s="218"/>
      <c r="QVM883" s="218"/>
      <c r="QVN883" s="218"/>
      <c r="QVO883" s="218"/>
      <c r="QVP883" s="218"/>
      <c r="QVQ883" s="218"/>
      <c r="QVR883" s="218"/>
      <c r="QVS883" s="218"/>
      <c r="QVT883" s="218"/>
      <c r="QVU883" s="218"/>
      <c r="QVV883" s="218"/>
      <c r="QVW883" s="218"/>
      <c r="QVX883" s="218"/>
      <c r="QVY883" s="218"/>
      <c r="QVZ883" s="218"/>
      <c r="QWA883" s="218"/>
      <c r="QWB883" s="218"/>
      <c r="QWC883" s="218"/>
      <c r="QWD883" s="218"/>
      <c r="QWE883" s="218"/>
      <c r="QWF883" s="218"/>
      <c r="QWG883" s="218"/>
      <c r="QWH883" s="218"/>
      <c r="QWI883" s="218"/>
      <c r="QWJ883" s="218"/>
      <c r="QWK883" s="218"/>
      <c r="QWL883" s="218"/>
      <c r="QWM883" s="218"/>
      <c r="QWN883" s="218"/>
      <c r="QWO883" s="218"/>
      <c r="QWP883" s="218"/>
      <c r="QWQ883" s="218"/>
      <c r="QWR883" s="218"/>
      <c r="QWS883" s="218"/>
      <c r="QWT883" s="218"/>
      <c r="QWU883" s="218"/>
      <c r="QWV883" s="218"/>
      <c r="QWW883" s="218"/>
      <c r="QWX883" s="218"/>
      <c r="QWY883" s="218"/>
      <c r="QWZ883" s="218"/>
      <c r="QXA883" s="218"/>
      <c r="QXB883" s="218"/>
      <c r="QXC883" s="218"/>
      <c r="QXD883" s="218"/>
      <c r="QXE883" s="218"/>
      <c r="QXF883" s="218"/>
      <c r="QXG883" s="218"/>
      <c r="QXH883" s="218"/>
      <c r="QXI883" s="218"/>
      <c r="QXJ883" s="218"/>
      <c r="QXK883" s="218"/>
      <c r="QXL883" s="218"/>
      <c r="QXM883" s="218"/>
      <c r="QXN883" s="218"/>
      <c r="QXO883" s="218"/>
      <c r="QXP883" s="218"/>
      <c r="QXQ883" s="218"/>
      <c r="QXR883" s="218"/>
      <c r="QXS883" s="218"/>
      <c r="QXT883" s="218"/>
      <c r="QXU883" s="218"/>
      <c r="QXV883" s="218"/>
      <c r="QXW883" s="218"/>
      <c r="QXX883" s="218"/>
      <c r="QXY883" s="218"/>
      <c r="QXZ883" s="218"/>
      <c r="QYA883" s="218"/>
      <c r="QYB883" s="218"/>
      <c r="QYC883" s="218"/>
      <c r="QYD883" s="218"/>
      <c r="QYE883" s="218"/>
      <c r="QYF883" s="218"/>
      <c r="QYG883" s="218"/>
      <c r="QYH883" s="218"/>
      <c r="QYI883" s="218"/>
      <c r="QYJ883" s="218"/>
      <c r="QYK883" s="218"/>
      <c r="QYL883" s="218"/>
      <c r="QYM883" s="218"/>
      <c r="QYN883" s="218"/>
      <c r="QYO883" s="218"/>
      <c r="QYP883" s="218"/>
      <c r="QYQ883" s="218"/>
      <c r="QYR883" s="218"/>
      <c r="QYS883" s="218"/>
      <c r="QYT883" s="218"/>
      <c r="QYU883" s="218"/>
      <c r="QYV883" s="218"/>
      <c r="QYW883" s="218"/>
      <c r="QYX883" s="218"/>
      <c r="QYY883" s="218"/>
      <c r="QYZ883" s="218"/>
      <c r="QZA883" s="218"/>
      <c r="QZB883" s="218"/>
      <c r="QZC883" s="218"/>
      <c r="QZD883" s="218"/>
      <c r="QZE883" s="218"/>
      <c r="QZF883" s="218"/>
      <c r="QZG883" s="218"/>
      <c r="QZH883" s="218"/>
      <c r="QZI883" s="218"/>
      <c r="QZJ883" s="218"/>
      <c r="QZK883" s="218"/>
      <c r="QZL883" s="218"/>
      <c r="QZM883" s="218"/>
      <c r="QZN883" s="218"/>
      <c r="QZO883" s="218"/>
      <c r="QZP883" s="218"/>
      <c r="QZQ883" s="218"/>
      <c r="QZR883" s="218"/>
      <c r="QZS883" s="218"/>
      <c r="QZT883" s="218"/>
      <c r="QZU883" s="218"/>
      <c r="QZV883" s="218"/>
      <c r="QZW883" s="218"/>
      <c r="QZX883" s="218"/>
      <c r="QZY883" s="218"/>
      <c r="QZZ883" s="218"/>
      <c r="RAA883" s="218"/>
      <c r="RAB883" s="218"/>
      <c r="RAC883" s="218"/>
      <c r="RAD883" s="218"/>
      <c r="RAE883" s="218"/>
      <c r="RAF883" s="218"/>
      <c r="RAG883" s="218"/>
      <c r="RAH883" s="218"/>
      <c r="RAI883" s="218"/>
      <c r="RAJ883" s="218"/>
      <c r="RAK883" s="218"/>
      <c r="RAL883" s="218"/>
      <c r="RAM883" s="218"/>
      <c r="RAN883" s="218"/>
      <c r="RAO883" s="218"/>
      <c r="RAP883" s="218"/>
      <c r="RAQ883" s="218"/>
      <c r="RAR883" s="218"/>
      <c r="RAS883" s="218"/>
      <c r="RAT883" s="218"/>
      <c r="RAU883" s="218"/>
      <c r="RAV883" s="218"/>
      <c r="RAW883" s="218"/>
      <c r="RAX883" s="218"/>
      <c r="RAY883" s="218"/>
      <c r="RAZ883" s="218"/>
      <c r="RBA883" s="218"/>
      <c r="RBB883" s="218"/>
      <c r="RBC883" s="218"/>
      <c r="RBD883" s="218"/>
      <c r="RBE883" s="218"/>
      <c r="RBF883" s="218"/>
      <c r="RBG883" s="218"/>
      <c r="RBH883" s="218"/>
      <c r="RBI883" s="218"/>
      <c r="RBJ883" s="218"/>
      <c r="RBK883" s="218"/>
      <c r="RBL883" s="218"/>
      <c r="RBM883" s="218"/>
      <c r="RBN883" s="218"/>
      <c r="RBO883" s="218"/>
      <c r="RBP883" s="218"/>
      <c r="RBQ883" s="218"/>
      <c r="RBR883" s="218"/>
      <c r="RBS883" s="218"/>
      <c r="RBT883" s="218"/>
      <c r="RBU883" s="218"/>
      <c r="RBV883" s="218"/>
      <c r="RBW883" s="218"/>
      <c r="RBX883" s="218"/>
      <c r="RBY883" s="218"/>
      <c r="RBZ883" s="218"/>
      <c r="RCA883" s="218"/>
      <c r="RCB883" s="218"/>
      <c r="RCC883" s="218"/>
      <c r="RCD883" s="218"/>
      <c r="RCE883" s="218"/>
      <c r="RCF883" s="218"/>
      <c r="RCG883" s="218"/>
      <c r="RCH883" s="218"/>
      <c r="RCI883" s="218"/>
      <c r="RCJ883" s="218"/>
      <c r="RCK883" s="218"/>
      <c r="RCL883" s="218"/>
      <c r="RCM883" s="218"/>
      <c r="RCN883" s="218"/>
      <c r="RCO883" s="218"/>
      <c r="RCP883" s="218"/>
      <c r="RCQ883" s="218"/>
      <c r="RCR883" s="218"/>
      <c r="RCS883" s="218"/>
      <c r="RCT883" s="218"/>
      <c r="RCU883" s="218"/>
      <c r="RCV883" s="218"/>
      <c r="RCW883" s="218"/>
      <c r="RCX883" s="218"/>
      <c r="RCY883" s="218"/>
      <c r="RCZ883" s="218"/>
      <c r="RDA883" s="218"/>
      <c r="RDB883" s="218"/>
      <c r="RDC883" s="218"/>
      <c r="RDD883" s="218"/>
      <c r="RDE883" s="218"/>
      <c r="RDF883" s="218"/>
      <c r="RDG883" s="218"/>
      <c r="RDH883" s="218"/>
      <c r="RDI883" s="218"/>
      <c r="RDJ883" s="218"/>
      <c r="RDK883" s="218"/>
      <c r="RDL883" s="218"/>
      <c r="RDM883" s="218"/>
      <c r="RDN883" s="218"/>
      <c r="RDO883" s="218"/>
      <c r="RDP883" s="218"/>
      <c r="RDQ883" s="218"/>
      <c r="RDR883" s="218"/>
      <c r="RDS883" s="218"/>
      <c r="RDT883" s="218"/>
      <c r="RDU883" s="218"/>
      <c r="RDV883" s="218"/>
      <c r="RDW883" s="218"/>
      <c r="RDX883" s="218"/>
      <c r="RDY883" s="218"/>
      <c r="RDZ883" s="218"/>
      <c r="REA883" s="218"/>
      <c r="REB883" s="218"/>
      <c r="REC883" s="218"/>
      <c r="RED883" s="218"/>
      <c r="REE883" s="218"/>
      <c r="REF883" s="218"/>
      <c r="REG883" s="218"/>
      <c r="REH883" s="218"/>
      <c r="REI883" s="218"/>
      <c r="REJ883" s="218"/>
      <c r="REK883" s="218"/>
      <c r="REL883" s="218"/>
      <c r="REM883" s="218"/>
      <c r="REN883" s="218"/>
      <c r="REO883" s="218"/>
      <c r="REP883" s="218"/>
      <c r="REQ883" s="218"/>
      <c r="RER883" s="218"/>
      <c r="RES883" s="218"/>
      <c r="RET883" s="218"/>
      <c r="REU883" s="218"/>
      <c r="REV883" s="218"/>
      <c r="REW883" s="218"/>
      <c r="REX883" s="218"/>
      <c r="REY883" s="218"/>
      <c r="REZ883" s="218"/>
      <c r="RFA883" s="218"/>
      <c r="RFB883" s="218"/>
      <c r="RFC883" s="218"/>
      <c r="RFD883" s="218"/>
      <c r="RFE883" s="218"/>
      <c r="RFF883" s="218"/>
      <c r="RFG883" s="218"/>
      <c r="RFH883" s="218"/>
      <c r="RFI883" s="218"/>
      <c r="RFJ883" s="218"/>
      <c r="RFK883" s="218"/>
      <c r="RFL883" s="218"/>
      <c r="RFM883" s="218"/>
      <c r="RFN883" s="218"/>
      <c r="RFO883" s="218"/>
      <c r="RFP883" s="218"/>
      <c r="RFQ883" s="218"/>
      <c r="RFR883" s="218"/>
      <c r="RFS883" s="218"/>
      <c r="RFT883" s="218"/>
      <c r="RFU883" s="218"/>
      <c r="RFV883" s="218"/>
      <c r="RFW883" s="218"/>
      <c r="RFX883" s="218"/>
      <c r="RFY883" s="218"/>
      <c r="RFZ883" s="218"/>
      <c r="RGA883" s="218"/>
      <c r="RGB883" s="218"/>
      <c r="RGC883" s="218"/>
      <c r="RGD883" s="218"/>
      <c r="RGE883" s="218"/>
      <c r="RGF883" s="218"/>
      <c r="RGG883" s="218"/>
      <c r="RGH883" s="218"/>
      <c r="RGI883" s="218"/>
      <c r="RGJ883" s="218"/>
      <c r="RGK883" s="218"/>
      <c r="RGL883" s="218"/>
      <c r="RGM883" s="218"/>
      <c r="RGN883" s="218"/>
      <c r="RGO883" s="218"/>
      <c r="RGP883" s="218"/>
      <c r="RGQ883" s="218"/>
      <c r="RGR883" s="218"/>
      <c r="RGS883" s="218"/>
      <c r="RGT883" s="218"/>
      <c r="RGU883" s="218"/>
      <c r="RGV883" s="218"/>
      <c r="RGW883" s="218"/>
      <c r="RGX883" s="218"/>
      <c r="RGY883" s="218"/>
      <c r="RGZ883" s="218"/>
      <c r="RHA883" s="218"/>
      <c r="RHB883" s="218"/>
      <c r="RHC883" s="218"/>
      <c r="RHD883" s="218"/>
      <c r="RHE883" s="218"/>
      <c r="RHF883" s="218"/>
      <c r="RHG883" s="218"/>
      <c r="RHH883" s="218"/>
      <c r="RHI883" s="218"/>
      <c r="RHJ883" s="218"/>
      <c r="RHK883" s="218"/>
      <c r="RHL883" s="218"/>
      <c r="RHM883" s="218"/>
      <c r="RHN883" s="218"/>
      <c r="RHO883" s="218"/>
      <c r="RHP883" s="218"/>
      <c r="RHQ883" s="218"/>
      <c r="RHR883" s="218"/>
      <c r="RHS883" s="218"/>
      <c r="RHT883" s="218"/>
      <c r="RHU883" s="218"/>
      <c r="RHV883" s="218"/>
      <c r="RHW883" s="218"/>
      <c r="RHX883" s="218"/>
      <c r="RHY883" s="218"/>
      <c r="RHZ883" s="218"/>
      <c r="RIA883" s="218"/>
      <c r="RIB883" s="218"/>
      <c r="RIC883" s="218"/>
      <c r="RID883" s="218"/>
      <c r="RIE883" s="218"/>
      <c r="RIF883" s="218"/>
      <c r="RIG883" s="218"/>
      <c r="RIH883" s="218"/>
      <c r="RII883" s="218"/>
      <c r="RIJ883" s="218"/>
      <c r="RIK883" s="218"/>
      <c r="RIL883" s="218"/>
      <c r="RIM883" s="218"/>
      <c r="RIN883" s="218"/>
      <c r="RIO883" s="218"/>
      <c r="RIP883" s="218"/>
      <c r="RIQ883" s="218"/>
      <c r="RIR883" s="218"/>
      <c r="RIS883" s="218"/>
      <c r="RIT883" s="218"/>
      <c r="RIU883" s="218"/>
      <c r="RIV883" s="218"/>
      <c r="RIW883" s="218"/>
      <c r="RIX883" s="218"/>
      <c r="RIY883" s="218"/>
      <c r="RIZ883" s="218"/>
      <c r="RJA883" s="218"/>
      <c r="RJB883" s="218"/>
      <c r="RJC883" s="218"/>
      <c r="RJD883" s="218"/>
      <c r="RJE883" s="218"/>
      <c r="RJF883" s="218"/>
      <c r="RJG883" s="218"/>
      <c r="RJH883" s="218"/>
      <c r="RJI883" s="218"/>
      <c r="RJJ883" s="218"/>
      <c r="RJK883" s="218"/>
      <c r="RJL883" s="218"/>
      <c r="RJM883" s="218"/>
      <c r="RJN883" s="218"/>
      <c r="RJO883" s="218"/>
      <c r="RJP883" s="218"/>
      <c r="RJQ883" s="218"/>
      <c r="RJR883" s="218"/>
      <c r="RJS883" s="218"/>
      <c r="RJT883" s="218"/>
      <c r="RJU883" s="218"/>
      <c r="RJV883" s="218"/>
      <c r="RJW883" s="218"/>
      <c r="RJX883" s="218"/>
      <c r="RJY883" s="218"/>
      <c r="RJZ883" s="218"/>
      <c r="RKA883" s="218"/>
      <c r="RKB883" s="218"/>
      <c r="RKC883" s="218"/>
      <c r="RKD883" s="218"/>
      <c r="RKE883" s="218"/>
      <c r="RKF883" s="218"/>
      <c r="RKG883" s="218"/>
      <c r="RKH883" s="218"/>
      <c r="RKI883" s="218"/>
      <c r="RKJ883" s="218"/>
      <c r="RKK883" s="218"/>
      <c r="RKL883" s="218"/>
      <c r="RKM883" s="218"/>
      <c r="RKN883" s="218"/>
      <c r="RKO883" s="218"/>
      <c r="RKP883" s="218"/>
      <c r="RKQ883" s="218"/>
      <c r="RKR883" s="218"/>
      <c r="RKS883" s="218"/>
      <c r="RKT883" s="218"/>
      <c r="RKU883" s="218"/>
      <c r="RKV883" s="218"/>
      <c r="RKW883" s="218"/>
      <c r="RKX883" s="218"/>
      <c r="RKY883" s="218"/>
      <c r="RKZ883" s="218"/>
      <c r="RLA883" s="218"/>
      <c r="RLB883" s="218"/>
      <c r="RLC883" s="218"/>
      <c r="RLD883" s="218"/>
      <c r="RLE883" s="218"/>
      <c r="RLF883" s="218"/>
      <c r="RLG883" s="218"/>
      <c r="RLH883" s="218"/>
      <c r="RLI883" s="218"/>
      <c r="RLJ883" s="218"/>
      <c r="RLK883" s="218"/>
      <c r="RLL883" s="218"/>
      <c r="RLM883" s="218"/>
      <c r="RLN883" s="218"/>
      <c r="RLO883" s="218"/>
      <c r="RLP883" s="218"/>
      <c r="RLQ883" s="218"/>
      <c r="RLR883" s="218"/>
      <c r="RLS883" s="218"/>
      <c r="RLT883" s="218"/>
      <c r="RLU883" s="218"/>
      <c r="RLV883" s="218"/>
      <c r="RLW883" s="218"/>
      <c r="RLX883" s="218"/>
      <c r="RLY883" s="218"/>
      <c r="RLZ883" s="218"/>
      <c r="RMA883" s="218"/>
      <c r="RMB883" s="218"/>
      <c r="RMC883" s="218"/>
      <c r="RMD883" s="218"/>
      <c r="RME883" s="218"/>
      <c r="RMF883" s="218"/>
      <c r="RMG883" s="218"/>
      <c r="RMH883" s="218"/>
      <c r="RMI883" s="218"/>
      <c r="RMJ883" s="218"/>
      <c r="RMK883" s="218"/>
      <c r="RML883" s="218"/>
      <c r="RMM883" s="218"/>
      <c r="RMN883" s="218"/>
      <c r="RMO883" s="218"/>
      <c r="RMP883" s="218"/>
      <c r="RMQ883" s="218"/>
      <c r="RMR883" s="218"/>
      <c r="RMS883" s="218"/>
      <c r="RMT883" s="218"/>
      <c r="RMU883" s="218"/>
      <c r="RMV883" s="218"/>
      <c r="RMW883" s="218"/>
      <c r="RMX883" s="218"/>
      <c r="RMY883" s="218"/>
      <c r="RMZ883" s="218"/>
      <c r="RNA883" s="218"/>
      <c r="RNB883" s="218"/>
      <c r="RNC883" s="218"/>
      <c r="RND883" s="218"/>
      <c r="RNE883" s="218"/>
      <c r="RNF883" s="218"/>
      <c r="RNG883" s="218"/>
      <c r="RNH883" s="218"/>
      <c r="RNI883" s="218"/>
      <c r="RNJ883" s="218"/>
      <c r="RNK883" s="218"/>
      <c r="RNL883" s="218"/>
      <c r="RNM883" s="218"/>
      <c r="RNN883" s="218"/>
      <c r="RNO883" s="218"/>
      <c r="RNP883" s="218"/>
      <c r="RNQ883" s="218"/>
      <c r="RNR883" s="218"/>
      <c r="RNS883" s="218"/>
      <c r="RNT883" s="218"/>
      <c r="RNU883" s="218"/>
      <c r="RNV883" s="218"/>
      <c r="RNW883" s="218"/>
      <c r="RNX883" s="218"/>
      <c r="RNY883" s="218"/>
      <c r="RNZ883" s="218"/>
      <c r="ROA883" s="218"/>
      <c r="ROB883" s="218"/>
      <c r="ROC883" s="218"/>
      <c r="ROD883" s="218"/>
      <c r="ROE883" s="218"/>
      <c r="ROF883" s="218"/>
      <c r="ROG883" s="218"/>
      <c r="ROH883" s="218"/>
      <c r="ROI883" s="218"/>
      <c r="ROJ883" s="218"/>
      <c r="ROK883" s="218"/>
      <c r="ROL883" s="218"/>
      <c r="ROM883" s="218"/>
      <c r="RON883" s="218"/>
      <c r="ROO883" s="218"/>
      <c r="ROP883" s="218"/>
      <c r="ROQ883" s="218"/>
      <c r="ROR883" s="218"/>
      <c r="ROS883" s="218"/>
      <c r="ROT883" s="218"/>
      <c r="ROU883" s="218"/>
      <c r="ROV883" s="218"/>
      <c r="ROW883" s="218"/>
      <c r="ROX883" s="218"/>
      <c r="ROY883" s="218"/>
      <c r="ROZ883" s="218"/>
      <c r="RPA883" s="218"/>
      <c r="RPB883" s="218"/>
      <c r="RPC883" s="218"/>
      <c r="RPD883" s="218"/>
      <c r="RPE883" s="218"/>
      <c r="RPF883" s="218"/>
      <c r="RPG883" s="218"/>
      <c r="RPH883" s="218"/>
      <c r="RPI883" s="218"/>
      <c r="RPJ883" s="218"/>
      <c r="RPK883" s="218"/>
      <c r="RPL883" s="218"/>
      <c r="RPM883" s="218"/>
      <c r="RPN883" s="218"/>
      <c r="RPO883" s="218"/>
      <c r="RPP883" s="218"/>
      <c r="RPQ883" s="218"/>
      <c r="RPR883" s="218"/>
      <c r="RPS883" s="218"/>
      <c r="RPT883" s="218"/>
      <c r="RPU883" s="218"/>
      <c r="RPV883" s="218"/>
      <c r="RPW883" s="218"/>
      <c r="RPX883" s="218"/>
      <c r="RPY883" s="218"/>
      <c r="RPZ883" s="218"/>
      <c r="RQA883" s="218"/>
      <c r="RQB883" s="218"/>
      <c r="RQC883" s="218"/>
      <c r="RQD883" s="218"/>
      <c r="RQE883" s="218"/>
      <c r="RQF883" s="218"/>
      <c r="RQG883" s="218"/>
      <c r="RQH883" s="218"/>
      <c r="RQI883" s="218"/>
      <c r="RQJ883" s="218"/>
      <c r="RQK883" s="218"/>
      <c r="RQL883" s="218"/>
      <c r="RQM883" s="218"/>
      <c r="RQN883" s="218"/>
      <c r="RQO883" s="218"/>
      <c r="RQP883" s="218"/>
      <c r="RQQ883" s="218"/>
      <c r="RQR883" s="218"/>
      <c r="RQS883" s="218"/>
      <c r="RQT883" s="218"/>
      <c r="RQU883" s="218"/>
      <c r="RQV883" s="218"/>
      <c r="RQW883" s="218"/>
      <c r="RQX883" s="218"/>
      <c r="RQY883" s="218"/>
      <c r="RQZ883" s="218"/>
      <c r="RRA883" s="218"/>
      <c r="RRB883" s="218"/>
      <c r="RRC883" s="218"/>
      <c r="RRD883" s="218"/>
      <c r="RRE883" s="218"/>
      <c r="RRF883" s="218"/>
      <c r="RRG883" s="218"/>
      <c r="RRH883" s="218"/>
      <c r="RRI883" s="218"/>
      <c r="RRJ883" s="218"/>
      <c r="RRK883" s="218"/>
      <c r="RRL883" s="218"/>
      <c r="RRM883" s="218"/>
      <c r="RRN883" s="218"/>
      <c r="RRO883" s="218"/>
      <c r="RRP883" s="218"/>
      <c r="RRQ883" s="218"/>
      <c r="RRR883" s="218"/>
      <c r="RRS883" s="218"/>
      <c r="RRT883" s="218"/>
      <c r="RRU883" s="218"/>
      <c r="RRV883" s="218"/>
      <c r="RRW883" s="218"/>
      <c r="RRX883" s="218"/>
      <c r="RRY883" s="218"/>
      <c r="RRZ883" s="218"/>
      <c r="RSA883" s="218"/>
      <c r="RSB883" s="218"/>
      <c r="RSC883" s="218"/>
      <c r="RSD883" s="218"/>
      <c r="RSE883" s="218"/>
      <c r="RSF883" s="218"/>
      <c r="RSG883" s="218"/>
      <c r="RSH883" s="218"/>
      <c r="RSI883" s="218"/>
      <c r="RSJ883" s="218"/>
      <c r="RSK883" s="218"/>
      <c r="RSL883" s="218"/>
      <c r="RSM883" s="218"/>
      <c r="RSN883" s="218"/>
      <c r="RSO883" s="218"/>
      <c r="RSP883" s="218"/>
      <c r="RSQ883" s="218"/>
      <c r="RSR883" s="218"/>
      <c r="RSS883" s="218"/>
      <c r="RST883" s="218"/>
      <c r="RSU883" s="218"/>
      <c r="RSV883" s="218"/>
      <c r="RSW883" s="218"/>
      <c r="RSX883" s="218"/>
      <c r="RSY883" s="218"/>
      <c r="RSZ883" s="218"/>
      <c r="RTA883" s="218"/>
      <c r="RTB883" s="218"/>
      <c r="RTC883" s="218"/>
      <c r="RTD883" s="218"/>
      <c r="RTE883" s="218"/>
      <c r="RTF883" s="218"/>
      <c r="RTG883" s="218"/>
      <c r="RTH883" s="218"/>
      <c r="RTI883" s="218"/>
      <c r="RTJ883" s="218"/>
      <c r="RTK883" s="218"/>
      <c r="RTL883" s="218"/>
      <c r="RTM883" s="218"/>
      <c r="RTN883" s="218"/>
      <c r="RTO883" s="218"/>
      <c r="RTP883" s="218"/>
      <c r="RTQ883" s="218"/>
      <c r="RTR883" s="218"/>
      <c r="RTS883" s="218"/>
      <c r="RTT883" s="218"/>
      <c r="RTU883" s="218"/>
      <c r="RTV883" s="218"/>
      <c r="RTW883" s="218"/>
      <c r="RTX883" s="218"/>
      <c r="RTY883" s="218"/>
      <c r="RTZ883" s="218"/>
      <c r="RUA883" s="218"/>
      <c r="RUB883" s="218"/>
      <c r="RUC883" s="218"/>
      <c r="RUD883" s="218"/>
      <c r="RUE883" s="218"/>
      <c r="RUF883" s="218"/>
      <c r="RUG883" s="218"/>
      <c r="RUH883" s="218"/>
      <c r="RUI883" s="218"/>
      <c r="RUJ883" s="218"/>
      <c r="RUK883" s="218"/>
      <c r="RUL883" s="218"/>
      <c r="RUM883" s="218"/>
      <c r="RUN883" s="218"/>
      <c r="RUO883" s="218"/>
      <c r="RUP883" s="218"/>
      <c r="RUQ883" s="218"/>
      <c r="RUR883" s="218"/>
      <c r="RUS883" s="218"/>
      <c r="RUT883" s="218"/>
      <c r="RUU883" s="218"/>
      <c r="RUV883" s="218"/>
      <c r="RUW883" s="218"/>
      <c r="RUX883" s="218"/>
      <c r="RUY883" s="218"/>
      <c r="RUZ883" s="218"/>
      <c r="RVA883" s="218"/>
      <c r="RVB883" s="218"/>
      <c r="RVC883" s="218"/>
      <c r="RVD883" s="218"/>
      <c r="RVE883" s="218"/>
      <c r="RVF883" s="218"/>
      <c r="RVG883" s="218"/>
      <c r="RVH883" s="218"/>
      <c r="RVI883" s="218"/>
      <c r="RVJ883" s="218"/>
      <c r="RVK883" s="218"/>
      <c r="RVL883" s="218"/>
      <c r="RVM883" s="218"/>
      <c r="RVN883" s="218"/>
      <c r="RVO883" s="218"/>
      <c r="RVP883" s="218"/>
      <c r="RVQ883" s="218"/>
      <c r="RVR883" s="218"/>
      <c r="RVS883" s="218"/>
      <c r="RVT883" s="218"/>
      <c r="RVU883" s="218"/>
      <c r="RVV883" s="218"/>
      <c r="RVW883" s="218"/>
      <c r="RVX883" s="218"/>
      <c r="RVY883" s="218"/>
      <c r="RVZ883" s="218"/>
      <c r="RWA883" s="218"/>
      <c r="RWB883" s="218"/>
      <c r="RWC883" s="218"/>
      <c r="RWD883" s="218"/>
      <c r="RWE883" s="218"/>
      <c r="RWF883" s="218"/>
      <c r="RWG883" s="218"/>
      <c r="RWH883" s="218"/>
      <c r="RWI883" s="218"/>
      <c r="RWJ883" s="218"/>
      <c r="RWK883" s="218"/>
      <c r="RWL883" s="218"/>
      <c r="RWM883" s="218"/>
      <c r="RWN883" s="218"/>
      <c r="RWO883" s="218"/>
      <c r="RWP883" s="218"/>
      <c r="RWQ883" s="218"/>
      <c r="RWR883" s="218"/>
      <c r="RWS883" s="218"/>
      <c r="RWT883" s="218"/>
      <c r="RWU883" s="218"/>
      <c r="RWV883" s="218"/>
      <c r="RWW883" s="218"/>
      <c r="RWX883" s="218"/>
      <c r="RWY883" s="218"/>
      <c r="RWZ883" s="218"/>
      <c r="RXA883" s="218"/>
      <c r="RXB883" s="218"/>
      <c r="RXC883" s="218"/>
      <c r="RXD883" s="218"/>
      <c r="RXE883" s="218"/>
      <c r="RXF883" s="218"/>
      <c r="RXG883" s="218"/>
      <c r="RXH883" s="218"/>
      <c r="RXI883" s="218"/>
      <c r="RXJ883" s="218"/>
      <c r="RXK883" s="218"/>
      <c r="RXL883" s="218"/>
      <c r="RXM883" s="218"/>
      <c r="RXN883" s="218"/>
      <c r="RXO883" s="218"/>
      <c r="RXP883" s="218"/>
      <c r="RXQ883" s="218"/>
      <c r="RXR883" s="218"/>
      <c r="RXS883" s="218"/>
      <c r="RXT883" s="218"/>
      <c r="RXU883" s="218"/>
      <c r="RXV883" s="218"/>
      <c r="RXW883" s="218"/>
      <c r="RXX883" s="218"/>
      <c r="RXY883" s="218"/>
      <c r="RXZ883" s="218"/>
      <c r="RYA883" s="218"/>
      <c r="RYB883" s="218"/>
      <c r="RYC883" s="218"/>
      <c r="RYD883" s="218"/>
      <c r="RYE883" s="218"/>
      <c r="RYF883" s="218"/>
      <c r="RYG883" s="218"/>
      <c r="RYH883" s="218"/>
      <c r="RYI883" s="218"/>
      <c r="RYJ883" s="218"/>
      <c r="RYK883" s="218"/>
      <c r="RYL883" s="218"/>
      <c r="RYM883" s="218"/>
      <c r="RYN883" s="218"/>
      <c r="RYO883" s="218"/>
      <c r="RYP883" s="218"/>
      <c r="RYQ883" s="218"/>
      <c r="RYR883" s="218"/>
      <c r="RYS883" s="218"/>
      <c r="RYT883" s="218"/>
      <c r="RYU883" s="218"/>
      <c r="RYV883" s="218"/>
      <c r="RYW883" s="218"/>
      <c r="RYX883" s="218"/>
      <c r="RYY883" s="218"/>
      <c r="RYZ883" s="218"/>
      <c r="RZA883" s="218"/>
      <c r="RZB883" s="218"/>
      <c r="RZC883" s="218"/>
      <c r="RZD883" s="218"/>
      <c r="RZE883" s="218"/>
      <c r="RZF883" s="218"/>
      <c r="RZG883" s="218"/>
      <c r="RZH883" s="218"/>
      <c r="RZI883" s="218"/>
      <c r="RZJ883" s="218"/>
      <c r="RZK883" s="218"/>
      <c r="RZL883" s="218"/>
      <c r="RZM883" s="218"/>
      <c r="RZN883" s="218"/>
      <c r="RZO883" s="218"/>
      <c r="RZP883" s="218"/>
      <c r="RZQ883" s="218"/>
      <c r="RZR883" s="218"/>
      <c r="RZS883" s="218"/>
      <c r="RZT883" s="218"/>
      <c r="RZU883" s="218"/>
      <c r="RZV883" s="218"/>
      <c r="RZW883" s="218"/>
      <c r="RZX883" s="218"/>
      <c r="RZY883" s="218"/>
      <c r="RZZ883" s="218"/>
      <c r="SAA883" s="218"/>
      <c r="SAB883" s="218"/>
      <c r="SAC883" s="218"/>
      <c r="SAD883" s="218"/>
      <c r="SAE883" s="218"/>
      <c r="SAF883" s="218"/>
      <c r="SAG883" s="218"/>
      <c r="SAH883" s="218"/>
      <c r="SAI883" s="218"/>
      <c r="SAJ883" s="218"/>
      <c r="SAK883" s="218"/>
      <c r="SAL883" s="218"/>
      <c r="SAM883" s="218"/>
      <c r="SAN883" s="218"/>
      <c r="SAO883" s="218"/>
      <c r="SAP883" s="218"/>
      <c r="SAQ883" s="218"/>
      <c r="SAR883" s="218"/>
      <c r="SAS883" s="218"/>
      <c r="SAT883" s="218"/>
      <c r="SAU883" s="218"/>
      <c r="SAV883" s="218"/>
      <c r="SAW883" s="218"/>
      <c r="SAX883" s="218"/>
      <c r="SAY883" s="218"/>
      <c r="SAZ883" s="218"/>
      <c r="SBA883" s="218"/>
      <c r="SBB883" s="218"/>
      <c r="SBC883" s="218"/>
      <c r="SBD883" s="218"/>
      <c r="SBE883" s="218"/>
      <c r="SBF883" s="218"/>
      <c r="SBG883" s="218"/>
      <c r="SBH883" s="218"/>
      <c r="SBI883" s="218"/>
      <c r="SBJ883" s="218"/>
      <c r="SBK883" s="218"/>
      <c r="SBL883" s="218"/>
      <c r="SBM883" s="218"/>
      <c r="SBN883" s="218"/>
      <c r="SBO883" s="218"/>
      <c r="SBP883" s="218"/>
      <c r="SBQ883" s="218"/>
      <c r="SBR883" s="218"/>
      <c r="SBS883" s="218"/>
      <c r="SBT883" s="218"/>
      <c r="SBU883" s="218"/>
      <c r="SBV883" s="218"/>
      <c r="SBW883" s="218"/>
      <c r="SBX883" s="218"/>
      <c r="SBY883" s="218"/>
      <c r="SBZ883" s="218"/>
      <c r="SCA883" s="218"/>
      <c r="SCB883" s="218"/>
      <c r="SCC883" s="218"/>
      <c r="SCD883" s="218"/>
      <c r="SCE883" s="218"/>
      <c r="SCF883" s="218"/>
      <c r="SCG883" s="218"/>
      <c r="SCH883" s="218"/>
      <c r="SCI883" s="218"/>
      <c r="SCJ883" s="218"/>
      <c r="SCK883" s="218"/>
      <c r="SCL883" s="218"/>
      <c r="SCM883" s="218"/>
      <c r="SCN883" s="218"/>
      <c r="SCO883" s="218"/>
      <c r="SCP883" s="218"/>
      <c r="SCQ883" s="218"/>
      <c r="SCR883" s="218"/>
      <c r="SCS883" s="218"/>
      <c r="SCT883" s="218"/>
      <c r="SCU883" s="218"/>
      <c r="SCV883" s="218"/>
      <c r="SCW883" s="218"/>
      <c r="SCX883" s="218"/>
      <c r="SCY883" s="218"/>
      <c r="SCZ883" s="218"/>
      <c r="SDA883" s="218"/>
      <c r="SDB883" s="218"/>
      <c r="SDC883" s="218"/>
      <c r="SDD883" s="218"/>
      <c r="SDE883" s="218"/>
      <c r="SDF883" s="218"/>
      <c r="SDG883" s="218"/>
      <c r="SDH883" s="218"/>
      <c r="SDI883" s="218"/>
      <c r="SDJ883" s="218"/>
      <c r="SDK883" s="218"/>
      <c r="SDL883" s="218"/>
      <c r="SDM883" s="218"/>
      <c r="SDN883" s="218"/>
      <c r="SDO883" s="218"/>
      <c r="SDP883" s="218"/>
      <c r="SDQ883" s="218"/>
      <c r="SDR883" s="218"/>
      <c r="SDS883" s="218"/>
      <c r="SDT883" s="218"/>
      <c r="SDU883" s="218"/>
      <c r="SDV883" s="218"/>
      <c r="SDW883" s="218"/>
      <c r="SDX883" s="218"/>
      <c r="SDY883" s="218"/>
      <c r="SDZ883" s="218"/>
      <c r="SEA883" s="218"/>
      <c r="SEB883" s="218"/>
      <c r="SEC883" s="218"/>
      <c r="SED883" s="218"/>
      <c r="SEE883" s="218"/>
      <c r="SEF883" s="218"/>
      <c r="SEG883" s="218"/>
      <c r="SEH883" s="218"/>
      <c r="SEI883" s="218"/>
      <c r="SEJ883" s="218"/>
      <c r="SEK883" s="218"/>
      <c r="SEL883" s="218"/>
      <c r="SEM883" s="218"/>
      <c r="SEN883" s="218"/>
      <c r="SEO883" s="218"/>
      <c r="SEP883" s="218"/>
      <c r="SEQ883" s="218"/>
      <c r="SER883" s="218"/>
      <c r="SES883" s="218"/>
      <c r="SET883" s="218"/>
      <c r="SEU883" s="218"/>
      <c r="SEV883" s="218"/>
      <c r="SEW883" s="218"/>
      <c r="SEX883" s="218"/>
      <c r="SEY883" s="218"/>
      <c r="SEZ883" s="218"/>
      <c r="SFA883" s="218"/>
      <c r="SFB883" s="218"/>
      <c r="SFC883" s="218"/>
      <c r="SFD883" s="218"/>
      <c r="SFE883" s="218"/>
      <c r="SFF883" s="218"/>
      <c r="SFG883" s="218"/>
      <c r="SFH883" s="218"/>
      <c r="SFI883" s="218"/>
      <c r="SFJ883" s="218"/>
      <c r="SFK883" s="218"/>
      <c r="SFL883" s="218"/>
      <c r="SFM883" s="218"/>
      <c r="SFN883" s="218"/>
      <c r="SFO883" s="218"/>
      <c r="SFP883" s="218"/>
      <c r="SFQ883" s="218"/>
      <c r="SFR883" s="218"/>
      <c r="SFS883" s="218"/>
      <c r="SFT883" s="218"/>
      <c r="SFU883" s="218"/>
      <c r="SFV883" s="218"/>
      <c r="SFW883" s="218"/>
      <c r="SFX883" s="218"/>
      <c r="SFY883" s="218"/>
      <c r="SFZ883" s="218"/>
      <c r="SGA883" s="218"/>
      <c r="SGB883" s="218"/>
      <c r="SGC883" s="218"/>
      <c r="SGD883" s="218"/>
      <c r="SGE883" s="218"/>
      <c r="SGF883" s="218"/>
      <c r="SGG883" s="218"/>
      <c r="SGH883" s="218"/>
      <c r="SGI883" s="218"/>
      <c r="SGJ883" s="218"/>
      <c r="SGK883" s="218"/>
      <c r="SGL883" s="218"/>
      <c r="SGM883" s="218"/>
      <c r="SGN883" s="218"/>
      <c r="SGO883" s="218"/>
      <c r="SGP883" s="218"/>
      <c r="SGQ883" s="218"/>
      <c r="SGR883" s="218"/>
      <c r="SGS883" s="218"/>
      <c r="SGT883" s="218"/>
      <c r="SGU883" s="218"/>
      <c r="SGV883" s="218"/>
      <c r="SGW883" s="218"/>
      <c r="SGX883" s="218"/>
      <c r="SGY883" s="218"/>
      <c r="SGZ883" s="218"/>
      <c r="SHA883" s="218"/>
      <c r="SHB883" s="218"/>
      <c r="SHC883" s="218"/>
      <c r="SHD883" s="218"/>
      <c r="SHE883" s="218"/>
      <c r="SHF883" s="218"/>
      <c r="SHG883" s="218"/>
      <c r="SHH883" s="218"/>
      <c r="SHI883" s="218"/>
      <c r="SHJ883" s="218"/>
      <c r="SHK883" s="218"/>
      <c r="SHL883" s="218"/>
      <c r="SHM883" s="218"/>
      <c r="SHN883" s="218"/>
      <c r="SHO883" s="218"/>
      <c r="SHP883" s="218"/>
      <c r="SHQ883" s="218"/>
      <c r="SHR883" s="218"/>
      <c r="SHS883" s="218"/>
      <c r="SHT883" s="218"/>
      <c r="SHU883" s="218"/>
      <c r="SHV883" s="218"/>
      <c r="SHW883" s="218"/>
      <c r="SHX883" s="218"/>
      <c r="SHY883" s="218"/>
      <c r="SHZ883" s="218"/>
      <c r="SIA883" s="218"/>
      <c r="SIB883" s="218"/>
      <c r="SIC883" s="218"/>
      <c r="SID883" s="218"/>
      <c r="SIE883" s="218"/>
      <c r="SIF883" s="218"/>
      <c r="SIG883" s="218"/>
      <c r="SIH883" s="218"/>
      <c r="SII883" s="218"/>
      <c r="SIJ883" s="218"/>
      <c r="SIK883" s="218"/>
      <c r="SIL883" s="218"/>
      <c r="SIM883" s="218"/>
      <c r="SIN883" s="218"/>
      <c r="SIO883" s="218"/>
      <c r="SIP883" s="218"/>
      <c r="SIQ883" s="218"/>
      <c r="SIR883" s="218"/>
      <c r="SIS883" s="218"/>
      <c r="SIT883" s="218"/>
      <c r="SIU883" s="218"/>
      <c r="SIV883" s="218"/>
      <c r="SIW883" s="218"/>
      <c r="SIX883" s="218"/>
      <c r="SIY883" s="218"/>
      <c r="SIZ883" s="218"/>
      <c r="SJA883" s="218"/>
      <c r="SJB883" s="218"/>
      <c r="SJC883" s="218"/>
      <c r="SJD883" s="218"/>
      <c r="SJE883" s="218"/>
      <c r="SJF883" s="218"/>
      <c r="SJG883" s="218"/>
      <c r="SJH883" s="218"/>
      <c r="SJI883" s="218"/>
      <c r="SJJ883" s="218"/>
      <c r="SJK883" s="218"/>
      <c r="SJL883" s="218"/>
      <c r="SJM883" s="218"/>
      <c r="SJN883" s="218"/>
      <c r="SJO883" s="218"/>
      <c r="SJP883" s="218"/>
      <c r="SJQ883" s="218"/>
      <c r="SJR883" s="218"/>
      <c r="SJS883" s="218"/>
      <c r="SJT883" s="218"/>
      <c r="SJU883" s="218"/>
      <c r="SJV883" s="218"/>
      <c r="SJW883" s="218"/>
      <c r="SJX883" s="218"/>
      <c r="SJY883" s="218"/>
      <c r="SJZ883" s="218"/>
      <c r="SKA883" s="218"/>
      <c r="SKB883" s="218"/>
      <c r="SKC883" s="218"/>
      <c r="SKD883" s="218"/>
      <c r="SKE883" s="218"/>
      <c r="SKF883" s="218"/>
      <c r="SKG883" s="218"/>
      <c r="SKH883" s="218"/>
      <c r="SKI883" s="218"/>
      <c r="SKJ883" s="218"/>
      <c r="SKK883" s="218"/>
      <c r="SKL883" s="218"/>
      <c r="SKM883" s="218"/>
      <c r="SKN883" s="218"/>
      <c r="SKO883" s="218"/>
      <c r="SKP883" s="218"/>
      <c r="SKQ883" s="218"/>
      <c r="SKR883" s="218"/>
      <c r="SKS883" s="218"/>
      <c r="SKT883" s="218"/>
      <c r="SKU883" s="218"/>
      <c r="SKV883" s="218"/>
      <c r="SKW883" s="218"/>
      <c r="SKX883" s="218"/>
      <c r="SKY883" s="218"/>
      <c r="SKZ883" s="218"/>
      <c r="SLA883" s="218"/>
      <c r="SLB883" s="218"/>
      <c r="SLC883" s="218"/>
      <c r="SLD883" s="218"/>
      <c r="SLE883" s="218"/>
      <c r="SLF883" s="218"/>
      <c r="SLG883" s="218"/>
      <c r="SLH883" s="218"/>
      <c r="SLI883" s="218"/>
      <c r="SLJ883" s="218"/>
      <c r="SLK883" s="218"/>
      <c r="SLL883" s="218"/>
      <c r="SLM883" s="218"/>
      <c r="SLN883" s="218"/>
      <c r="SLO883" s="218"/>
      <c r="SLP883" s="218"/>
      <c r="SLQ883" s="218"/>
      <c r="SLR883" s="218"/>
      <c r="SLS883" s="218"/>
      <c r="SLT883" s="218"/>
      <c r="SLU883" s="218"/>
      <c r="SLV883" s="218"/>
      <c r="SLW883" s="218"/>
      <c r="SLX883" s="218"/>
      <c r="SLY883" s="218"/>
      <c r="SLZ883" s="218"/>
      <c r="SMA883" s="218"/>
      <c r="SMB883" s="218"/>
      <c r="SMC883" s="218"/>
      <c r="SMD883" s="218"/>
      <c r="SME883" s="218"/>
      <c r="SMF883" s="218"/>
      <c r="SMG883" s="218"/>
      <c r="SMH883" s="218"/>
      <c r="SMI883" s="218"/>
      <c r="SMJ883" s="218"/>
      <c r="SMK883" s="218"/>
      <c r="SML883" s="218"/>
      <c r="SMM883" s="218"/>
      <c r="SMN883" s="218"/>
      <c r="SMO883" s="218"/>
      <c r="SMP883" s="218"/>
      <c r="SMQ883" s="218"/>
      <c r="SMR883" s="218"/>
      <c r="SMS883" s="218"/>
      <c r="SMT883" s="218"/>
      <c r="SMU883" s="218"/>
      <c r="SMV883" s="218"/>
      <c r="SMW883" s="218"/>
      <c r="SMX883" s="218"/>
      <c r="SMY883" s="218"/>
      <c r="SMZ883" s="218"/>
      <c r="SNA883" s="218"/>
      <c r="SNB883" s="218"/>
      <c r="SNC883" s="218"/>
      <c r="SND883" s="218"/>
      <c r="SNE883" s="218"/>
      <c r="SNF883" s="218"/>
      <c r="SNG883" s="218"/>
      <c r="SNH883" s="218"/>
      <c r="SNI883" s="218"/>
      <c r="SNJ883" s="218"/>
      <c r="SNK883" s="218"/>
      <c r="SNL883" s="218"/>
      <c r="SNM883" s="218"/>
      <c r="SNN883" s="218"/>
      <c r="SNO883" s="218"/>
      <c r="SNP883" s="218"/>
      <c r="SNQ883" s="218"/>
      <c r="SNR883" s="218"/>
      <c r="SNS883" s="218"/>
      <c r="SNT883" s="218"/>
      <c r="SNU883" s="218"/>
      <c r="SNV883" s="218"/>
      <c r="SNW883" s="218"/>
      <c r="SNX883" s="218"/>
      <c r="SNY883" s="218"/>
      <c r="SNZ883" s="218"/>
      <c r="SOA883" s="218"/>
      <c r="SOB883" s="218"/>
      <c r="SOC883" s="218"/>
      <c r="SOD883" s="218"/>
      <c r="SOE883" s="218"/>
      <c r="SOF883" s="218"/>
      <c r="SOG883" s="218"/>
      <c r="SOH883" s="218"/>
      <c r="SOI883" s="218"/>
      <c r="SOJ883" s="218"/>
      <c r="SOK883" s="218"/>
      <c r="SOL883" s="218"/>
      <c r="SOM883" s="218"/>
      <c r="SON883" s="218"/>
      <c r="SOO883" s="218"/>
      <c r="SOP883" s="218"/>
      <c r="SOQ883" s="218"/>
      <c r="SOR883" s="218"/>
      <c r="SOS883" s="218"/>
      <c r="SOT883" s="218"/>
      <c r="SOU883" s="218"/>
      <c r="SOV883" s="218"/>
      <c r="SOW883" s="218"/>
      <c r="SOX883" s="218"/>
      <c r="SOY883" s="218"/>
      <c r="SOZ883" s="218"/>
      <c r="SPA883" s="218"/>
      <c r="SPB883" s="218"/>
      <c r="SPC883" s="218"/>
      <c r="SPD883" s="218"/>
      <c r="SPE883" s="218"/>
      <c r="SPF883" s="218"/>
      <c r="SPG883" s="218"/>
      <c r="SPH883" s="218"/>
      <c r="SPI883" s="218"/>
      <c r="SPJ883" s="218"/>
      <c r="SPK883" s="218"/>
      <c r="SPL883" s="218"/>
      <c r="SPM883" s="218"/>
      <c r="SPN883" s="218"/>
      <c r="SPO883" s="218"/>
      <c r="SPP883" s="218"/>
      <c r="SPQ883" s="218"/>
      <c r="SPR883" s="218"/>
      <c r="SPS883" s="218"/>
      <c r="SPT883" s="218"/>
      <c r="SPU883" s="218"/>
      <c r="SPV883" s="218"/>
      <c r="SPW883" s="218"/>
      <c r="SPX883" s="218"/>
      <c r="SPY883" s="218"/>
      <c r="SPZ883" s="218"/>
      <c r="SQA883" s="218"/>
      <c r="SQB883" s="218"/>
      <c r="SQC883" s="218"/>
      <c r="SQD883" s="218"/>
      <c r="SQE883" s="218"/>
      <c r="SQF883" s="218"/>
      <c r="SQG883" s="218"/>
      <c r="SQH883" s="218"/>
      <c r="SQI883" s="218"/>
      <c r="SQJ883" s="218"/>
      <c r="SQK883" s="218"/>
      <c r="SQL883" s="218"/>
      <c r="SQM883" s="218"/>
      <c r="SQN883" s="218"/>
      <c r="SQO883" s="218"/>
      <c r="SQP883" s="218"/>
      <c r="SQQ883" s="218"/>
      <c r="SQR883" s="218"/>
      <c r="SQS883" s="218"/>
      <c r="SQT883" s="218"/>
      <c r="SQU883" s="218"/>
      <c r="SQV883" s="218"/>
      <c r="SQW883" s="218"/>
      <c r="SQX883" s="218"/>
      <c r="SQY883" s="218"/>
      <c r="SQZ883" s="218"/>
      <c r="SRA883" s="218"/>
      <c r="SRB883" s="218"/>
      <c r="SRC883" s="218"/>
      <c r="SRD883" s="218"/>
      <c r="SRE883" s="218"/>
      <c r="SRF883" s="218"/>
      <c r="SRG883" s="218"/>
      <c r="SRH883" s="218"/>
      <c r="SRI883" s="218"/>
      <c r="SRJ883" s="218"/>
      <c r="SRK883" s="218"/>
      <c r="SRL883" s="218"/>
      <c r="SRM883" s="218"/>
      <c r="SRN883" s="218"/>
      <c r="SRO883" s="218"/>
      <c r="SRP883" s="218"/>
      <c r="SRQ883" s="218"/>
      <c r="SRR883" s="218"/>
      <c r="SRS883" s="218"/>
      <c r="SRT883" s="218"/>
      <c r="SRU883" s="218"/>
      <c r="SRV883" s="218"/>
      <c r="SRW883" s="218"/>
      <c r="SRX883" s="218"/>
      <c r="SRY883" s="218"/>
      <c r="SRZ883" s="218"/>
      <c r="SSA883" s="218"/>
      <c r="SSB883" s="218"/>
      <c r="SSC883" s="218"/>
      <c r="SSD883" s="218"/>
      <c r="SSE883" s="218"/>
      <c r="SSF883" s="218"/>
      <c r="SSG883" s="218"/>
      <c r="SSH883" s="218"/>
      <c r="SSI883" s="218"/>
      <c r="SSJ883" s="218"/>
      <c r="SSK883" s="218"/>
      <c r="SSL883" s="218"/>
      <c r="SSM883" s="218"/>
      <c r="SSN883" s="218"/>
      <c r="SSO883" s="218"/>
      <c r="SSP883" s="218"/>
      <c r="SSQ883" s="218"/>
      <c r="SSR883" s="218"/>
      <c r="SSS883" s="218"/>
      <c r="SST883" s="218"/>
      <c r="SSU883" s="218"/>
      <c r="SSV883" s="218"/>
      <c r="SSW883" s="218"/>
      <c r="SSX883" s="218"/>
      <c r="SSY883" s="218"/>
      <c r="SSZ883" s="218"/>
      <c r="STA883" s="218"/>
      <c r="STB883" s="218"/>
      <c r="STC883" s="218"/>
      <c r="STD883" s="218"/>
      <c r="STE883" s="218"/>
      <c r="STF883" s="218"/>
      <c r="STG883" s="218"/>
      <c r="STH883" s="218"/>
      <c r="STI883" s="218"/>
      <c r="STJ883" s="218"/>
      <c r="STK883" s="218"/>
      <c r="STL883" s="218"/>
      <c r="STM883" s="218"/>
      <c r="STN883" s="218"/>
      <c r="STO883" s="218"/>
      <c r="STP883" s="218"/>
      <c r="STQ883" s="218"/>
      <c r="STR883" s="218"/>
      <c r="STS883" s="218"/>
      <c r="STT883" s="218"/>
      <c r="STU883" s="218"/>
      <c r="STV883" s="218"/>
      <c r="STW883" s="218"/>
      <c r="STX883" s="218"/>
      <c r="STY883" s="218"/>
      <c r="STZ883" s="218"/>
      <c r="SUA883" s="218"/>
      <c r="SUB883" s="218"/>
      <c r="SUC883" s="218"/>
      <c r="SUD883" s="218"/>
      <c r="SUE883" s="218"/>
      <c r="SUF883" s="218"/>
      <c r="SUG883" s="218"/>
      <c r="SUH883" s="218"/>
      <c r="SUI883" s="218"/>
      <c r="SUJ883" s="218"/>
      <c r="SUK883" s="218"/>
      <c r="SUL883" s="218"/>
      <c r="SUM883" s="218"/>
      <c r="SUN883" s="218"/>
      <c r="SUO883" s="218"/>
      <c r="SUP883" s="218"/>
      <c r="SUQ883" s="218"/>
      <c r="SUR883" s="218"/>
      <c r="SUS883" s="218"/>
      <c r="SUT883" s="218"/>
      <c r="SUU883" s="218"/>
      <c r="SUV883" s="218"/>
      <c r="SUW883" s="218"/>
      <c r="SUX883" s="218"/>
      <c r="SUY883" s="218"/>
      <c r="SUZ883" s="218"/>
      <c r="SVA883" s="218"/>
      <c r="SVB883" s="218"/>
      <c r="SVC883" s="218"/>
      <c r="SVD883" s="218"/>
      <c r="SVE883" s="218"/>
      <c r="SVF883" s="218"/>
      <c r="SVG883" s="218"/>
      <c r="SVH883" s="218"/>
      <c r="SVI883" s="218"/>
      <c r="SVJ883" s="218"/>
      <c r="SVK883" s="218"/>
      <c r="SVL883" s="218"/>
      <c r="SVM883" s="218"/>
      <c r="SVN883" s="218"/>
      <c r="SVO883" s="218"/>
      <c r="SVP883" s="218"/>
      <c r="SVQ883" s="218"/>
      <c r="SVR883" s="218"/>
      <c r="SVS883" s="218"/>
      <c r="SVT883" s="218"/>
      <c r="SVU883" s="218"/>
      <c r="SVV883" s="218"/>
      <c r="SVW883" s="218"/>
      <c r="SVX883" s="218"/>
      <c r="SVY883" s="218"/>
      <c r="SVZ883" s="218"/>
      <c r="SWA883" s="218"/>
      <c r="SWB883" s="218"/>
      <c r="SWC883" s="218"/>
      <c r="SWD883" s="218"/>
      <c r="SWE883" s="218"/>
      <c r="SWF883" s="218"/>
      <c r="SWG883" s="218"/>
      <c r="SWH883" s="218"/>
      <c r="SWI883" s="218"/>
      <c r="SWJ883" s="218"/>
      <c r="SWK883" s="218"/>
      <c r="SWL883" s="218"/>
      <c r="SWM883" s="218"/>
      <c r="SWN883" s="218"/>
      <c r="SWO883" s="218"/>
      <c r="SWP883" s="218"/>
      <c r="SWQ883" s="218"/>
      <c r="SWR883" s="218"/>
      <c r="SWS883" s="218"/>
      <c r="SWT883" s="218"/>
      <c r="SWU883" s="218"/>
      <c r="SWV883" s="218"/>
      <c r="SWW883" s="218"/>
      <c r="SWX883" s="218"/>
      <c r="SWY883" s="218"/>
      <c r="SWZ883" s="218"/>
      <c r="SXA883" s="218"/>
      <c r="SXB883" s="218"/>
      <c r="SXC883" s="218"/>
      <c r="SXD883" s="218"/>
      <c r="SXE883" s="218"/>
      <c r="SXF883" s="218"/>
      <c r="SXG883" s="218"/>
      <c r="SXH883" s="218"/>
      <c r="SXI883" s="218"/>
      <c r="SXJ883" s="218"/>
      <c r="SXK883" s="218"/>
      <c r="SXL883" s="218"/>
      <c r="SXM883" s="218"/>
      <c r="SXN883" s="218"/>
      <c r="SXO883" s="218"/>
      <c r="SXP883" s="218"/>
      <c r="SXQ883" s="218"/>
      <c r="SXR883" s="218"/>
      <c r="SXS883" s="218"/>
      <c r="SXT883" s="218"/>
      <c r="SXU883" s="218"/>
      <c r="SXV883" s="218"/>
      <c r="SXW883" s="218"/>
      <c r="SXX883" s="218"/>
      <c r="SXY883" s="218"/>
      <c r="SXZ883" s="218"/>
      <c r="SYA883" s="218"/>
      <c r="SYB883" s="218"/>
      <c r="SYC883" s="218"/>
      <c r="SYD883" s="218"/>
      <c r="SYE883" s="218"/>
      <c r="SYF883" s="218"/>
      <c r="SYG883" s="218"/>
      <c r="SYH883" s="218"/>
      <c r="SYI883" s="218"/>
      <c r="SYJ883" s="218"/>
      <c r="SYK883" s="218"/>
      <c r="SYL883" s="218"/>
      <c r="SYM883" s="218"/>
      <c r="SYN883" s="218"/>
      <c r="SYO883" s="218"/>
      <c r="SYP883" s="218"/>
      <c r="SYQ883" s="218"/>
      <c r="SYR883" s="218"/>
      <c r="SYS883" s="218"/>
      <c r="SYT883" s="218"/>
      <c r="SYU883" s="218"/>
      <c r="SYV883" s="218"/>
      <c r="SYW883" s="218"/>
      <c r="SYX883" s="218"/>
      <c r="SYY883" s="218"/>
      <c r="SYZ883" s="218"/>
      <c r="SZA883" s="218"/>
      <c r="SZB883" s="218"/>
      <c r="SZC883" s="218"/>
      <c r="SZD883" s="218"/>
      <c r="SZE883" s="218"/>
      <c r="SZF883" s="218"/>
      <c r="SZG883" s="218"/>
      <c r="SZH883" s="218"/>
      <c r="SZI883" s="218"/>
      <c r="SZJ883" s="218"/>
      <c r="SZK883" s="218"/>
      <c r="SZL883" s="218"/>
      <c r="SZM883" s="218"/>
      <c r="SZN883" s="218"/>
      <c r="SZO883" s="218"/>
      <c r="SZP883" s="218"/>
      <c r="SZQ883" s="218"/>
      <c r="SZR883" s="218"/>
      <c r="SZS883" s="218"/>
      <c r="SZT883" s="218"/>
      <c r="SZU883" s="218"/>
      <c r="SZV883" s="218"/>
      <c r="SZW883" s="218"/>
      <c r="SZX883" s="218"/>
      <c r="SZY883" s="218"/>
      <c r="SZZ883" s="218"/>
      <c r="TAA883" s="218"/>
      <c r="TAB883" s="218"/>
      <c r="TAC883" s="218"/>
      <c r="TAD883" s="218"/>
      <c r="TAE883" s="218"/>
      <c r="TAF883" s="218"/>
      <c r="TAG883" s="218"/>
      <c r="TAH883" s="218"/>
      <c r="TAI883" s="218"/>
      <c r="TAJ883" s="218"/>
      <c r="TAK883" s="218"/>
      <c r="TAL883" s="218"/>
      <c r="TAM883" s="218"/>
      <c r="TAN883" s="218"/>
      <c r="TAO883" s="218"/>
      <c r="TAP883" s="218"/>
      <c r="TAQ883" s="218"/>
      <c r="TAR883" s="218"/>
      <c r="TAS883" s="218"/>
      <c r="TAT883" s="218"/>
      <c r="TAU883" s="218"/>
      <c r="TAV883" s="218"/>
      <c r="TAW883" s="218"/>
      <c r="TAX883" s="218"/>
      <c r="TAY883" s="218"/>
      <c r="TAZ883" s="218"/>
      <c r="TBA883" s="218"/>
      <c r="TBB883" s="218"/>
      <c r="TBC883" s="218"/>
      <c r="TBD883" s="218"/>
      <c r="TBE883" s="218"/>
      <c r="TBF883" s="218"/>
      <c r="TBG883" s="218"/>
      <c r="TBH883" s="218"/>
      <c r="TBI883" s="218"/>
      <c r="TBJ883" s="218"/>
      <c r="TBK883" s="218"/>
      <c r="TBL883" s="218"/>
      <c r="TBM883" s="218"/>
      <c r="TBN883" s="218"/>
      <c r="TBO883" s="218"/>
      <c r="TBP883" s="218"/>
      <c r="TBQ883" s="218"/>
      <c r="TBR883" s="218"/>
      <c r="TBS883" s="218"/>
      <c r="TBT883" s="218"/>
      <c r="TBU883" s="218"/>
      <c r="TBV883" s="218"/>
      <c r="TBW883" s="218"/>
      <c r="TBX883" s="218"/>
      <c r="TBY883" s="218"/>
      <c r="TBZ883" s="218"/>
      <c r="TCA883" s="218"/>
      <c r="TCB883" s="218"/>
      <c r="TCC883" s="218"/>
      <c r="TCD883" s="218"/>
      <c r="TCE883" s="218"/>
      <c r="TCF883" s="218"/>
      <c r="TCG883" s="218"/>
      <c r="TCH883" s="218"/>
      <c r="TCI883" s="218"/>
      <c r="TCJ883" s="218"/>
      <c r="TCK883" s="218"/>
      <c r="TCL883" s="218"/>
      <c r="TCM883" s="218"/>
      <c r="TCN883" s="218"/>
      <c r="TCO883" s="218"/>
      <c r="TCP883" s="218"/>
      <c r="TCQ883" s="218"/>
      <c r="TCR883" s="218"/>
      <c r="TCS883" s="218"/>
      <c r="TCT883" s="218"/>
      <c r="TCU883" s="218"/>
      <c r="TCV883" s="218"/>
      <c r="TCW883" s="218"/>
      <c r="TCX883" s="218"/>
      <c r="TCY883" s="218"/>
      <c r="TCZ883" s="218"/>
      <c r="TDA883" s="218"/>
      <c r="TDB883" s="218"/>
      <c r="TDC883" s="218"/>
      <c r="TDD883" s="218"/>
      <c r="TDE883" s="218"/>
      <c r="TDF883" s="218"/>
      <c r="TDG883" s="218"/>
      <c r="TDH883" s="218"/>
      <c r="TDI883" s="218"/>
      <c r="TDJ883" s="218"/>
      <c r="TDK883" s="218"/>
      <c r="TDL883" s="218"/>
      <c r="TDM883" s="218"/>
      <c r="TDN883" s="218"/>
      <c r="TDO883" s="218"/>
      <c r="TDP883" s="218"/>
      <c r="TDQ883" s="218"/>
      <c r="TDR883" s="218"/>
      <c r="TDS883" s="218"/>
      <c r="TDT883" s="218"/>
      <c r="TDU883" s="218"/>
      <c r="TDV883" s="218"/>
      <c r="TDW883" s="218"/>
      <c r="TDX883" s="218"/>
      <c r="TDY883" s="218"/>
      <c r="TDZ883" s="218"/>
      <c r="TEA883" s="218"/>
      <c r="TEB883" s="218"/>
      <c r="TEC883" s="218"/>
      <c r="TED883" s="218"/>
      <c r="TEE883" s="218"/>
      <c r="TEF883" s="218"/>
      <c r="TEG883" s="218"/>
      <c r="TEH883" s="218"/>
      <c r="TEI883" s="218"/>
      <c r="TEJ883" s="218"/>
      <c r="TEK883" s="218"/>
      <c r="TEL883" s="218"/>
      <c r="TEM883" s="218"/>
      <c r="TEN883" s="218"/>
      <c r="TEO883" s="218"/>
      <c r="TEP883" s="218"/>
      <c r="TEQ883" s="218"/>
      <c r="TER883" s="218"/>
      <c r="TES883" s="218"/>
      <c r="TET883" s="218"/>
      <c r="TEU883" s="218"/>
      <c r="TEV883" s="218"/>
      <c r="TEW883" s="218"/>
      <c r="TEX883" s="218"/>
      <c r="TEY883" s="218"/>
      <c r="TEZ883" s="218"/>
      <c r="TFA883" s="218"/>
      <c r="TFB883" s="218"/>
      <c r="TFC883" s="218"/>
      <c r="TFD883" s="218"/>
      <c r="TFE883" s="218"/>
      <c r="TFF883" s="218"/>
      <c r="TFG883" s="218"/>
      <c r="TFH883" s="218"/>
      <c r="TFI883" s="218"/>
      <c r="TFJ883" s="218"/>
      <c r="TFK883" s="218"/>
      <c r="TFL883" s="218"/>
      <c r="TFM883" s="218"/>
      <c r="TFN883" s="218"/>
      <c r="TFO883" s="218"/>
      <c r="TFP883" s="218"/>
      <c r="TFQ883" s="218"/>
      <c r="TFR883" s="218"/>
      <c r="TFS883" s="218"/>
      <c r="TFT883" s="218"/>
      <c r="TFU883" s="218"/>
      <c r="TFV883" s="218"/>
      <c r="TFW883" s="218"/>
      <c r="TFX883" s="218"/>
      <c r="TFY883" s="218"/>
      <c r="TFZ883" s="218"/>
      <c r="TGA883" s="218"/>
      <c r="TGB883" s="218"/>
      <c r="TGC883" s="218"/>
      <c r="TGD883" s="218"/>
      <c r="TGE883" s="218"/>
      <c r="TGF883" s="218"/>
      <c r="TGG883" s="218"/>
      <c r="TGH883" s="218"/>
      <c r="TGI883" s="218"/>
      <c r="TGJ883" s="218"/>
      <c r="TGK883" s="218"/>
      <c r="TGL883" s="218"/>
      <c r="TGM883" s="218"/>
      <c r="TGN883" s="218"/>
      <c r="TGO883" s="218"/>
      <c r="TGP883" s="218"/>
      <c r="TGQ883" s="218"/>
      <c r="TGR883" s="218"/>
      <c r="TGS883" s="218"/>
      <c r="TGT883" s="218"/>
      <c r="TGU883" s="218"/>
      <c r="TGV883" s="218"/>
      <c r="TGW883" s="218"/>
      <c r="TGX883" s="218"/>
      <c r="TGY883" s="218"/>
      <c r="TGZ883" s="218"/>
      <c r="THA883" s="218"/>
      <c r="THB883" s="218"/>
      <c r="THC883" s="218"/>
      <c r="THD883" s="218"/>
      <c r="THE883" s="218"/>
      <c r="THF883" s="218"/>
      <c r="THG883" s="218"/>
      <c r="THH883" s="218"/>
      <c r="THI883" s="218"/>
      <c r="THJ883" s="218"/>
      <c r="THK883" s="218"/>
      <c r="THL883" s="218"/>
      <c r="THM883" s="218"/>
      <c r="THN883" s="218"/>
      <c r="THO883" s="218"/>
      <c r="THP883" s="218"/>
      <c r="THQ883" s="218"/>
      <c r="THR883" s="218"/>
      <c r="THS883" s="218"/>
      <c r="THT883" s="218"/>
      <c r="THU883" s="218"/>
      <c r="THV883" s="218"/>
      <c r="THW883" s="218"/>
      <c r="THX883" s="218"/>
      <c r="THY883" s="218"/>
      <c r="THZ883" s="218"/>
      <c r="TIA883" s="218"/>
      <c r="TIB883" s="218"/>
      <c r="TIC883" s="218"/>
      <c r="TID883" s="218"/>
      <c r="TIE883" s="218"/>
      <c r="TIF883" s="218"/>
      <c r="TIG883" s="218"/>
      <c r="TIH883" s="218"/>
      <c r="TII883" s="218"/>
      <c r="TIJ883" s="218"/>
      <c r="TIK883" s="218"/>
      <c r="TIL883" s="218"/>
      <c r="TIM883" s="218"/>
      <c r="TIN883" s="218"/>
      <c r="TIO883" s="218"/>
      <c r="TIP883" s="218"/>
      <c r="TIQ883" s="218"/>
      <c r="TIR883" s="218"/>
      <c r="TIS883" s="218"/>
      <c r="TIT883" s="218"/>
      <c r="TIU883" s="218"/>
      <c r="TIV883" s="218"/>
      <c r="TIW883" s="218"/>
      <c r="TIX883" s="218"/>
      <c r="TIY883" s="218"/>
      <c r="TIZ883" s="218"/>
      <c r="TJA883" s="218"/>
      <c r="TJB883" s="218"/>
      <c r="TJC883" s="218"/>
      <c r="TJD883" s="218"/>
      <c r="TJE883" s="218"/>
      <c r="TJF883" s="218"/>
      <c r="TJG883" s="218"/>
      <c r="TJH883" s="218"/>
      <c r="TJI883" s="218"/>
      <c r="TJJ883" s="218"/>
      <c r="TJK883" s="218"/>
      <c r="TJL883" s="218"/>
      <c r="TJM883" s="218"/>
      <c r="TJN883" s="218"/>
      <c r="TJO883" s="218"/>
      <c r="TJP883" s="218"/>
      <c r="TJQ883" s="218"/>
      <c r="TJR883" s="218"/>
      <c r="TJS883" s="218"/>
      <c r="TJT883" s="218"/>
      <c r="TJU883" s="218"/>
      <c r="TJV883" s="218"/>
      <c r="TJW883" s="218"/>
      <c r="TJX883" s="218"/>
      <c r="TJY883" s="218"/>
      <c r="TJZ883" s="218"/>
      <c r="TKA883" s="218"/>
      <c r="TKB883" s="218"/>
      <c r="TKC883" s="218"/>
      <c r="TKD883" s="218"/>
      <c r="TKE883" s="218"/>
      <c r="TKF883" s="218"/>
      <c r="TKG883" s="218"/>
      <c r="TKH883" s="218"/>
      <c r="TKI883" s="218"/>
      <c r="TKJ883" s="218"/>
      <c r="TKK883" s="218"/>
      <c r="TKL883" s="218"/>
      <c r="TKM883" s="218"/>
      <c r="TKN883" s="218"/>
      <c r="TKO883" s="218"/>
      <c r="TKP883" s="218"/>
      <c r="TKQ883" s="218"/>
      <c r="TKR883" s="218"/>
      <c r="TKS883" s="218"/>
      <c r="TKT883" s="218"/>
      <c r="TKU883" s="218"/>
      <c r="TKV883" s="218"/>
      <c r="TKW883" s="218"/>
      <c r="TKX883" s="218"/>
      <c r="TKY883" s="218"/>
      <c r="TKZ883" s="218"/>
      <c r="TLA883" s="218"/>
      <c r="TLB883" s="218"/>
      <c r="TLC883" s="218"/>
      <c r="TLD883" s="218"/>
      <c r="TLE883" s="218"/>
      <c r="TLF883" s="218"/>
      <c r="TLG883" s="218"/>
      <c r="TLH883" s="218"/>
      <c r="TLI883" s="218"/>
      <c r="TLJ883" s="218"/>
      <c r="TLK883" s="218"/>
      <c r="TLL883" s="218"/>
      <c r="TLM883" s="218"/>
      <c r="TLN883" s="218"/>
      <c r="TLO883" s="218"/>
      <c r="TLP883" s="218"/>
      <c r="TLQ883" s="218"/>
      <c r="TLR883" s="218"/>
      <c r="TLS883" s="218"/>
      <c r="TLT883" s="218"/>
      <c r="TLU883" s="218"/>
      <c r="TLV883" s="218"/>
      <c r="TLW883" s="218"/>
      <c r="TLX883" s="218"/>
      <c r="TLY883" s="218"/>
      <c r="TLZ883" s="218"/>
      <c r="TMA883" s="218"/>
      <c r="TMB883" s="218"/>
      <c r="TMC883" s="218"/>
      <c r="TMD883" s="218"/>
      <c r="TME883" s="218"/>
      <c r="TMF883" s="218"/>
      <c r="TMG883" s="218"/>
      <c r="TMH883" s="218"/>
      <c r="TMI883" s="218"/>
      <c r="TMJ883" s="218"/>
      <c r="TMK883" s="218"/>
      <c r="TML883" s="218"/>
      <c r="TMM883" s="218"/>
      <c r="TMN883" s="218"/>
      <c r="TMO883" s="218"/>
      <c r="TMP883" s="218"/>
      <c r="TMQ883" s="218"/>
      <c r="TMR883" s="218"/>
      <c r="TMS883" s="218"/>
      <c r="TMT883" s="218"/>
      <c r="TMU883" s="218"/>
      <c r="TMV883" s="218"/>
      <c r="TMW883" s="218"/>
      <c r="TMX883" s="218"/>
      <c r="TMY883" s="218"/>
      <c r="TMZ883" s="218"/>
      <c r="TNA883" s="218"/>
      <c r="TNB883" s="218"/>
      <c r="TNC883" s="218"/>
      <c r="TND883" s="218"/>
      <c r="TNE883" s="218"/>
      <c r="TNF883" s="218"/>
      <c r="TNG883" s="218"/>
      <c r="TNH883" s="218"/>
      <c r="TNI883" s="218"/>
      <c r="TNJ883" s="218"/>
      <c r="TNK883" s="218"/>
      <c r="TNL883" s="218"/>
      <c r="TNM883" s="218"/>
      <c r="TNN883" s="218"/>
      <c r="TNO883" s="218"/>
      <c r="TNP883" s="218"/>
      <c r="TNQ883" s="218"/>
      <c r="TNR883" s="218"/>
      <c r="TNS883" s="218"/>
      <c r="TNT883" s="218"/>
      <c r="TNU883" s="218"/>
      <c r="TNV883" s="218"/>
      <c r="TNW883" s="218"/>
      <c r="TNX883" s="218"/>
      <c r="TNY883" s="218"/>
      <c r="TNZ883" s="218"/>
      <c r="TOA883" s="218"/>
      <c r="TOB883" s="218"/>
      <c r="TOC883" s="218"/>
      <c r="TOD883" s="218"/>
      <c r="TOE883" s="218"/>
      <c r="TOF883" s="218"/>
      <c r="TOG883" s="218"/>
      <c r="TOH883" s="218"/>
      <c r="TOI883" s="218"/>
      <c r="TOJ883" s="218"/>
      <c r="TOK883" s="218"/>
      <c r="TOL883" s="218"/>
      <c r="TOM883" s="218"/>
      <c r="TON883" s="218"/>
      <c r="TOO883" s="218"/>
      <c r="TOP883" s="218"/>
      <c r="TOQ883" s="218"/>
      <c r="TOR883" s="218"/>
      <c r="TOS883" s="218"/>
      <c r="TOT883" s="218"/>
      <c r="TOU883" s="218"/>
      <c r="TOV883" s="218"/>
      <c r="TOW883" s="218"/>
      <c r="TOX883" s="218"/>
      <c r="TOY883" s="218"/>
      <c r="TOZ883" s="218"/>
      <c r="TPA883" s="218"/>
      <c r="TPB883" s="218"/>
      <c r="TPC883" s="218"/>
      <c r="TPD883" s="218"/>
      <c r="TPE883" s="218"/>
      <c r="TPF883" s="218"/>
      <c r="TPG883" s="218"/>
      <c r="TPH883" s="218"/>
      <c r="TPI883" s="218"/>
      <c r="TPJ883" s="218"/>
      <c r="TPK883" s="218"/>
      <c r="TPL883" s="218"/>
      <c r="TPM883" s="218"/>
      <c r="TPN883" s="218"/>
      <c r="TPO883" s="218"/>
      <c r="TPP883" s="218"/>
      <c r="TPQ883" s="218"/>
      <c r="TPR883" s="218"/>
      <c r="TPS883" s="218"/>
      <c r="TPT883" s="218"/>
      <c r="TPU883" s="218"/>
      <c r="TPV883" s="218"/>
      <c r="TPW883" s="218"/>
      <c r="TPX883" s="218"/>
      <c r="TPY883" s="218"/>
      <c r="TPZ883" s="218"/>
      <c r="TQA883" s="218"/>
      <c r="TQB883" s="218"/>
      <c r="TQC883" s="218"/>
      <c r="TQD883" s="218"/>
      <c r="TQE883" s="218"/>
      <c r="TQF883" s="218"/>
      <c r="TQG883" s="218"/>
      <c r="TQH883" s="218"/>
      <c r="TQI883" s="218"/>
      <c r="TQJ883" s="218"/>
      <c r="TQK883" s="218"/>
      <c r="TQL883" s="218"/>
      <c r="TQM883" s="218"/>
      <c r="TQN883" s="218"/>
      <c r="TQO883" s="218"/>
      <c r="TQP883" s="218"/>
      <c r="TQQ883" s="218"/>
      <c r="TQR883" s="218"/>
      <c r="TQS883" s="218"/>
      <c r="TQT883" s="218"/>
      <c r="TQU883" s="218"/>
      <c r="TQV883" s="218"/>
      <c r="TQW883" s="218"/>
      <c r="TQX883" s="218"/>
      <c r="TQY883" s="218"/>
      <c r="TQZ883" s="218"/>
      <c r="TRA883" s="218"/>
      <c r="TRB883" s="218"/>
      <c r="TRC883" s="218"/>
      <c r="TRD883" s="218"/>
      <c r="TRE883" s="218"/>
      <c r="TRF883" s="218"/>
      <c r="TRG883" s="218"/>
      <c r="TRH883" s="218"/>
      <c r="TRI883" s="218"/>
      <c r="TRJ883" s="218"/>
      <c r="TRK883" s="218"/>
      <c r="TRL883" s="218"/>
      <c r="TRM883" s="218"/>
      <c r="TRN883" s="218"/>
      <c r="TRO883" s="218"/>
      <c r="TRP883" s="218"/>
      <c r="TRQ883" s="218"/>
      <c r="TRR883" s="218"/>
      <c r="TRS883" s="218"/>
      <c r="TRT883" s="218"/>
      <c r="TRU883" s="218"/>
      <c r="TRV883" s="218"/>
      <c r="TRW883" s="218"/>
      <c r="TRX883" s="218"/>
      <c r="TRY883" s="218"/>
      <c r="TRZ883" s="218"/>
      <c r="TSA883" s="218"/>
      <c r="TSB883" s="218"/>
      <c r="TSC883" s="218"/>
      <c r="TSD883" s="218"/>
      <c r="TSE883" s="218"/>
      <c r="TSF883" s="218"/>
      <c r="TSG883" s="218"/>
      <c r="TSH883" s="218"/>
      <c r="TSI883" s="218"/>
      <c r="TSJ883" s="218"/>
      <c r="TSK883" s="218"/>
      <c r="TSL883" s="218"/>
      <c r="TSM883" s="218"/>
      <c r="TSN883" s="218"/>
      <c r="TSO883" s="218"/>
      <c r="TSP883" s="218"/>
      <c r="TSQ883" s="218"/>
      <c r="TSR883" s="218"/>
      <c r="TSS883" s="218"/>
      <c r="TST883" s="218"/>
      <c r="TSU883" s="218"/>
      <c r="TSV883" s="218"/>
      <c r="TSW883" s="218"/>
      <c r="TSX883" s="218"/>
      <c r="TSY883" s="218"/>
      <c r="TSZ883" s="218"/>
      <c r="TTA883" s="218"/>
      <c r="TTB883" s="218"/>
      <c r="TTC883" s="218"/>
      <c r="TTD883" s="218"/>
      <c r="TTE883" s="218"/>
      <c r="TTF883" s="218"/>
      <c r="TTG883" s="218"/>
      <c r="TTH883" s="218"/>
      <c r="TTI883" s="218"/>
      <c r="TTJ883" s="218"/>
      <c r="TTK883" s="218"/>
      <c r="TTL883" s="218"/>
      <c r="TTM883" s="218"/>
      <c r="TTN883" s="218"/>
      <c r="TTO883" s="218"/>
      <c r="TTP883" s="218"/>
      <c r="TTQ883" s="218"/>
      <c r="TTR883" s="218"/>
      <c r="TTS883" s="218"/>
      <c r="TTT883" s="218"/>
      <c r="TTU883" s="218"/>
      <c r="TTV883" s="218"/>
      <c r="TTW883" s="218"/>
      <c r="TTX883" s="218"/>
      <c r="TTY883" s="218"/>
      <c r="TTZ883" s="218"/>
      <c r="TUA883" s="218"/>
      <c r="TUB883" s="218"/>
      <c r="TUC883" s="218"/>
      <c r="TUD883" s="218"/>
      <c r="TUE883" s="218"/>
      <c r="TUF883" s="218"/>
      <c r="TUG883" s="218"/>
      <c r="TUH883" s="218"/>
      <c r="TUI883" s="218"/>
      <c r="TUJ883" s="218"/>
      <c r="TUK883" s="218"/>
      <c r="TUL883" s="218"/>
      <c r="TUM883" s="218"/>
      <c r="TUN883" s="218"/>
      <c r="TUO883" s="218"/>
      <c r="TUP883" s="218"/>
      <c r="TUQ883" s="218"/>
      <c r="TUR883" s="218"/>
      <c r="TUS883" s="218"/>
      <c r="TUT883" s="218"/>
      <c r="TUU883" s="218"/>
      <c r="TUV883" s="218"/>
      <c r="TUW883" s="218"/>
      <c r="TUX883" s="218"/>
      <c r="TUY883" s="218"/>
      <c r="TUZ883" s="218"/>
      <c r="TVA883" s="218"/>
      <c r="TVB883" s="218"/>
      <c r="TVC883" s="218"/>
      <c r="TVD883" s="218"/>
      <c r="TVE883" s="218"/>
      <c r="TVF883" s="218"/>
      <c r="TVG883" s="218"/>
      <c r="TVH883" s="218"/>
      <c r="TVI883" s="218"/>
      <c r="TVJ883" s="218"/>
      <c r="TVK883" s="218"/>
      <c r="TVL883" s="218"/>
      <c r="TVM883" s="218"/>
      <c r="TVN883" s="218"/>
      <c r="TVO883" s="218"/>
      <c r="TVP883" s="218"/>
      <c r="TVQ883" s="218"/>
      <c r="TVR883" s="218"/>
      <c r="TVS883" s="218"/>
      <c r="TVT883" s="218"/>
      <c r="TVU883" s="218"/>
      <c r="TVV883" s="218"/>
      <c r="TVW883" s="218"/>
      <c r="TVX883" s="218"/>
      <c r="TVY883" s="218"/>
      <c r="TVZ883" s="218"/>
      <c r="TWA883" s="218"/>
      <c r="TWB883" s="218"/>
      <c r="TWC883" s="218"/>
      <c r="TWD883" s="218"/>
      <c r="TWE883" s="218"/>
      <c r="TWF883" s="218"/>
      <c r="TWG883" s="218"/>
      <c r="TWH883" s="218"/>
      <c r="TWI883" s="218"/>
      <c r="TWJ883" s="218"/>
      <c r="TWK883" s="218"/>
      <c r="TWL883" s="218"/>
      <c r="TWM883" s="218"/>
      <c r="TWN883" s="218"/>
      <c r="TWO883" s="218"/>
      <c r="TWP883" s="218"/>
      <c r="TWQ883" s="218"/>
      <c r="TWR883" s="218"/>
      <c r="TWS883" s="218"/>
      <c r="TWT883" s="218"/>
      <c r="TWU883" s="218"/>
      <c r="TWV883" s="218"/>
      <c r="TWW883" s="218"/>
      <c r="TWX883" s="218"/>
      <c r="TWY883" s="218"/>
      <c r="TWZ883" s="218"/>
      <c r="TXA883" s="218"/>
      <c r="TXB883" s="218"/>
      <c r="TXC883" s="218"/>
      <c r="TXD883" s="218"/>
      <c r="TXE883" s="218"/>
      <c r="TXF883" s="218"/>
      <c r="TXG883" s="218"/>
      <c r="TXH883" s="218"/>
      <c r="TXI883" s="218"/>
      <c r="TXJ883" s="218"/>
      <c r="TXK883" s="218"/>
      <c r="TXL883" s="218"/>
      <c r="TXM883" s="218"/>
      <c r="TXN883" s="218"/>
      <c r="TXO883" s="218"/>
      <c r="TXP883" s="218"/>
      <c r="TXQ883" s="218"/>
      <c r="TXR883" s="218"/>
      <c r="TXS883" s="218"/>
      <c r="TXT883" s="218"/>
      <c r="TXU883" s="218"/>
      <c r="TXV883" s="218"/>
      <c r="TXW883" s="218"/>
      <c r="TXX883" s="218"/>
      <c r="TXY883" s="218"/>
      <c r="TXZ883" s="218"/>
      <c r="TYA883" s="218"/>
      <c r="TYB883" s="218"/>
      <c r="TYC883" s="218"/>
      <c r="TYD883" s="218"/>
      <c r="TYE883" s="218"/>
      <c r="TYF883" s="218"/>
      <c r="TYG883" s="218"/>
      <c r="TYH883" s="218"/>
      <c r="TYI883" s="218"/>
      <c r="TYJ883" s="218"/>
      <c r="TYK883" s="218"/>
      <c r="TYL883" s="218"/>
      <c r="TYM883" s="218"/>
      <c r="TYN883" s="218"/>
      <c r="TYO883" s="218"/>
      <c r="TYP883" s="218"/>
      <c r="TYQ883" s="218"/>
      <c r="TYR883" s="218"/>
      <c r="TYS883" s="218"/>
      <c r="TYT883" s="218"/>
      <c r="TYU883" s="218"/>
      <c r="TYV883" s="218"/>
      <c r="TYW883" s="218"/>
      <c r="TYX883" s="218"/>
      <c r="TYY883" s="218"/>
      <c r="TYZ883" s="218"/>
      <c r="TZA883" s="218"/>
      <c r="TZB883" s="218"/>
      <c r="TZC883" s="218"/>
      <c r="TZD883" s="218"/>
      <c r="TZE883" s="218"/>
      <c r="TZF883" s="218"/>
      <c r="TZG883" s="218"/>
      <c r="TZH883" s="218"/>
      <c r="TZI883" s="218"/>
      <c r="TZJ883" s="218"/>
      <c r="TZK883" s="218"/>
      <c r="TZL883" s="218"/>
      <c r="TZM883" s="218"/>
      <c r="TZN883" s="218"/>
      <c r="TZO883" s="218"/>
      <c r="TZP883" s="218"/>
      <c r="TZQ883" s="218"/>
      <c r="TZR883" s="218"/>
      <c r="TZS883" s="218"/>
      <c r="TZT883" s="218"/>
      <c r="TZU883" s="218"/>
      <c r="TZV883" s="218"/>
      <c r="TZW883" s="218"/>
      <c r="TZX883" s="218"/>
      <c r="TZY883" s="218"/>
      <c r="TZZ883" s="218"/>
      <c r="UAA883" s="218"/>
      <c r="UAB883" s="218"/>
      <c r="UAC883" s="218"/>
      <c r="UAD883" s="218"/>
      <c r="UAE883" s="218"/>
      <c r="UAF883" s="218"/>
      <c r="UAG883" s="218"/>
      <c r="UAH883" s="218"/>
      <c r="UAI883" s="218"/>
      <c r="UAJ883" s="218"/>
      <c r="UAK883" s="218"/>
      <c r="UAL883" s="218"/>
      <c r="UAM883" s="218"/>
      <c r="UAN883" s="218"/>
      <c r="UAO883" s="218"/>
      <c r="UAP883" s="218"/>
      <c r="UAQ883" s="218"/>
      <c r="UAR883" s="218"/>
      <c r="UAS883" s="218"/>
      <c r="UAT883" s="218"/>
      <c r="UAU883" s="218"/>
      <c r="UAV883" s="218"/>
      <c r="UAW883" s="218"/>
      <c r="UAX883" s="218"/>
      <c r="UAY883" s="218"/>
      <c r="UAZ883" s="218"/>
      <c r="UBA883" s="218"/>
      <c r="UBB883" s="218"/>
      <c r="UBC883" s="218"/>
      <c r="UBD883" s="218"/>
      <c r="UBE883" s="218"/>
      <c r="UBF883" s="218"/>
      <c r="UBG883" s="218"/>
      <c r="UBH883" s="218"/>
      <c r="UBI883" s="218"/>
      <c r="UBJ883" s="218"/>
      <c r="UBK883" s="218"/>
      <c r="UBL883" s="218"/>
      <c r="UBM883" s="218"/>
      <c r="UBN883" s="218"/>
      <c r="UBO883" s="218"/>
      <c r="UBP883" s="218"/>
      <c r="UBQ883" s="218"/>
      <c r="UBR883" s="218"/>
      <c r="UBS883" s="218"/>
      <c r="UBT883" s="218"/>
      <c r="UBU883" s="218"/>
      <c r="UBV883" s="218"/>
      <c r="UBW883" s="218"/>
      <c r="UBX883" s="218"/>
      <c r="UBY883" s="218"/>
      <c r="UBZ883" s="218"/>
      <c r="UCA883" s="218"/>
      <c r="UCB883" s="218"/>
      <c r="UCC883" s="218"/>
      <c r="UCD883" s="218"/>
      <c r="UCE883" s="218"/>
      <c r="UCF883" s="218"/>
      <c r="UCG883" s="218"/>
      <c r="UCH883" s="218"/>
      <c r="UCI883" s="218"/>
      <c r="UCJ883" s="218"/>
      <c r="UCK883" s="218"/>
      <c r="UCL883" s="218"/>
      <c r="UCM883" s="218"/>
      <c r="UCN883" s="218"/>
      <c r="UCO883" s="218"/>
      <c r="UCP883" s="218"/>
      <c r="UCQ883" s="218"/>
      <c r="UCR883" s="218"/>
      <c r="UCS883" s="218"/>
      <c r="UCT883" s="218"/>
      <c r="UCU883" s="218"/>
      <c r="UCV883" s="218"/>
      <c r="UCW883" s="218"/>
      <c r="UCX883" s="218"/>
      <c r="UCY883" s="218"/>
      <c r="UCZ883" s="218"/>
      <c r="UDA883" s="218"/>
      <c r="UDB883" s="218"/>
      <c r="UDC883" s="218"/>
      <c r="UDD883" s="218"/>
      <c r="UDE883" s="218"/>
      <c r="UDF883" s="218"/>
      <c r="UDG883" s="218"/>
      <c r="UDH883" s="218"/>
      <c r="UDI883" s="218"/>
      <c r="UDJ883" s="218"/>
      <c r="UDK883" s="218"/>
      <c r="UDL883" s="218"/>
      <c r="UDM883" s="218"/>
      <c r="UDN883" s="218"/>
      <c r="UDO883" s="218"/>
      <c r="UDP883" s="218"/>
      <c r="UDQ883" s="218"/>
      <c r="UDR883" s="218"/>
      <c r="UDS883" s="218"/>
      <c r="UDT883" s="218"/>
      <c r="UDU883" s="218"/>
      <c r="UDV883" s="218"/>
      <c r="UDW883" s="218"/>
      <c r="UDX883" s="218"/>
      <c r="UDY883" s="218"/>
      <c r="UDZ883" s="218"/>
      <c r="UEA883" s="218"/>
      <c r="UEB883" s="218"/>
      <c r="UEC883" s="218"/>
      <c r="UED883" s="218"/>
      <c r="UEE883" s="218"/>
      <c r="UEF883" s="218"/>
      <c r="UEG883" s="218"/>
      <c r="UEH883" s="218"/>
      <c r="UEI883" s="218"/>
      <c r="UEJ883" s="218"/>
      <c r="UEK883" s="218"/>
      <c r="UEL883" s="218"/>
      <c r="UEM883" s="218"/>
      <c r="UEN883" s="218"/>
      <c r="UEO883" s="218"/>
      <c r="UEP883" s="218"/>
      <c r="UEQ883" s="218"/>
      <c r="UER883" s="218"/>
      <c r="UES883" s="218"/>
      <c r="UET883" s="218"/>
      <c r="UEU883" s="218"/>
      <c r="UEV883" s="218"/>
      <c r="UEW883" s="218"/>
      <c r="UEX883" s="218"/>
      <c r="UEY883" s="218"/>
      <c r="UEZ883" s="218"/>
      <c r="UFA883" s="218"/>
      <c r="UFB883" s="218"/>
      <c r="UFC883" s="218"/>
      <c r="UFD883" s="218"/>
      <c r="UFE883" s="218"/>
      <c r="UFF883" s="218"/>
      <c r="UFG883" s="218"/>
      <c r="UFH883" s="218"/>
      <c r="UFI883" s="218"/>
      <c r="UFJ883" s="218"/>
      <c r="UFK883" s="218"/>
      <c r="UFL883" s="218"/>
      <c r="UFM883" s="218"/>
      <c r="UFN883" s="218"/>
      <c r="UFO883" s="218"/>
      <c r="UFP883" s="218"/>
      <c r="UFQ883" s="218"/>
      <c r="UFR883" s="218"/>
      <c r="UFS883" s="218"/>
      <c r="UFT883" s="218"/>
      <c r="UFU883" s="218"/>
      <c r="UFV883" s="218"/>
      <c r="UFW883" s="218"/>
      <c r="UFX883" s="218"/>
      <c r="UFY883" s="218"/>
      <c r="UFZ883" s="218"/>
      <c r="UGA883" s="218"/>
      <c r="UGB883" s="218"/>
      <c r="UGC883" s="218"/>
      <c r="UGD883" s="218"/>
      <c r="UGE883" s="218"/>
      <c r="UGF883" s="218"/>
      <c r="UGG883" s="218"/>
      <c r="UGH883" s="218"/>
      <c r="UGI883" s="218"/>
      <c r="UGJ883" s="218"/>
      <c r="UGK883" s="218"/>
      <c r="UGL883" s="218"/>
      <c r="UGM883" s="218"/>
      <c r="UGN883" s="218"/>
      <c r="UGO883" s="218"/>
      <c r="UGP883" s="218"/>
      <c r="UGQ883" s="218"/>
      <c r="UGR883" s="218"/>
      <c r="UGS883" s="218"/>
      <c r="UGT883" s="218"/>
      <c r="UGU883" s="218"/>
      <c r="UGV883" s="218"/>
      <c r="UGW883" s="218"/>
      <c r="UGX883" s="218"/>
      <c r="UGY883" s="218"/>
      <c r="UGZ883" s="218"/>
      <c r="UHA883" s="218"/>
      <c r="UHB883" s="218"/>
      <c r="UHC883" s="218"/>
      <c r="UHD883" s="218"/>
      <c r="UHE883" s="218"/>
      <c r="UHF883" s="218"/>
      <c r="UHG883" s="218"/>
      <c r="UHH883" s="218"/>
      <c r="UHI883" s="218"/>
      <c r="UHJ883" s="218"/>
      <c r="UHK883" s="218"/>
      <c r="UHL883" s="218"/>
      <c r="UHM883" s="218"/>
      <c r="UHN883" s="218"/>
      <c r="UHO883" s="218"/>
      <c r="UHP883" s="218"/>
      <c r="UHQ883" s="218"/>
      <c r="UHR883" s="218"/>
      <c r="UHS883" s="218"/>
      <c r="UHT883" s="218"/>
      <c r="UHU883" s="218"/>
      <c r="UHV883" s="218"/>
      <c r="UHW883" s="218"/>
      <c r="UHX883" s="218"/>
      <c r="UHY883" s="218"/>
      <c r="UHZ883" s="218"/>
      <c r="UIA883" s="218"/>
      <c r="UIB883" s="218"/>
      <c r="UIC883" s="218"/>
      <c r="UID883" s="218"/>
      <c r="UIE883" s="218"/>
      <c r="UIF883" s="218"/>
      <c r="UIG883" s="218"/>
      <c r="UIH883" s="218"/>
      <c r="UII883" s="218"/>
      <c r="UIJ883" s="218"/>
      <c r="UIK883" s="218"/>
      <c r="UIL883" s="218"/>
      <c r="UIM883" s="218"/>
      <c r="UIN883" s="218"/>
      <c r="UIO883" s="218"/>
      <c r="UIP883" s="218"/>
      <c r="UIQ883" s="218"/>
      <c r="UIR883" s="218"/>
      <c r="UIS883" s="218"/>
      <c r="UIT883" s="218"/>
      <c r="UIU883" s="218"/>
      <c r="UIV883" s="218"/>
      <c r="UIW883" s="218"/>
      <c r="UIX883" s="218"/>
      <c r="UIY883" s="218"/>
      <c r="UIZ883" s="218"/>
      <c r="UJA883" s="218"/>
      <c r="UJB883" s="218"/>
      <c r="UJC883" s="218"/>
      <c r="UJD883" s="218"/>
      <c r="UJE883" s="218"/>
      <c r="UJF883" s="218"/>
      <c r="UJG883" s="218"/>
      <c r="UJH883" s="218"/>
      <c r="UJI883" s="218"/>
      <c r="UJJ883" s="218"/>
      <c r="UJK883" s="218"/>
      <c r="UJL883" s="218"/>
      <c r="UJM883" s="218"/>
      <c r="UJN883" s="218"/>
      <c r="UJO883" s="218"/>
      <c r="UJP883" s="218"/>
      <c r="UJQ883" s="218"/>
      <c r="UJR883" s="218"/>
      <c r="UJS883" s="218"/>
      <c r="UJT883" s="218"/>
      <c r="UJU883" s="218"/>
      <c r="UJV883" s="218"/>
      <c r="UJW883" s="218"/>
      <c r="UJX883" s="218"/>
      <c r="UJY883" s="218"/>
      <c r="UJZ883" s="218"/>
      <c r="UKA883" s="218"/>
      <c r="UKB883" s="218"/>
      <c r="UKC883" s="218"/>
      <c r="UKD883" s="218"/>
      <c r="UKE883" s="218"/>
      <c r="UKF883" s="218"/>
      <c r="UKG883" s="218"/>
      <c r="UKH883" s="218"/>
      <c r="UKI883" s="218"/>
      <c r="UKJ883" s="218"/>
      <c r="UKK883" s="218"/>
      <c r="UKL883" s="218"/>
      <c r="UKM883" s="218"/>
      <c r="UKN883" s="218"/>
      <c r="UKO883" s="218"/>
      <c r="UKP883" s="218"/>
      <c r="UKQ883" s="218"/>
      <c r="UKR883" s="218"/>
      <c r="UKS883" s="218"/>
      <c r="UKT883" s="218"/>
      <c r="UKU883" s="218"/>
      <c r="UKV883" s="218"/>
      <c r="UKW883" s="218"/>
      <c r="UKX883" s="218"/>
      <c r="UKY883" s="218"/>
      <c r="UKZ883" s="218"/>
      <c r="ULA883" s="218"/>
      <c r="ULB883" s="218"/>
      <c r="ULC883" s="218"/>
      <c r="ULD883" s="218"/>
      <c r="ULE883" s="218"/>
      <c r="ULF883" s="218"/>
      <c r="ULG883" s="218"/>
      <c r="ULH883" s="218"/>
      <c r="ULI883" s="218"/>
      <c r="ULJ883" s="218"/>
      <c r="ULK883" s="218"/>
      <c r="ULL883" s="218"/>
      <c r="ULM883" s="218"/>
      <c r="ULN883" s="218"/>
      <c r="ULO883" s="218"/>
      <c r="ULP883" s="218"/>
      <c r="ULQ883" s="218"/>
      <c r="ULR883" s="218"/>
      <c r="ULS883" s="218"/>
      <c r="ULT883" s="218"/>
      <c r="ULU883" s="218"/>
      <c r="ULV883" s="218"/>
      <c r="ULW883" s="218"/>
      <c r="ULX883" s="218"/>
      <c r="ULY883" s="218"/>
      <c r="ULZ883" s="218"/>
      <c r="UMA883" s="218"/>
      <c r="UMB883" s="218"/>
      <c r="UMC883" s="218"/>
      <c r="UMD883" s="218"/>
      <c r="UME883" s="218"/>
      <c r="UMF883" s="218"/>
      <c r="UMG883" s="218"/>
      <c r="UMH883" s="218"/>
      <c r="UMI883" s="218"/>
      <c r="UMJ883" s="218"/>
      <c r="UMK883" s="218"/>
      <c r="UML883" s="218"/>
      <c r="UMM883" s="218"/>
      <c r="UMN883" s="218"/>
      <c r="UMO883" s="218"/>
      <c r="UMP883" s="218"/>
      <c r="UMQ883" s="218"/>
      <c r="UMR883" s="218"/>
      <c r="UMS883" s="218"/>
      <c r="UMT883" s="218"/>
      <c r="UMU883" s="218"/>
      <c r="UMV883" s="218"/>
      <c r="UMW883" s="218"/>
      <c r="UMX883" s="218"/>
      <c r="UMY883" s="218"/>
      <c r="UMZ883" s="218"/>
      <c r="UNA883" s="218"/>
      <c r="UNB883" s="218"/>
      <c r="UNC883" s="218"/>
      <c r="UND883" s="218"/>
      <c r="UNE883" s="218"/>
      <c r="UNF883" s="218"/>
      <c r="UNG883" s="218"/>
      <c r="UNH883" s="218"/>
      <c r="UNI883" s="218"/>
      <c r="UNJ883" s="218"/>
      <c r="UNK883" s="218"/>
      <c r="UNL883" s="218"/>
      <c r="UNM883" s="218"/>
      <c r="UNN883" s="218"/>
      <c r="UNO883" s="218"/>
      <c r="UNP883" s="218"/>
      <c r="UNQ883" s="218"/>
      <c r="UNR883" s="218"/>
      <c r="UNS883" s="218"/>
      <c r="UNT883" s="218"/>
      <c r="UNU883" s="218"/>
      <c r="UNV883" s="218"/>
      <c r="UNW883" s="218"/>
      <c r="UNX883" s="218"/>
      <c r="UNY883" s="218"/>
      <c r="UNZ883" s="218"/>
      <c r="UOA883" s="218"/>
      <c r="UOB883" s="218"/>
      <c r="UOC883" s="218"/>
      <c r="UOD883" s="218"/>
      <c r="UOE883" s="218"/>
      <c r="UOF883" s="218"/>
      <c r="UOG883" s="218"/>
      <c r="UOH883" s="218"/>
      <c r="UOI883" s="218"/>
      <c r="UOJ883" s="218"/>
      <c r="UOK883" s="218"/>
      <c r="UOL883" s="218"/>
      <c r="UOM883" s="218"/>
      <c r="UON883" s="218"/>
      <c r="UOO883" s="218"/>
      <c r="UOP883" s="218"/>
      <c r="UOQ883" s="218"/>
      <c r="UOR883" s="218"/>
      <c r="UOS883" s="218"/>
      <c r="UOT883" s="218"/>
      <c r="UOU883" s="218"/>
      <c r="UOV883" s="218"/>
      <c r="UOW883" s="218"/>
      <c r="UOX883" s="218"/>
      <c r="UOY883" s="218"/>
      <c r="UOZ883" s="218"/>
      <c r="UPA883" s="218"/>
      <c r="UPB883" s="218"/>
      <c r="UPC883" s="218"/>
      <c r="UPD883" s="218"/>
      <c r="UPE883" s="218"/>
      <c r="UPF883" s="218"/>
      <c r="UPG883" s="218"/>
      <c r="UPH883" s="218"/>
      <c r="UPI883" s="218"/>
      <c r="UPJ883" s="218"/>
      <c r="UPK883" s="218"/>
      <c r="UPL883" s="218"/>
      <c r="UPM883" s="218"/>
      <c r="UPN883" s="218"/>
      <c r="UPO883" s="218"/>
      <c r="UPP883" s="218"/>
      <c r="UPQ883" s="218"/>
      <c r="UPR883" s="218"/>
      <c r="UPS883" s="218"/>
      <c r="UPT883" s="218"/>
      <c r="UPU883" s="218"/>
      <c r="UPV883" s="218"/>
      <c r="UPW883" s="218"/>
      <c r="UPX883" s="218"/>
      <c r="UPY883" s="218"/>
      <c r="UPZ883" s="218"/>
      <c r="UQA883" s="218"/>
      <c r="UQB883" s="218"/>
      <c r="UQC883" s="218"/>
      <c r="UQD883" s="218"/>
      <c r="UQE883" s="218"/>
      <c r="UQF883" s="218"/>
      <c r="UQG883" s="218"/>
      <c r="UQH883" s="218"/>
      <c r="UQI883" s="218"/>
      <c r="UQJ883" s="218"/>
      <c r="UQK883" s="218"/>
      <c r="UQL883" s="218"/>
      <c r="UQM883" s="218"/>
      <c r="UQN883" s="218"/>
      <c r="UQO883" s="218"/>
      <c r="UQP883" s="218"/>
      <c r="UQQ883" s="218"/>
      <c r="UQR883" s="218"/>
      <c r="UQS883" s="218"/>
      <c r="UQT883" s="218"/>
      <c r="UQU883" s="218"/>
      <c r="UQV883" s="218"/>
      <c r="UQW883" s="218"/>
      <c r="UQX883" s="218"/>
      <c r="UQY883" s="218"/>
      <c r="UQZ883" s="218"/>
      <c r="URA883" s="218"/>
      <c r="URB883" s="218"/>
      <c r="URC883" s="218"/>
      <c r="URD883" s="218"/>
      <c r="URE883" s="218"/>
      <c r="URF883" s="218"/>
      <c r="URG883" s="218"/>
      <c r="URH883" s="218"/>
      <c r="URI883" s="218"/>
      <c r="URJ883" s="218"/>
      <c r="URK883" s="218"/>
      <c r="URL883" s="218"/>
      <c r="URM883" s="218"/>
      <c r="URN883" s="218"/>
      <c r="URO883" s="218"/>
      <c r="URP883" s="218"/>
      <c r="URQ883" s="218"/>
      <c r="URR883" s="218"/>
      <c r="URS883" s="218"/>
      <c r="URT883" s="218"/>
      <c r="URU883" s="218"/>
      <c r="URV883" s="218"/>
      <c r="URW883" s="218"/>
      <c r="URX883" s="218"/>
      <c r="URY883" s="218"/>
      <c r="URZ883" s="218"/>
      <c r="USA883" s="218"/>
      <c r="USB883" s="218"/>
      <c r="USC883" s="218"/>
      <c r="USD883" s="218"/>
      <c r="USE883" s="218"/>
      <c r="USF883" s="218"/>
      <c r="USG883" s="218"/>
      <c r="USH883" s="218"/>
      <c r="USI883" s="218"/>
      <c r="USJ883" s="218"/>
      <c r="USK883" s="218"/>
      <c r="USL883" s="218"/>
      <c r="USM883" s="218"/>
      <c r="USN883" s="218"/>
      <c r="USO883" s="218"/>
      <c r="USP883" s="218"/>
      <c r="USQ883" s="218"/>
      <c r="USR883" s="218"/>
      <c r="USS883" s="218"/>
      <c r="UST883" s="218"/>
      <c r="USU883" s="218"/>
      <c r="USV883" s="218"/>
      <c r="USW883" s="218"/>
      <c r="USX883" s="218"/>
      <c r="USY883" s="218"/>
      <c r="USZ883" s="218"/>
      <c r="UTA883" s="218"/>
      <c r="UTB883" s="218"/>
      <c r="UTC883" s="218"/>
      <c r="UTD883" s="218"/>
      <c r="UTE883" s="218"/>
      <c r="UTF883" s="218"/>
      <c r="UTG883" s="218"/>
      <c r="UTH883" s="218"/>
      <c r="UTI883" s="218"/>
      <c r="UTJ883" s="218"/>
      <c r="UTK883" s="218"/>
      <c r="UTL883" s="218"/>
      <c r="UTM883" s="218"/>
      <c r="UTN883" s="218"/>
      <c r="UTO883" s="218"/>
      <c r="UTP883" s="218"/>
      <c r="UTQ883" s="218"/>
      <c r="UTR883" s="218"/>
      <c r="UTS883" s="218"/>
      <c r="UTT883" s="218"/>
      <c r="UTU883" s="218"/>
      <c r="UTV883" s="218"/>
      <c r="UTW883" s="218"/>
      <c r="UTX883" s="218"/>
      <c r="UTY883" s="218"/>
      <c r="UTZ883" s="218"/>
      <c r="UUA883" s="218"/>
      <c r="UUB883" s="218"/>
      <c r="UUC883" s="218"/>
      <c r="UUD883" s="218"/>
      <c r="UUE883" s="218"/>
      <c r="UUF883" s="218"/>
      <c r="UUG883" s="218"/>
      <c r="UUH883" s="218"/>
      <c r="UUI883" s="218"/>
      <c r="UUJ883" s="218"/>
      <c r="UUK883" s="218"/>
      <c r="UUL883" s="218"/>
      <c r="UUM883" s="218"/>
      <c r="UUN883" s="218"/>
      <c r="UUO883" s="218"/>
      <c r="UUP883" s="218"/>
      <c r="UUQ883" s="218"/>
      <c r="UUR883" s="218"/>
      <c r="UUS883" s="218"/>
      <c r="UUT883" s="218"/>
      <c r="UUU883" s="218"/>
      <c r="UUV883" s="218"/>
      <c r="UUW883" s="218"/>
      <c r="UUX883" s="218"/>
      <c r="UUY883" s="218"/>
      <c r="UUZ883" s="218"/>
      <c r="UVA883" s="218"/>
      <c r="UVB883" s="218"/>
      <c r="UVC883" s="218"/>
      <c r="UVD883" s="218"/>
      <c r="UVE883" s="218"/>
      <c r="UVF883" s="218"/>
      <c r="UVG883" s="218"/>
      <c r="UVH883" s="218"/>
      <c r="UVI883" s="218"/>
      <c r="UVJ883" s="218"/>
      <c r="UVK883" s="218"/>
      <c r="UVL883" s="218"/>
      <c r="UVM883" s="218"/>
      <c r="UVN883" s="218"/>
      <c r="UVO883" s="218"/>
      <c r="UVP883" s="218"/>
      <c r="UVQ883" s="218"/>
      <c r="UVR883" s="218"/>
      <c r="UVS883" s="218"/>
      <c r="UVT883" s="218"/>
      <c r="UVU883" s="218"/>
      <c r="UVV883" s="218"/>
      <c r="UVW883" s="218"/>
      <c r="UVX883" s="218"/>
      <c r="UVY883" s="218"/>
      <c r="UVZ883" s="218"/>
      <c r="UWA883" s="218"/>
      <c r="UWB883" s="218"/>
      <c r="UWC883" s="218"/>
      <c r="UWD883" s="218"/>
      <c r="UWE883" s="218"/>
      <c r="UWF883" s="218"/>
      <c r="UWG883" s="218"/>
      <c r="UWH883" s="218"/>
      <c r="UWI883" s="218"/>
      <c r="UWJ883" s="218"/>
      <c r="UWK883" s="218"/>
      <c r="UWL883" s="218"/>
      <c r="UWM883" s="218"/>
      <c r="UWN883" s="218"/>
      <c r="UWO883" s="218"/>
      <c r="UWP883" s="218"/>
      <c r="UWQ883" s="218"/>
      <c r="UWR883" s="218"/>
      <c r="UWS883" s="218"/>
      <c r="UWT883" s="218"/>
      <c r="UWU883" s="218"/>
      <c r="UWV883" s="218"/>
      <c r="UWW883" s="218"/>
      <c r="UWX883" s="218"/>
      <c r="UWY883" s="218"/>
      <c r="UWZ883" s="218"/>
      <c r="UXA883" s="218"/>
      <c r="UXB883" s="218"/>
      <c r="UXC883" s="218"/>
      <c r="UXD883" s="218"/>
      <c r="UXE883" s="218"/>
      <c r="UXF883" s="218"/>
      <c r="UXG883" s="218"/>
      <c r="UXH883" s="218"/>
      <c r="UXI883" s="218"/>
      <c r="UXJ883" s="218"/>
      <c r="UXK883" s="218"/>
      <c r="UXL883" s="218"/>
      <c r="UXM883" s="218"/>
      <c r="UXN883" s="218"/>
      <c r="UXO883" s="218"/>
      <c r="UXP883" s="218"/>
      <c r="UXQ883" s="218"/>
      <c r="UXR883" s="218"/>
      <c r="UXS883" s="218"/>
      <c r="UXT883" s="218"/>
      <c r="UXU883" s="218"/>
      <c r="UXV883" s="218"/>
      <c r="UXW883" s="218"/>
      <c r="UXX883" s="218"/>
      <c r="UXY883" s="218"/>
      <c r="UXZ883" s="218"/>
      <c r="UYA883" s="218"/>
      <c r="UYB883" s="218"/>
      <c r="UYC883" s="218"/>
      <c r="UYD883" s="218"/>
      <c r="UYE883" s="218"/>
      <c r="UYF883" s="218"/>
      <c r="UYG883" s="218"/>
      <c r="UYH883" s="218"/>
      <c r="UYI883" s="218"/>
      <c r="UYJ883" s="218"/>
      <c r="UYK883" s="218"/>
      <c r="UYL883" s="218"/>
      <c r="UYM883" s="218"/>
      <c r="UYN883" s="218"/>
      <c r="UYO883" s="218"/>
      <c r="UYP883" s="218"/>
      <c r="UYQ883" s="218"/>
      <c r="UYR883" s="218"/>
      <c r="UYS883" s="218"/>
      <c r="UYT883" s="218"/>
      <c r="UYU883" s="218"/>
      <c r="UYV883" s="218"/>
      <c r="UYW883" s="218"/>
      <c r="UYX883" s="218"/>
      <c r="UYY883" s="218"/>
      <c r="UYZ883" s="218"/>
      <c r="UZA883" s="218"/>
      <c r="UZB883" s="218"/>
      <c r="UZC883" s="218"/>
      <c r="UZD883" s="218"/>
      <c r="UZE883" s="218"/>
      <c r="UZF883" s="218"/>
      <c r="UZG883" s="218"/>
      <c r="UZH883" s="218"/>
      <c r="UZI883" s="218"/>
      <c r="UZJ883" s="218"/>
      <c r="UZK883" s="218"/>
      <c r="UZL883" s="218"/>
      <c r="UZM883" s="218"/>
      <c r="UZN883" s="218"/>
      <c r="UZO883" s="218"/>
      <c r="UZP883" s="218"/>
      <c r="UZQ883" s="218"/>
      <c r="UZR883" s="218"/>
      <c r="UZS883" s="218"/>
      <c r="UZT883" s="218"/>
      <c r="UZU883" s="218"/>
      <c r="UZV883" s="218"/>
      <c r="UZW883" s="218"/>
      <c r="UZX883" s="218"/>
      <c r="UZY883" s="218"/>
      <c r="UZZ883" s="218"/>
      <c r="VAA883" s="218"/>
      <c r="VAB883" s="218"/>
      <c r="VAC883" s="218"/>
      <c r="VAD883" s="218"/>
      <c r="VAE883" s="218"/>
      <c r="VAF883" s="218"/>
      <c r="VAG883" s="218"/>
      <c r="VAH883" s="218"/>
      <c r="VAI883" s="218"/>
      <c r="VAJ883" s="218"/>
      <c r="VAK883" s="218"/>
      <c r="VAL883" s="218"/>
      <c r="VAM883" s="218"/>
      <c r="VAN883" s="218"/>
      <c r="VAO883" s="218"/>
      <c r="VAP883" s="218"/>
      <c r="VAQ883" s="218"/>
      <c r="VAR883" s="218"/>
      <c r="VAS883" s="218"/>
      <c r="VAT883" s="218"/>
      <c r="VAU883" s="218"/>
      <c r="VAV883" s="218"/>
      <c r="VAW883" s="218"/>
      <c r="VAX883" s="218"/>
      <c r="VAY883" s="218"/>
      <c r="VAZ883" s="218"/>
      <c r="VBA883" s="218"/>
      <c r="VBB883" s="218"/>
      <c r="VBC883" s="218"/>
      <c r="VBD883" s="218"/>
      <c r="VBE883" s="218"/>
      <c r="VBF883" s="218"/>
      <c r="VBG883" s="218"/>
      <c r="VBH883" s="218"/>
      <c r="VBI883" s="218"/>
      <c r="VBJ883" s="218"/>
      <c r="VBK883" s="218"/>
      <c r="VBL883" s="218"/>
      <c r="VBM883" s="218"/>
      <c r="VBN883" s="218"/>
      <c r="VBO883" s="218"/>
      <c r="VBP883" s="218"/>
      <c r="VBQ883" s="218"/>
      <c r="VBR883" s="218"/>
      <c r="VBS883" s="218"/>
      <c r="VBT883" s="218"/>
      <c r="VBU883" s="218"/>
      <c r="VBV883" s="218"/>
      <c r="VBW883" s="218"/>
      <c r="VBX883" s="218"/>
      <c r="VBY883" s="218"/>
      <c r="VBZ883" s="218"/>
      <c r="VCA883" s="218"/>
      <c r="VCB883" s="218"/>
      <c r="VCC883" s="218"/>
      <c r="VCD883" s="218"/>
      <c r="VCE883" s="218"/>
      <c r="VCF883" s="218"/>
      <c r="VCG883" s="218"/>
      <c r="VCH883" s="218"/>
      <c r="VCI883" s="218"/>
      <c r="VCJ883" s="218"/>
      <c r="VCK883" s="218"/>
      <c r="VCL883" s="218"/>
      <c r="VCM883" s="218"/>
      <c r="VCN883" s="218"/>
      <c r="VCO883" s="218"/>
      <c r="VCP883" s="218"/>
      <c r="VCQ883" s="218"/>
      <c r="VCR883" s="218"/>
      <c r="VCS883" s="218"/>
      <c r="VCT883" s="218"/>
      <c r="VCU883" s="218"/>
      <c r="VCV883" s="218"/>
      <c r="VCW883" s="218"/>
      <c r="VCX883" s="218"/>
      <c r="VCY883" s="218"/>
      <c r="VCZ883" s="218"/>
      <c r="VDA883" s="218"/>
      <c r="VDB883" s="218"/>
      <c r="VDC883" s="218"/>
      <c r="VDD883" s="218"/>
      <c r="VDE883" s="218"/>
      <c r="VDF883" s="218"/>
      <c r="VDG883" s="218"/>
      <c r="VDH883" s="218"/>
      <c r="VDI883" s="218"/>
      <c r="VDJ883" s="218"/>
      <c r="VDK883" s="218"/>
      <c r="VDL883" s="218"/>
      <c r="VDM883" s="218"/>
      <c r="VDN883" s="218"/>
      <c r="VDO883" s="218"/>
      <c r="VDP883" s="218"/>
      <c r="VDQ883" s="218"/>
      <c r="VDR883" s="218"/>
      <c r="VDS883" s="218"/>
      <c r="VDT883" s="218"/>
      <c r="VDU883" s="218"/>
      <c r="VDV883" s="218"/>
      <c r="VDW883" s="218"/>
      <c r="VDX883" s="218"/>
      <c r="VDY883" s="218"/>
      <c r="VDZ883" s="218"/>
      <c r="VEA883" s="218"/>
      <c r="VEB883" s="218"/>
      <c r="VEC883" s="218"/>
      <c r="VED883" s="218"/>
      <c r="VEE883" s="218"/>
      <c r="VEF883" s="218"/>
      <c r="VEG883" s="218"/>
      <c r="VEH883" s="218"/>
      <c r="VEI883" s="218"/>
      <c r="VEJ883" s="218"/>
      <c r="VEK883" s="218"/>
      <c r="VEL883" s="218"/>
      <c r="VEM883" s="218"/>
      <c r="VEN883" s="218"/>
      <c r="VEO883" s="218"/>
      <c r="VEP883" s="218"/>
      <c r="VEQ883" s="218"/>
      <c r="VER883" s="218"/>
      <c r="VES883" s="218"/>
      <c r="VET883" s="218"/>
      <c r="VEU883" s="218"/>
      <c r="VEV883" s="218"/>
      <c r="VEW883" s="218"/>
      <c r="VEX883" s="218"/>
      <c r="VEY883" s="218"/>
      <c r="VEZ883" s="218"/>
      <c r="VFA883" s="218"/>
      <c r="VFB883" s="218"/>
      <c r="VFC883" s="218"/>
      <c r="VFD883" s="218"/>
      <c r="VFE883" s="218"/>
      <c r="VFF883" s="218"/>
      <c r="VFG883" s="218"/>
      <c r="VFH883" s="218"/>
      <c r="VFI883" s="218"/>
      <c r="VFJ883" s="218"/>
      <c r="VFK883" s="218"/>
      <c r="VFL883" s="218"/>
      <c r="VFM883" s="218"/>
      <c r="VFN883" s="218"/>
      <c r="VFO883" s="218"/>
      <c r="VFP883" s="218"/>
      <c r="VFQ883" s="218"/>
      <c r="VFR883" s="218"/>
      <c r="VFS883" s="218"/>
      <c r="VFT883" s="218"/>
      <c r="VFU883" s="218"/>
      <c r="VFV883" s="218"/>
      <c r="VFW883" s="218"/>
      <c r="VFX883" s="218"/>
      <c r="VFY883" s="218"/>
      <c r="VFZ883" s="218"/>
      <c r="VGA883" s="218"/>
      <c r="VGB883" s="218"/>
      <c r="VGC883" s="218"/>
      <c r="VGD883" s="218"/>
      <c r="VGE883" s="218"/>
      <c r="VGF883" s="218"/>
      <c r="VGG883" s="218"/>
      <c r="VGH883" s="218"/>
      <c r="VGI883" s="218"/>
      <c r="VGJ883" s="218"/>
      <c r="VGK883" s="218"/>
      <c r="VGL883" s="218"/>
      <c r="VGM883" s="218"/>
      <c r="VGN883" s="218"/>
      <c r="VGO883" s="218"/>
      <c r="VGP883" s="218"/>
      <c r="VGQ883" s="218"/>
      <c r="VGR883" s="218"/>
      <c r="VGS883" s="218"/>
      <c r="VGT883" s="218"/>
      <c r="VGU883" s="218"/>
      <c r="VGV883" s="218"/>
      <c r="VGW883" s="218"/>
      <c r="VGX883" s="218"/>
      <c r="VGY883" s="218"/>
      <c r="VGZ883" s="218"/>
      <c r="VHA883" s="218"/>
      <c r="VHB883" s="218"/>
      <c r="VHC883" s="218"/>
      <c r="VHD883" s="218"/>
      <c r="VHE883" s="218"/>
      <c r="VHF883" s="218"/>
      <c r="VHG883" s="218"/>
      <c r="VHH883" s="218"/>
      <c r="VHI883" s="218"/>
      <c r="VHJ883" s="218"/>
      <c r="VHK883" s="218"/>
      <c r="VHL883" s="218"/>
      <c r="VHM883" s="218"/>
      <c r="VHN883" s="218"/>
      <c r="VHO883" s="218"/>
      <c r="VHP883" s="218"/>
      <c r="VHQ883" s="218"/>
      <c r="VHR883" s="218"/>
      <c r="VHS883" s="218"/>
      <c r="VHT883" s="218"/>
      <c r="VHU883" s="218"/>
      <c r="VHV883" s="218"/>
      <c r="VHW883" s="218"/>
      <c r="VHX883" s="218"/>
      <c r="VHY883" s="218"/>
      <c r="VHZ883" s="218"/>
      <c r="VIA883" s="218"/>
      <c r="VIB883" s="218"/>
      <c r="VIC883" s="218"/>
      <c r="VID883" s="218"/>
      <c r="VIE883" s="218"/>
      <c r="VIF883" s="218"/>
      <c r="VIG883" s="218"/>
      <c r="VIH883" s="218"/>
      <c r="VII883" s="218"/>
      <c r="VIJ883" s="218"/>
      <c r="VIK883" s="218"/>
      <c r="VIL883" s="218"/>
      <c r="VIM883" s="218"/>
      <c r="VIN883" s="218"/>
      <c r="VIO883" s="218"/>
      <c r="VIP883" s="218"/>
      <c r="VIQ883" s="218"/>
      <c r="VIR883" s="218"/>
      <c r="VIS883" s="218"/>
      <c r="VIT883" s="218"/>
      <c r="VIU883" s="218"/>
      <c r="VIV883" s="218"/>
      <c r="VIW883" s="218"/>
      <c r="VIX883" s="218"/>
      <c r="VIY883" s="218"/>
      <c r="VIZ883" s="218"/>
      <c r="VJA883" s="218"/>
      <c r="VJB883" s="218"/>
      <c r="VJC883" s="218"/>
      <c r="VJD883" s="218"/>
      <c r="VJE883" s="218"/>
      <c r="VJF883" s="218"/>
      <c r="VJG883" s="218"/>
      <c r="VJH883" s="218"/>
      <c r="VJI883" s="218"/>
      <c r="VJJ883" s="218"/>
      <c r="VJK883" s="218"/>
      <c r="VJL883" s="218"/>
      <c r="VJM883" s="218"/>
      <c r="VJN883" s="218"/>
      <c r="VJO883" s="218"/>
      <c r="VJP883" s="218"/>
      <c r="VJQ883" s="218"/>
      <c r="VJR883" s="218"/>
      <c r="VJS883" s="218"/>
      <c r="VJT883" s="218"/>
      <c r="VJU883" s="218"/>
      <c r="VJV883" s="218"/>
      <c r="VJW883" s="218"/>
      <c r="VJX883" s="218"/>
      <c r="VJY883" s="218"/>
      <c r="VJZ883" s="218"/>
      <c r="VKA883" s="218"/>
      <c r="VKB883" s="218"/>
      <c r="VKC883" s="218"/>
      <c r="VKD883" s="218"/>
      <c r="VKE883" s="218"/>
      <c r="VKF883" s="218"/>
      <c r="VKG883" s="218"/>
      <c r="VKH883" s="218"/>
      <c r="VKI883" s="218"/>
      <c r="VKJ883" s="218"/>
      <c r="VKK883" s="218"/>
      <c r="VKL883" s="218"/>
      <c r="VKM883" s="218"/>
      <c r="VKN883" s="218"/>
      <c r="VKO883" s="218"/>
      <c r="VKP883" s="218"/>
      <c r="VKQ883" s="218"/>
      <c r="VKR883" s="218"/>
      <c r="VKS883" s="218"/>
      <c r="VKT883" s="218"/>
      <c r="VKU883" s="218"/>
      <c r="VKV883" s="218"/>
      <c r="VKW883" s="218"/>
      <c r="VKX883" s="218"/>
      <c r="VKY883" s="218"/>
      <c r="VKZ883" s="218"/>
      <c r="VLA883" s="218"/>
      <c r="VLB883" s="218"/>
      <c r="VLC883" s="218"/>
      <c r="VLD883" s="218"/>
      <c r="VLE883" s="218"/>
      <c r="VLF883" s="218"/>
      <c r="VLG883" s="218"/>
      <c r="VLH883" s="218"/>
      <c r="VLI883" s="218"/>
      <c r="VLJ883" s="218"/>
      <c r="VLK883" s="218"/>
      <c r="VLL883" s="218"/>
      <c r="VLM883" s="218"/>
      <c r="VLN883" s="218"/>
      <c r="VLO883" s="218"/>
      <c r="VLP883" s="218"/>
      <c r="VLQ883" s="218"/>
      <c r="VLR883" s="218"/>
      <c r="VLS883" s="218"/>
      <c r="VLT883" s="218"/>
      <c r="VLU883" s="218"/>
      <c r="VLV883" s="218"/>
      <c r="VLW883" s="218"/>
      <c r="VLX883" s="218"/>
      <c r="VLY883" s="218"/>
      <c r="VLZ883" s="218"/>
      <c r="VMA883" s="218"/>
      <c r="VMB883" s="218"/>
      <c r="VMC883" s="218"/>
      <c r="VMD883" s="218"/>
      <c r="VME883" s="218"/>
      <c r="VMF883" s="218"/>
      <c r="VMG883" s="218"/>
      <c r="VMH883" s="218"/>
      <c r="VMI883" s="218"/>
      <c r="VMJ883" s="218"/>
      <c r="VMK883" s="218"/>
      <c r="VML883" s="218"/>
      <c r="VMM883" s="218"/>
      <c r="VMN883" s="218"/>
      <c r="VMO883" s="218"/>
      <c r="VMP883" s="218"/>
      <c r="VMQ883" s="218"/>
      <c r="VMR883" s="218"/>
      <c r="VMS883" s="218"/>
      <c r="VMT883" s="218"/>
      <c r="VMU883" s="218"/>
      <c r="VMV883" s="218"/>
      <c r="VMW883" s="218"/>
      <c r="VMX883" s="218"/>
      <c r="VMY883" s="218"/>
      <c r="VMZ883" s="218"/>
      <c r="VNA883" s="218"/>
      <c r="VNB883" s="218"/>
      <c r="VNC883" s="218"/>
      <c r="VND883" s="218"/>
      <c r="VNE883" s="218"/>
      <c r="VNF883" s="218"/>
      <c r="VNG883" s="218"/>
      <c r="VNH883" s="218"/>
      <c r="VNI883" s="218"/>
      <c r="VNJ883" s="218"/>
      <c r="VNK883" s="218"/>
      <c r="VNL883" s="218"/>
      <c r="VNM883" s="218"/>
      <c r="VNN883" s="218"/>
      <c r="VNO883" s="218"/>
      <c r="VNP883" s="218"/>
      <c r="VNQ883" s="218"/>
      <c r="VNR883" s="218"/>
      <c r="VNS883" s="218"/>
      <c r="VNT883" s="218"/>
      <c r="VNU883" s="218"/>
      <c r="VNV883" s="218"/>
      <c r="VNW883" s="218"/>
      <c r="VNX883" s="218"/>
      <c r="VNY883" s="218"/>
      <c r="VNZ883" s="218"/>
      <c r="VOA883" s="218"/>
      <c r="VOB883" s="218"/>
      <c r="VOC883" s="218"/>
      <c r="VOD883" s="218"/>
      <c r="VOE883" s="218"/>
      <c r="VOF883" s="218"/>
      <c r="VOG883" s="218"/>
      <c r="VOH883" s="218"/>
      <c r="VOI883" s="218"/>
      <c r="VOJ883" s="218"/>
      <c r="VOK883" s="218"/>
      <c r="VOL883" s="218"/>
      <c r="VOM883" s="218"/>
      <c r="VON883" s="218"/>
      <c r="VOO883" s="218"/>
      <c r="VOP883" s="218"/>
      <c r="VOQ883" s="218"/>
      <c r="VOR883" s="218"/>
      <c r="VOS883" s="218"/>
      <c r="VOT883" s="218"/>
      <c r="VOU883" s="218"/>
      <c r="VOV883" s="218"/>
      <c r="VOW883" s="218"/>
      <c r="VOX883" s="218"/>
      <c r="VOY883" s="218"/>
      <c r="VOZ883" s="218"/>
      <c r="VPA883" s="218"/>
      <c r="VPB883" s="218"/>
      <c r="VPC883" s="218"/>
      <c r="VPD883" s="218"/>
      <c r="VPE883" s="218"/>
      <c r="VPF883" s="218"/>
      <c r="VPG883" s="218"/>
      <c r="VPH883" s="218"/>
      <c r="VPI883" s="218"/>
      <c r="VPJ883" s="218"/>
      <c r="VPK883" s="218"/>
      <c r="VPL883" s="218"/>
      <c r="VPM883" s="218"/>
      <c r="VPN883" s="218"/>
      <c r="VPO883" s="218"/>
      <c r="VPP883" s="218"/>
      <c r="VPQ883" s="218"/>
      <c r="VPR883" s="218"/>
      <c r="VPS883" s="218"/>
      <c r="VPT883" s="218"/>
      <c r="VPU883" s="218"/>
      <c r="VPV883" s="218"/>
      <c r="VPW883" s="218"/>
      <c r="VPX883" s="218"/>
      <c r="VPY883" s="218"/>
      <c r="VPZ883" s="218"/>
      <c r="VQA883" s="218"/>
      <c r="VQB883" s="218"/>
      <c r="VQC883" s="218"/>
      <c r="VQD883" s="218"/>
      <c r="VQE883" s="218"/>
      <c r="VQF883" s="218"/>
      <c r="VQG883" s="218"/>
      <c r="VQH883" s="218"/>
      <c r="VQI883" s="218"/>
      <c r="VQJ883" s="218"/>
      <c r="VQK883" s="218"/>
      <c r="VQL883" s="218"/>
      <c r="VQM883" s="218"/>
      <c r="VQN883" s="218"/>
      <c r="VQO883" s="218"/>
      <c r="VQP883" s="218"/>
      <c r="VQQ883" s="218"/>
      <c r="VQR883" s="218"/>
      <c r="VQS883" s="218"/>
      <c r="VQT883" s="218"/>
      <c r="VQU883" s="218"/>
      <c r="VQV883" s="218"/>
      <c r="VQW883" s="218"/>
      <c r="VQX883" s="218"/>
      <c r="VQY883" s="218"/>
      <c r="VQZ883" s="218"/>
      <c r="VRA883" s="218"/>
      <c r="VRB883" s="218"/>
      <c r="VRC883" s="218"/>
      <c r="VRD883" s="218"/>
      <c r="VRE883" s="218"/>
      <c r="VRF883" s="218"/>
      <c r="VRG883" s="218"/>
      <c r="VRH883" s="218"/>
      <c r="VRI883" s="218"/>
      <c r="VRJ883" s="218"/>
      <c r="VRK883" s="218"/>
      <c r="VRL883" s="218"/>
      <c r="VRM883" s="218"/>
      <c r="VRN883" s="218"/>
      <c r="VRO883" s="218"/>
      <c r="VRP883" s="218"/>
      <c r="VRQ883" s="218"/>
      <c r="VRR883" s="218"/>
      <c r="VRS883" s="218"/>
      <c r="VRT883" s="218"/>
      <c r="VRU883" s="218"/>
      <c r="VRV883" s="218"/>
      <c r="VRW883" s="218"/>
      <c r="VRX883" s="218"/>
      <c r="VRY883" s="218"/>
      <c r="VRZ883" s="218"/>
      <c r="VSA883" s="218"/>
      <c r="VSB883" s="218"/>
      <c r="VSC883" s="218"/>
      <c r="VSD883" s="218"/>
      <c r="VSE883" s="218"/>
      <c r="VSF883" s="218"/>
      <c r="VSG883" s="218"/>
      <c r="VSH883" s="218"/>
      <c r="VSI883" s="218"/>
      <c r="VSJ883" s="218"/>
      <c r="VSK883" s="218"/>
      <c r="VSL883" s="218"/>
      <c r="VSM883" s="218"/>
      <c r="VSN883" s="218"/>
      <c r="VSO883" s="218"/>
      <c r="VSP883" s="218"/>
      <c r="VSQ883" s="218"/>
      <c r="VSR883" s="218"/>
      <c r="VSS883" s="218"/>
      <c r="VST883" s="218"/>
      <c r="VSU883" s="218"/>
      <c r="VSV883" s="218"/>
      <c r="VSW883" s="218"/>
      <c r="VSX883" s="218"/>
      <c r="VSY883" s="218"/>
      <c r="VSZ883" s="218"/>
      <c r="VTA883" s="218"/>
      <c r="VTB883" s="218"/>
      <c r="VTC883" s="218"/>
      <c r="VTD883" s="218"/>
      <c r="VTE883" s="218"/>
      <c r="VTF883" s="218"/>
      <c r="VTG883" s="218"/>
      <c r="VTH883" s="218"/>
      <c r="VTI883" s="218"/>
      <c r="VTJ883" s="218"/>
      <c r="VTK883" s="218"/>
      <c r="VTL883" s="218"/>
      <c r="VTM883" s="218"/>
      <c r="VTN883" s="218"/>
      <c r="VTO883" s="218"/>
      <c r="VTP883" s="218"/>
      <c r="VTQ883" s="218"/>
      <c r="VTR883" s="218"/>
      <c r="VTS883" s="218"/>
      <c r="VTT883" s="218"/>
      <c r="VTU883" s="218"/>
      <c r="VTV883" s="218"/>
      <c r="VTW883" s="218"/>
      <c r="VTX883" s="218"/>
      <c r="VTY883" s="218"/>
      <c r="VTZ883" s="218"/>
      <c r="VUA883" s="218"/>
      <c r="VUB883" s="218"/>
      <c r="VUC883" s="218"/>
      <c r="VUD883" s="218"/>
      <c r="VUE883" s="218"/>
      <c r="VUF883" s="218"/>
      <c r="VUG883" s="218"/>
      <c r="VUH883" s="218"/>
      <c r="VUI883" s="218"/>
      <c r="VUJ883" s="218"/>
      <c r="VUK883" s="218"/>
      <c r="VUL883" s="218"/>
      <c r="VUM883" s="218"/>
      <c r="VUN883" s="218"/>
      <c r="VUO883" s="218"/>
      <c r="VUP883" s="218"/>
      <c r="VUQ883" s="218"/>
      <c r="VUR883" s="218"/>
      <c r="VUS883" s="218"/>
      <c r="VUT883" s="218"/>
      <c r="VUU883" s="218"/>
      <c r="VUV883" s="218"/>
      <c r="VUW883" s="218"/>
      <c r="VUX883" s="218"/>
      <c r="VUY883" s="218"/>
      <c r="VUZ883" s="218"/>
      <c r="VVA883" s="218"/>
      <c r="VVB883" s="218"/>
      <c r="VVC883" s="218"/>
      <c r="VVD883" s="218"/>
      <c r="VVE883" s="218"/>
      <c r="VVF883" s="218"/>
      <c r="VVG883" s="218"/>
      <c r="VVH883" s="218"/>
      <c r="VVI883" s="218"/>
      <c r="VVJ883" s="218"/>
      <c r="VVK883" s="218"/>
      <c r="VVL883" s="218"/>
      <c r="VVM883" s="218"/>
      <c r="VVN883" s="218"/>
      <c r="VVO883" s="218"/>
      <c r="VVP883" s="218"/>
      <c r="VVQ883" s="218"/>
      <c r="VVR883" s="218"/>
      <c r="VVS883" s="218"/>
      <c r="VVT883" s="218"/>
      <c r="VVU883" s="218"/>
      <c r="VVV883" s="218"/>
      <c r="VVW883" s="218"/>
      <c r="VVX883" s="218"/>
      <c r="VVY883" s="218"/>
      <c r="VVZ883" s="218"/>
      <c r="VWA883" s="218"/>
      <c r="VWB883" s="218"/>
      <c r="VWC883" s="218"/>
      <c r="VWD883" s="218"/>
      <c r="VWE883" s="218"/>
      <c r="VWF883" s="218"/>
      <c r="VWG883" s="218"/>
      <c r="VWH883" s="218"/>
      <c r="VWI883" s="218"/>
      <c r="VWJ883" s="218"/>
      <c r="VWK883" s="218"/>
      <c r="VWL883" s="218"/>
      <c r="VWM883" s="218"/>
      <c r="VWN883" s="218"/>
      <c r="VWO883" s="218"/>
      <c r="VWP883" s="218"/>
      <c r="VWQ883" s="218"/>
      <c r="VWR883" s="218"/>
      <c r="VWS883" s="218"/>
      <c r="VWT883" s="218"/>
      <c r="VWU883" s="218"/>
      <c r="VWV883" s="218"/>
      <c r="VWW883" s="218"/>
      <c r="VWX883" s="218"/>
      <c r="VWY883" s="218"/>
      <c r="VWZ883" s="218"/>
      <c r="VXA883" s="218"/>
      <c r="VXB883" s="218"/>
      <c r="VXC883" s="218"/>
      <c r="VXD883" s="218"/>
      <c r="VXE883" s="218"/>
      <c r="VXF883" s="218"/>
      <c r="VXG883" s="218"/>
      <c r="VXH883" s="218"/>
      <c r="VXI883" s="218"/>
      <c r="VXJ883" s="218"/>
      <c r="VXK883" s="218"/>
      <c r="VXL883" s="218"/>
      <c r="VXM883" s="218"/>
      <c r="VXN883" s="218"/>
      <c r="VXO883" s="218"/>
      <c r="VXP883" s="218"/>
      <c r="VXQ883" s="218"/>
      <c r="VXR883" s="218"/>
      <c r="VXS883" s="218"/>
      <c r="VXT883" s="218"/>
      <c r="VXU883" s="218"/>
      <c r="VXV883" s="218"/>
      <c r="VXW883" s="218"/>
      <c r="VXX883" s="218"/>
      <c r="VXY883" s="218"/>
      <c r="VXZ883" s="218"/>
      <c r="VYA883" s="218"/>
      <c r="VYB883" s="218"/>
      <c r="VYC883" s="218"/>
      <c r="VYD883" s="218"/>
      <c r="VYE883" s="218"/>
      <c r="VYF883" s="218"/>
      <c r="VYG883" s="218"/>
      <c r="VYH883" s="218"/>
      <c r="VYI883" s="218"/>
      <c r="VYJ883" s="218"/>
      <c r="VYK883" s="218"/>
      <c r="VYL883" s="218"/>
      <c r="VYM883" s="218"/>
      <c r="VYN883" s="218"/>
      <c r="VYO883" s="218"/>
      <c r="VYP883" s="218"/>
      <c r="VYQ883" s="218"/>
      <c r="VYR883" s="218"/>
      <c r="VYS883" s="218"/>
      <c r="VYT883" s="218"/>
      <c r="VYU883" s="218"/>
      <c r="VYV883" s="218"/>
      <c r="VYW883" s="218"/>
      <c r="VYX883" s="218"/>
      <c r="VYY883" s="218"/>
      <c r="VYZ883" s="218"/>
      <c r="VZA883" s="218"/>
      <c r="VZB883" s="218"/>
      <c r="VZC883" s="218"/>
      <c r="VZD883" s="218"/>
      <c r="VZE883" s="218"/>
      <c r="VZF883" s="218"/>
      <c r="VZG883" s="218"/>
      <c r="VZH883" s="218"/>
      <c r="VZI883" s="218"/>
      <c r="VZJ883" s="218"/>
      <c r="VZK883" s="218"/>
      <c r="VZL883" s="218"/>
      <c r="VZM883" s="218"/>
      <c r="VZN883" s="218"/>
      <c r="VZO883" s="218"/>
      <c r="VZP883" s="218"/>
      <c r="VZQ883" s="218"/>
      <c r="VZR883" s="218"/>
      <c r="VZS883" s="218"/>
      <c r="VZT883" s="218"/>
      <c r="VZU883" s="218"/>
      <c r="VZV883" s="218"/>
      <c r="VZW883" s="218"/>
      <c r="VZX883" s="218"/>
      <c r="VZY883" s="218"/>
      <c r="VZZ883" s="218"/>
      <c r="WAA883" s="218"/>
      <c r="WAB883" s="218"/>
      <c r="WAC883" s="218"/>
      <c r="WAD883" s="218"/>
      <c r="WAE883" s="218"/>
      <c r="WAF883" s="218"/>
      <c r="WAG883" s="218"/>
      <c r="WAH883" s="218"/>
      <c r="WAI883" s="218"/>
      <c r="WAJ883" s="218"/>
      <c r="WAK883" s="218"/>
      <c r="WAL883" s="218"/>
      <c r="WAM883" s="218"/>
      <c r="WAN883" s="218"/>
      <c r="WAO883" s="218"/>
      <c r="WAP883" s="218"/>
      <c r="WAQ883" s="218"/>
      <c r="WAR883" s="218"/>
      <c r="WAS883" s="218"/>
      <c r="WAT883" s="218"/>
      <c r="WAU883" s="218"/>
      <c r="WAV883" s="218"/>
      <c r="WAW883" s="218"/>
      <c r="WAX883" s="218"/>
      <c r="WAY883" s="218"/>
      <c r="WAZ883" s="218"/>
      <c r="WBA883" s="218"/>
      <c r="WBB883" s="218"/>
      <c r="WBC883" s="218"/>
      <c r="WBD883" s="218"/>
      <c r="WBE883" s="218"/>
      <c r="WBF883" s="218"/>
      <c r="WBG883" s="218"/>
      <c r="WBH883" s="218"/>
      <c r="WBI883" s="218"/>
      <c r="WBJ883" s="218"/>
      <c r="WBK883" s="218"/>
      <c r="WBL883" s="218"/>
      <c r="WBM883" s="218"/>
      <c r="WBN883" s="218"/>
      <c r="WBO883" s="218"/>
      <c r="WBP883" s="218"/>
      <c r="WBQ883" s="218"/>
      <c r="WBR883" s="218"/>
      <c r="WBS883" s="218"/>
      <c r="WBT883" s="218"/>
      <c r="WBU883" s="218"/>
      <c r="WBV883" s="218"/>
      <c r="WBW883" s="218"/>
      <c r="WBX883" s="218"/>
      <c r="WBY883" s="218"/>
      <c r="WBZ883" s="218"/>
      <c r="WCA883" s="218"/>
      <c r="WCB883" s="218"/>
      <c r="WCC883" s="218"/>
      <c r="WCD883" s="218"/>
      <c r="WCE883" s="218"/>
      <c r="WCF883" s="218"/>
      <c r="WCG883" s="218"/>
      <c r="WCH883" s="218"/>
      <c r="WCI883" s="218"/>
      <c r="WCJ883" s="218"/>
      <c r="WCK883" s="218"/>
      <c r="WCL883" s="218"/>
      <c r="WCM883" s="218"/>
      <c r="WCN883" s="218"/>
      <c r="WCO883" s="218"/>
      <c r="WCP883" s="218"/>
      <c r="WCQ883" s="218"/>
      <c r="WCR883" s="218"/>
      <c r="WCS883" s="218"/>
      <c r="WCT883" s="218"/>
      <c r="WCU883" s="218"/>
      <c r="WCV883" s="218"/>
      <c r="WCW883" s="218"/>
      <c r="WCX883" s="218"/>
      <c r="WCY883" s="218"/>
      <c r="WCZ883" s="218"/>
      <c r="WDA883" s="218"/>
      <c r="WDB883" s="218"/>
      <c r="WDC883" s="218"/>
      <c r="WDD883" s="218"/>
      <c r="WDE883" s="218"/>
      <c r="WDF883" s="218"/>
      <c r="WDG883" s="218"/>
      <c r="WDH883" s="218"/>
      <c r="WDI883" s="218"/>
      <c r="WDJ883" s="218"/>
      <c r="WDK883" s="218"/>
      <c r="WDL883" s="218"/>
      <c r="WDM883" s="218"/>
      <c r="WDN883" s="218"/>
      <c r="WDO883" s="218"/>
      <c r="WDP883" s="218"/>
      <c r="WDQ883" s="218"/>
      <c r="WDR883" s="218"/>
      <c r="WDS883" s="218"/>
      <c r="WDT883" s="218"/>
      <c r="WDU883" s="218"/>
      <c r="WDV883" s="218"/>
      <c r="WDW883" s="218"/>
      <c r="WDX883" s="218"/>
      <c r="WDY883" s="218"/>
      <c r="WDZ883" s="218"/>
      <c r="WEA883" s="218"/>
      <c r="WEB883" s="218"/>
      <c r="WEC883" s="218"/>
      <c r="WED883" s="218"/>
      <c r="WEE883" s="218"/>
      <c r="WEF883" s="218"/>
      <c r="WEG883" s="218"/>
      <c r="WEH883" s="218"/>
      <c r="WEI883" s="218"/>
      <c r="WEJ883" s="218"/>
      <c r="WEK883" s="218"/>
      <c r="WEL883" s="218"/>
      <c r="WEM883" s="218"/>
      <c r="WEN883" s="218"/>
      <c r="WEO883" s="218"/>
      <c r="WEP883" s="218"/>
      <c r="WEQ883" s="218"/>
      <c r="WER883" s="218"/>
      <c r="WES883" s="218"/>
      <c r="WET883" s="218"/>
      <c r="WEU883" s="218"/>
      <c r="WEV883" s="218"/>
      <c r="WEW883" s="218"/>
      <c r="WEX883" s="218"/>
      <c r="WEY883" s="218"/>
      <c r="WEZ883" s="218"/>
      <c r="WFA883" s="218"/>
      <c r="WFB883" s="218"/>
      <c r="WFC883" s="218"/>
      <c r="WFD883" s="218"/>
      <c r="WFE883" s="218"/>
      <c r="WFF883" s="218"/>
      <c r="WFG883" s="218"/>
      <c r="WFH883" s="218"/>
      <c r="WFI883" s="218"/>
      <c r="WFJ883" s="218"/>
      <c r="WFK883" s="218"/>
      <c r="WFL883" s="218"/>
      <c r="WFM883" s="218"/>
      <c r="WFN883" s="218"/>
      <c r="WFO883" s="218"/>
      <c r="WFP883" s="218"/>
      <c r="WFQ883" s="218"/>
      <c r="WFR883" s="218"/>
      <c r="WFS883" s="218"/>
      <c r="WFT883" s="218"/>
      <c r="WFU883" s="218"/>
      <c r="WFV883" s="218"/>
      <c r="WFW883" s="218"/>
      <c r="WFX883" s="218"/>
      <c r="WFY883" s="218"/>
      <c r="WFZ883" s="218"/>
      <c r="WGA883" s="218"/>
      <c r="WGB883" s="218"/>
      <c r="WGC883" s="218"/>
      <c r="WGD883" s="218"/>
      <c r="WGE883" s="218"/>
      <c r="WGF883" s="218"/>
      <c r="WGG883" s="218"/>
      <c r="WGH883" s="218"/>
      <c r="WGI883" s="218"/>
      <c r="WGJ883" s="218"/>
      <c r="WGK883" s="218"/>
      <c r="WGL883" s="218"/>
      <c r="WGM883" s="218"/>
      <c r="WGN883" s="218"/>
      <c r="WGO883" s="218"/>
      <c r="WGP883" s="218"/>
      <c r="WGQ883" s="218"/>
      <c r="WGR883" s="218"/>
      <c r="WGS883" s="218"/>
      <c r="WGT883" s="218"/>
      <c r="WGU883" s="218"/>
      <c r="WGV883" s="218"/>
      <c r="WGW883" s="218"/>
      <c r="WGX883" s="218"/>
      <c r="WGY883" s="218"/>
      <c r="WGZ883" s="218"/>
      <c r="WHA883" s="218"/>
      <c r="WHB883" s="218"/>
      <c r="WHC883" s="218"/>
      <c r="WHD883" s="218"/>
      <c r="WHE883" s="218"/>
      <c r="WHF883" s="218"/>
      <c r="WHG883" s="218"/>
      <c r="WHH883" s="218"/>
      <c r="WHI883" s="218"/>
      <c r="WHJ883" s="218"/>
      <c r="WHK883" s="218"/>
      <c r="WHL883" s="218"/>
      <c r="WHM883" s="218"/>
      <c r="WHN883" s="218"/>
      <c r="WHO883" s="218"/>
      <c r="WHP883" s="218"/>
      <c r="WHQ883" s="218"/>
      <c r="WHR883" s="218"/>
      <c r="WHS883" s="218"/>
      <c r="WHT883" s="218"/>
      <c r="WHU883" s="218"/>
      <c r="WHV883" s="218"/>
      <c r="WHW883" s="218"/>
      <c r="WHX883" s="218"/>
      <c r="WHY883" s="218"/>
      <c r="WHZ883" s="218"/>
      <c r="WIA883" s="218"/>
      <c r="WIB883" s="218"/>
      <c r="WIC883" s="218"/>
      <c r="WID883" s="218"/>
      <c r="WIE883" s="218"/>
      <c r="WIF883" s="218"/>
      <c r="WIG883" s="218"/>
      <c r="WIH883" s="218"/>
      <c r="WII883" s="218"/>
      <c r="WIJ883" s="218"/>
      <c r="WIK883" s="218"/>
      <c r="WIL883" s="218"/>
      <c r="WIM883" s="218"/>
      <c r="WIN883" s="218"/>
      <c r="WIO883" s="218"/>
      <c r="WIP883" s="218"/>
      <c r="WIQ883" s="218"/>
      <c r="WIR883" s="218"/>
      <c r="WIS883" s="218"/>
      <c r="WIT883" s="218"/>
      <c r="WIU883" s="218"/>
      <c r="WIV883" s="218"/>
      <c r="WIW883" s="218"/>
      <c r="WIX883" s="218"/>
      <c r="WIY883" s="218"/>
      <c r="WIZ883" s="218"/>
      <c r="WJA883" s="218"/>
      <c r="WJB883" s="218"/>
      <c r="WJC883" s="218"/>
      <c r="WJD883" s="218"/>
      <c r="WJE883" s="218"/>
      <c r="WJF883" s="218"/>
      <c r="WJG883" s="218"/>
      <c r="WJH883" s="218"/>
      <c r="WJI883" s="218"/>
      <c r="WJJ883" s="218"/>
      <c r="WJK883" s="218"/>
      <c r="WJL883" s="218"/>
      <c r="WJM883" s="218"/>
      <c r="WJN883" s="218"/>
      <c r="WJO883" s="218"/>
      <c r="WJP883" s="218"/>
      <c r="WJQ883" s="218"/>
      <c r="WJR883" s="218"/>
      <c r="WJS883" s="218"/>
      <c r="WJT883" s="218"/>
      <c r="WJU883" s="218"/>
      <c r="WJV883" s="218"/>
      <c r="WJW883" s="218"/>
      <c r="WJX883" s="218"/>
      <c r="WJY883" s="218"/>
      <c r="WJZ883" s="218"/>
      <c r="WKA883" s="218"/>
      <c r="WKB883" s="218"/>
      <c r="WKC883" s="218"/>
      <c r="WKD883" s="218"/>
      <c r="WKE883" s="218"/>
      <c r="WKF883" s="218"/>
      <c r="WKG883" s="218"/>
      <c r="WKH883" s="218"/>
      <c r="WKI883" s="218"/>
      <c r="WKJ883" s="218"/>
      <c r="WKK883" s="218"/>
      <c r="WKL883" s="218"/>
      <c r="WKM883" s="218"/>
      <c r="WKN883" s="218"/>
      <c r="WKO883" s="218"/>
      <c r="WKP883" s="218"/>
      <c r="WKQ883" s="218"/>
      <c r="WKR883" s="218"/>
      <c r="WKS883" s="218"/>
      <c r="WKT883" s="218"/>
      <c r="WKU883" s="218"/>
      <c r="WKV883" s="218"/>
      <c r="WKW883" s="218"/>
      <c r="WKX883" s="218"/>
      <c r="WKY883" s="218"/>
      <c r="WKZ883" s="218"/>
      <c r="WLA883" s="218"/>
      <c r="WLB883" s="218"/>
      <c r="WLC883" s="218"/>
      <c r="WLD883" s="218"/>
      <c r="WLE883" s="218"/>
      <c r="WLF883" s="218"/>
      <c r="WLG883" s="218"/>
      <c r="WLH883" s="218"/>
      <c r="WLI883" s="218"/>
      <c r="WLJ883" s="218"/>
      <c r="WLK883" s="218"/>
      <c r="WLL883" s="218"/>
      <c r="WLM883" s="218"/>
      <c r="WLN883" s="218"/>
      <c r="WLO883" s="218"/>
      <c r="WLP883" s="218"/>
      <c r="WLQ883" s="218"/>
      <c r="WLR883" s="218"/>
      <c r="WLS883" s="218"/>
      <c r="WLT883" s="218"/>
      <c r="WLU883" s="218"/>
      <c r="WLV883" s="218"/>
      <c r="WLW883" s="218"/>
      <c r="WLX883" s="218"/>
      <c r="WLY883" s="218"/>
      <c r="WLZ883" s="218"/>
      <c r="WMA883" s="218"/>
      <c r="WMB883" s="218"/>
      <c r="WMC883" s="218"/>
      <c r="WMD883" s="218"/>
      <c r="WME883" s="218"/>
      <c r="WMF883" s="218"/>
      <c r="WMG883" s="218"/>
      <c r="WMH883" s="218"/>
      <c r="WMI883" s="218"/>
      <c r="WMJ883" s="218"/>
      <c r="WMK883" s="218"/>
      <c r="WML883" s="218"/>
      <c r="WMM883" s="218"/>
      <c r="WMN883" s="218"/>
      <c r="WMO883" s="218"/>
      <c r="WMP883" s="218"/>
      <c r="WMQ883" s="218"/>
      <c r="WMR883" s="218"/>
      <c r="WMS883" s="218"/>
      <c r="WMT883" s="218"/>
      <c r="WMU883" s="218"/>
      <c r="WMV883" s="218"/>
      <c r="WMW883" s="218"/>
      <c r="WMX883" s="218"/>
      <c r="WMY883" s="218"/>
      <c r="WMZ883" s="218"/>
      <c r="WNA883" s="218"/>
      <c r="WNB883" s="218"/>
      <c r="WNC883" s="218"/>
      <c r="WND883" s="218"/>
      <c r="WNE883" s="218"/>
      <c r="WNF883" s="218"/>
      <c r="WNG883" s="218"/>
      <c r="WNH883" s="218"/>
      <c r="WNI883" s="218"/>
      <c r="WNJ883" s="218"/>
      <c r="WNK883" s="218"/>
      <c r="WNL883" s="218"/>
      <c r="WNM883" s="218"/>
      <c r="WNN883" s="218"/>
      <c r="WNO883" s="218"/>
      <c r="WNP883" s="218"/>
      <c r="WNQ883" s="218"/>
      <c r="WNR883" s="218"/>
      <c r="WNS883" s="218"/>
      <c r="WNT883" s="218"/>
      <c r="WNU883" s="218"/>
      <c r="WNV883" s="218"/>
      <c r="WNW883" s="218"/>
      <c r="WNX883" s="218"/>
      <c r="WNY883" s="218"/>
      <c r="WNZ883" s="218"/>
      <c r="WOA883" s="218"/>
      <c r="WOB883" s="218"/>
      <c r="WOC883" s="218"/>
      <c r="WOD883" s="218"/>
      <c r="WOE883" s="218"/>
      <c r="WOF883" s="218"/>
      <c r="WOG883" s="218"/>
      <c r="WOH883" s="218"/>
      <c r="WOI883" s="218"/>
      <c r="WOJ883" s="218"/>
      <c r="WOK883" s="218"/>
      <c r="WOL883" s="218"/>
      <c r="WOM883" s="218"/>
      <c r="WON883" s="218"/>
      <c r="WOO883" s="218"/>
      <c r="WOP883" s="218"/>
      <c r="WOQ883" s="218"/>
      <c r="WOR883" s="218"/>
      <c r="WOS883" s="218"/>
      <c r="WOT883" s="218"/>
      <c r="WOU883" s="218"/>
      <c r="WOV883" s="218"/>
      <c r="WOW883" s="218"/>
      <c r="WOX883" s="218"/>
      <c r="WOY883" s="218"/>
      <c r="WOZ883" s="218"/>
      <c r="WPA883" s="218"/>
      <c r="WPB883" s="218"/>
      <c r="WPC883" s="218"/>
      <c r="WPD883" s="218"/>
      <c r="WPE883" s="218"/>
      <c r="WPF883" s="218"/>
      <c r="WPG883" s="218"/>
      <c r="WPH883" s="218"/>
      <c r="WPI883" s="218"/>
      <c r="WPJ883" s="218"/>
      <c r="WPK883" s="218"/>
      <c r="WPL883" s="218"/>
      <c r="WPM883" s="218"/>
      <c r="WPN883" s="218"/>
      <c r="WPO883" s="218"/>
      <c r="WPP883" s="218"/>
      <c r="WPQ883" s="218"/>
      <c r="WPR883" s="218"/>
      <c r="WPS883" s="218"/>
      <c r="WPT883" s="218"/>
      <c r="WPU883" s="218"/>
      <c r="WPV883" s="218"/>
      <c r="WPW883" s="218"/>
      <c r="WPX883" s="218"/>
      <c r="WPY883" s="218"/>
      <c r="WPZ883" s="218"/>
      <c r="WQA883" s="218"/>
      <c r="WQB883" s="218"/>
      <c r="WQC883" s="218"/>
      <c r="WQD883" s="218"/>
      <c r="WQE883" s="218"/>
      <c r="WQF883" s="218"/>
      <c r="WQG883" s="218"/>
      <c r="WQH883" s="218"/>
      <c r="WQI883" s="218"/>
      <c r="WQJ883" s="218"/>
      <c r="WQK883" s="218"/>
      <c r="WQL883" s="218"/>
      <c r="WQM883" s="218"/>
      <c r="WQN883" s="218"/>
      <c r="WQO883" s="218"/>
      <c r="WQP883" s="218"/>
      <c r="WQQ883" s="218"/>
      <c r="WQR883" s="218"/>
      <c r="WQS883" s="218"/>
      <c r="WQT883" s="218"/>
      <c r="WQU883" s="218"/>
      <c r="WQV883" s="218"/>
      <c r="WQW883" s="218"/>
      <c r="WQX883" s="218"/>
      <c r="WQY883" s="218"/>
      <c r="WQZ883" s="218"/>
      <c r="WRA883" s="218"/>
      <c r="WRB883" s="218"/>
      <c r="WRC883" s="218"/>
      <c r="WRD883" s="218"/>
      <c r="WRE883" s="218"/>
      <c r="WRF883" s="218"/>
      <c r="WRG883" s="218"/>
      <c r="WRH883" s="218"/>
      <c r="WRI883" s="218"/>
      <c r="WRJ883" s="218"/>
      <c r="WRK883" s="218"/>
      <c r="WRL883" s="218"/>
      <c r="WRM883" s="218"/>
      <c r="WRN883" s="218"/>
      <c r="WRO883" s="218"/>
      <c r="WRP883" s="218"/>
      <c r="WRQ883" s="218"/>
      <c r="WRR883" s="218"/>
      <c r="WRS883" s="218"/>
      <c r="WRT883" s="218"/>
      <c r="WRU883" s="218"/>
      <c r="WRV883" s="218"/>
      <c r="WRW883" s="218"/>
      <c r="WRX883" s="218"/>
      <c r="WRY883" s="218"/>
      <c r="WRZ883" s="218"/>
      <c r="WSA883" s="218"/>
      <c r="WSB883" s="218"/>
      <c r="WSC883" s="218"/>
      <c r="WSD883" s="218"/>
      <c r="WSE883" s="218"/>
      <c r="WSF883" s="218"/>
      <c r="WSG883" s="218"/>
      <c r="WSH883" s="218"/>
      <c r="WSI883" s="218"/>
      <c r="WSJ883" s="218"/>
      <c r="WSK883" s="218"/>
      <c r="WSL883" s="218"/>
      <c r="WSM883" s="218"/>
      <c r="WSN883" s="218"/>
      <c r="WSO883" s="218"/>
      <c r="WSP883" s="218"/>
      <c r="WSQ883" s="218"/>
      <c r="WSR883" s="218"/>
      <c r="WSS883" s="218"/>
      <c r="WST883" s="218"/>
      <c r="WSU883" s="218"/>
      <c r="WSV883" s="218"/>
      <c r="WSW883" s="218"/>
      <c r="WSX883" s="218"/>
      <c r="WSY883" s="218"/>
      <c r="WSZ883" s="218"/>
      <c r="WTA883" s="218"/>
      <c r="WTB883" s="218"/>
      <c r="WTC883" s="218"/>
      <c r="WTD883" s="218"/>
      <c r="WTE883" s="218"/>
      <c r="WTF883" s="218"/>
      <c r="WTG883" s="218"/>
      <c r="WTH883" s="218"/>
      <c r="WTI883" s="218"/>
      <c r="WTJ883" s="218"/>
      <c r="WTK883" s="218"/>
      <c r="WTL883" s="218"/>
      <c r="WTM883" s="218"/>
      <c r="WTN883" s="218"/>
      <c r="WTO883" s="218"/>
      <c r="WTP883" s="218"/>
      <c r="WTQ883" s="218"/>
      <c r="WTR883" s="218"/>
      <c r="WTS883" s="218"/>
      <c r="WTT883" s="218"/>
      <c r="WTU883" s="218"/>
      <c r="WTV883" s="218"/>
      <c r="WTW883" s="218"/>
      <c r="WTX883" s="218"/>
      <c r="WTY883" s="218"/>
      <c r="WTZ883" s="218"/>
      <c r="WUA883" s="218"/>
      <c r="WUB883" s="218"/>
      <c r="WUC883" s="218"/>
      <c r="WUD883" s="218"/>
      <c r="WUE883" s="218"/>
      <c r="WUF883" s="218"/>
      <c r="WUG883" s="218"/>
      <c r="WUH883" s="218"/>
      <c r="WUI883" s="218"/>
      <c r="WUJ883" s="218"/>
      <c r="WUK883" s="218"/>
      <c r="WUL883" s="218"/>
      <c r="WUM883" s="218"/>
      <c r="WUN883" s="218"/>
      <c r="WUO883" s="218"/>
      <c r="WUP883" s="218"/>
      <c r="WUQ883" s="218"/>
      <c r="WUR883" s="218"/>
      <c r="WUS883" s="218"/>
      <c r="WUT883" s="218"/>
      <c r="WUU883" s="218"/>
      <c r="WUV883" s="218"/>
      <c r="WUW883" s="218"/>
      <c r="WUX883" s="218"/>
      <c r="WUY883" s="218"/>
      <c r="WUZ883" s="218"/>
      <c r="WVA883" s="218"/>
      <c r="WVB883" s="218"/>
      <c r="WVC883" s="218"/>
      <c r="WVD883" s="218"/>
      <c r="WVE883" s="218"/>
      <c r="WVF883" s="218"/>
      <c r="WVG883" s="218"/>
      <c r="WVH883" s="218"/>
      <c r="WVI883" s="218"/>
      <c r="WVJ883" s="218"/>
      <c r="WVK883" s="218"/>
      <c r="WVL883" s="218"/>
      <c r="WVM883" s="218"/>
      <c r="WVN883" s="218"/>
      <c r="WVO883" s="218"/>
      <c r="WVP883" s="218"/>
      <c r="WVQ883" s="218"/>
      <c r="WVR883" s="218"/>
      <c r="WVS883" s="218"/>
      <c r="WVT883" s="218"/>
      <c r="WVU883" s="218"/>
      <c r="WVV883" s="218"/>
      <c r="WVW883" s="218"/>
      <c r="WVX883" s="218"/>
      <c r="WVY883" s="218"/>
      <c r="WVZ883" s="218"/>
      <c r="WWA883" s="218"/>
      <c r="WWB883" s="218"/>
      <c r="WWC883" s="218"/>
      <c r="WWD883" s="218"/>
      <c r="WWE883" s="218"/>
      <c r="WWF883" s="218"/>
      <c r="WWG883" s="218"/>
      <c r="WWH883" s="218"/>
      <c r="WWI883" s="218"/>
      <c r="WWJ883" s="218"/>
      <c r="WWK883" s="218"/>
      <c r="WWL883" s="218"/>
      <c r="WWM883" s="218"/>
      <c r="WWN883" s="218"/>
      <c r="WWO883" s="218"/>
      <c r="WWP883" s="218"/>
      <c r="WWQ883" s="218"/>
      <c r="WWR883" s="218"/>
      <c r="WWS883" s="218"/>
      <c r="WWT883" s="218"/>
      <c r="WWU883" s="218"/>
      <c r="WWV883" s="218"/>
      <c r="WWW883" s="218"/>
      <c r="WWX883" s="218"/>
      <c r="WWY883" s="218"/>
      <c r="WWZ883" s="218"/>
      <c r="WXA883" s="218"/>
      <c r="WXB883" s="218"/>
      <c r="WXC883" s="218"/>
      <c r="WXD883" s="218"/>
      <c r="WXE883" s="218"/>
      <c r="WXF883" s="218"/>
      <c r="WXG883" s="218"/>
      <c r="WXH883" s="218"/>
      <c r="WXI883" s="218"/>
      <c r="WXJ883" s="218"/>
      <c r="WXK883" s="218"/>
      <c r="WXL883" s="218"/>
      <c r="WXM883" s="218"/>
      <c r="WXN883" s="218"/>
      <c r="WXO883" s="218"/>
      <c r="WXP883" s="218"/>
      <c r="WXQ883" s="218"/>
      <c r="WXR883" s="218"/>
      <c r="WXS883" s="218"/>
      <c r="WXT883" s="218"/>
      <c r="WXU883" s="218"/>
      <c r="WXV883" s="218"/>
      <c r="WXW883" s="218"/>
      <c r="WXX883" s="218"/>
      <c r="WXY883" s="218"/>
      <c r="WXZ883" s="218"/>
      <c r="WYA883" s="218"/>
      <c r="WYB883" s="218"/>
      <c r="WYC883" s="218"/>
      <c r="WYD883" s="218"/>
      <c r="WYE883" s="218"/>
      <c r="WYF883" s="218"/>
      <c r="WYG883" s="218"/>
      <c r="WYH883" s="218"/>
      <c r="WYI883" s="218"/>
      <c r="WYJ883" s="218"/>
      <c r="WYK883" s="218"/>
      <c r="WYL883" s="218"/>
      <c r="WYM883" s="218"/>
      <c r="WYN883" s="218"/>
      <c r="WYO883" s="218"/>
      <c r="WYP883" s="218"/>
      <c r="WYQ883" s="218"/>
      <c r="WYR883" s="218"/>
      <c r="WYS883" s="218"/>
      <c r="WYT883" s="218"/>
      <c r="WYU883" s="218"/>
      <c r="WYV883" s="218"/>
      <c r="WYW883" s="218"/>
      <c r="WYX883" s="218"/>
      <c r="WYY883" s="218"/>
      <c r="WYZ883" s="218"/>
      <c r="WZA883" s="218"/>
      <c r="WZB883" s="218"/>
      <c r="WZC883" s="218"/>
      <c r="WZD883" s="218"/>
      <c r="WZE883" s="218"/>
      <c r="WZF883" s="218"/>
      <c r="WZG883" s="218"/>
      <c r="WZH883" s="218"/>
      <c r="WZI883" s="218"/>
      <c r="WZJ883" s="218"/>
      <c r="WZK883" s="218"/>
      <c r="WZL883" s="218"/>
      <c r="WZM883" s="218"/>
      <c r="WZN883" s="218"/>
      <c r="WZO883" s="218"/>
      <c r="WZP883" s="218"/>
      <c r="WZQ883" s="218"/>
      <c r="WZR883" s="218"/>
      <c r="WZS883" s="218"/>
      <c r="WZT883" s="218"/>
      <c r="WZU883" s="218"/>
      <c r="WZV883" s="218"/>
      <c r="WZW883" s="218"/>
      <c r="WZX883" s="218"/>
      <c r="WZY883" s="218"/>
      <c r="WZZ883" s="218"/>
      <c r="XAA883" s="218"/>
      <c r="XAB883" s="218"/>
      <c r="XAC883" s="218"/>
      <c r="XAD883" s="218"/>
      <c r="XAE883" s="218"/>
      <c r="XAF883" s="218"/>
      <c r="XAG883" s="218"/>
      <c r="XAH883" s="218"/>
      <c r="XAI883" s="218"/>
      <c r="XAJ883" s="218"/>
      <c r="XAK883" s="218"/>
      <c r="XAL883" s="218"/>
      <c r="XAM883" s="218"/>
      <c r="XAN883" s="218"/>
      <c r="XAO883" s="218"/>
      <c r="XAP883" s="218"/>
      <c r="XAQ883" s="218"/>
      <c r="XAR883" s="218"/>
      <c r="XAS883" s="218"/>
      <c r="XAT883" s="218"/>
      <c r="XAU883" s="218"/>
      <c r="XAV883" s="218"/>
      <c r="XAW883" s="218"/>
      <c r="XAX883" s="218"/>
      <c r="XAY883" s="218"/>
      <c r="XAZ883" s="218"/>
      <c r="XBA883" s="218"/>
      <c r="XBB883" s="218"/>
      <c r="XBC883" s="218"/>
      <c r="XBD883" s="218"/>
      <c r="XBE883" s="218"/>
      <c r="XBF883" s="218"/>
      <c r="XBG883" s="218"/>
      <c r="XBH883" s="218"/>
      <c r="XBI883" s="218"/>
      <c r="XBJ883" s="218"/>
      <c r="XBK883" s="218"/>
      <c r="XBL883" s="218"/>
      <c r="XBM883" s="218"/>
      <c r="XBN883" s="218"/>
      <c r="XBO883" s="218"/>
      <c r="XBP883" s="218"/>
      <c r="XBQ883" s="218"/>
      <c r="XBR883" s="218"/>
      <c r="XBS883" s="218"/>
      <c r="XBT883" s="218"/>
      <c r="XBU883" s="218"/>
      <c r="XBV883" s="218"/>
      <c r="XBW883" s="218"/>
      <c r="XBX883" s="218"/>
      <c r="XBY883" s="218"/>
      <c r="XBZ883" s="218"/>
      <c r="XCA883" s="218"/>
      <c r="XCB883" s="218"/>
      <c r="XCC883" s="218"/>
      <c r="XCD883" s="218"/>
      <c r="XCE883" s="218"/>
      <c r="XCF883" s="218"/>
      <c r="XCG883" s="218"/>
      <c r="XCH883" s="218"/>
      <c r="XCI883" s="218"/>
      <c r="XCJ883" s="218"/>
      <c r="XCK883" s="218"/>
      <c r="XCL883" s="218"/>
      <c r="XCM883" s="218"/>
      <c r="XCN883" s="218"/>
      <c r="XCO883" s="218"/>
      <c r="XCP883" s="218"/>
      <c r="XCQ883" s="218"/>
      <c r="XCR883" s="218"/>
      <c r="XCS883" s="218"/>
      <c r="XCT883" s="218"/>
      <c r="XCU883" s="218"/>
      <c r="XCV883" s="218"/>
      <c r="XCW883" s="218"/>
      <c r="XCX883" s="218"/>
      <c r="XCY883" s="218"/>
      <c r="XCZ883" s="218"/>
      <c r="XDA883" s="218"/>
      <c r="XDB883" s="218"/>
      <c r="XDC883" s="218"/>
      <c r="XDD883" s="218"/>
      <c r="XDE883" s="218"/>
      <c r="XDF883" s="218"/>
      <c r="XDG883" s="218"/>
      <c r="XDH883" s="218"/>
      <c r="XDI883" s="218"/>
      <c r="XDJ883" s="218"/>
      <c r="XDK883" s="218"/>
      <c r="XDL883" s="218"/>
      <c r="XDM883" s="218"/>
      <c r="XDN883" s="218"/>
      <c r="XDO883" s="218"/>
      <c r="XDP883" s="218"/>
      <c r="XDQ883" s="218"/>
      <c r="XDR883" s="218"/>
      <c r="XDS883" s="218"/>
      <c r="XDT883" s="218"/>
      <c r="XDU883" s="218"/>
      <c r="XDV883" s="218"/>
      <c r="XDW883" s="218"/>
      <c r="XDX883" s="218"/>
      <c r="XDY883" s="218"/>
      <c r="XDZ883" s="218"/>
      <c r="XEA883" s="218"/>
      <c r="XEB883" s="218"/>
      <c r="XEC883" s="218"/>
      <c r="XED883" s="218"/>
      <c r="XEE883" s="218"/>
      <c r="XEF883" s="218"/>
      <c r="XEG883" s="218"/>
      <c r="XEH883" s="218"/>
      <c r="XEI883" s="218"/>
      <c r="XEJ883" s="218"/>
      <c r="XEK883" s="218"/>
      <c r="XEL883" s="218"/>
      <c r="XEM883" s="218"/>
      <c r="XEN883" s="218"/>
      <c r="XEO883" s="218"/>
      <c r="XEP883" s="218"/>
      <c r="XEQ883" s="218"/>
      <c r="XER883" s="218"/>
      <c r="XES883" s="218"/>
      <c r="XET883" s="218"/>
      <c r="XEU883" s="218"/>
      <c r="XEV883" s="218"/>
      <c r="XEW883" s="218"/>
      <c r="XEX883" s="218"/>
      <c r="XEY883" s="218"/>
      <c r="XEZ883" s="218"/>
      <c r="XFA883" s="218"/>
      <c r="XFB883" s="218"/>
      <c r="XFC883" s="218"/>
      <c r="XFD883" s="218"/>
    </row>
    <row r="884" s="1" customFormat="1" spans="1:19">
      <c r="A884" s="237"/>
      <c r="B884" s="237"/>
      <c r="C884" s="237"/>
      <c r="D884" s="237"/>
      <c r="E884" s="237"/>
      <c r="F884" s="237"/>
      <c r="G884" s="237"/>
      <c r="H884" s="237"/>
      <c r="I884" s="237"/>
      <c r="J884" s="237"/>
      <c r="K884" s="237"/>
      <c r="L884" s="237"/>
      <c r="M884" s="237"/>
      <c r="N884" s="237"/>
      <c r="O884" s="237"/>
      <c r="P884" s="237"/>
      <c r="Q884" s="237"/>
      <c r="R884" s="237"/>
      <c r="S884" s="237"/>
    </row>
    <row r="885" s="1" customFormat="1" ht="33" customHeight="1" spans="1:19">
      <c r="A885" s="113" t="s">
        <v>121</v>
      </c>
      <c r="B885" s="113"/>
      <c r="C885" s="113"/>
      <c r="D885" s="113"/>
      <c r="E885" s="113"/>
      <c r="F885" s="113"/>
      <c r="G885" s="113"/>
      <c r="H885" s="113"/>
      <c r="I885" s="113"/>
      <c r="J885" s="113"/>
      <c r="K885" s="113"/>
      <c r="L885" s="123"/>
      <c r="M885" s="113"/>
      <c r="N885" s="113"/>
      <c r="O885" s="113"/>
      <c r="P885" s="113"/>
      <c r="Q885" s="113"/>
      <c r="R885" s="113"/>
      <c r="S885" s="113"/>
    </row>
    <row r="886" s="1" customFormat="1" spans="1:19">
      <c r="A886" s="114" t="s">
        <v>122</v>
      </c>
      <c r="B886" s="114"/>
      <c r="C886" s="114"/>
      <c r="D886" s="114"/>
      <c r="E886" s="114"/>
      <c r="F886" s="114"/>
      <c r="G886" s="114"/>
      <c r="H886" s="114"/>
      <c r="I886" s="114"/>
      <c r="J886" s="114"/>
      <c r="K886" s="114"/>
      <c r="L886" s="124"/>
      <c r="M886" s="114"/>
      <c r="N886" s="114"/>
      <c r="O886" s="114"/>
      <c r="P886" s="114"/>
      <c r="Q886" s="114"/>
      <c r="R886" s="114"/>
      <c r="S886" s="114"/>
    </row>
    <row r="887" s="1" customFormat="1" spans="8:12">
      <c r="H887" s="115"/>
      <c r="I887" s="115"/>
      <c r="J887" s="115"/>
      <c r="L887" s="13"/>
    </row>
  </sheetData>
  <mergeCells count="21">
    <mergeCell ref="A1:B1"/>
    <mergeCell ref="A2:S2"/>
    <mergeCell ref="A3:H3"/>
    <mergeCell ref="F4:H4"/>
    <mergeCell ref="K4:L4"/>
    <mergeCell ref="A885:S885"/>
    <mergeCell ref="A886:S886"/>
    <mergeCell ref="A4:A5"/>
    <mergeCell ref="B4:B5"/>
    <mergeCell ref="C4:C5"/>
    <mergeCell ref="D4:D5"/>
    <mergeCell ref="E4:E5"/>
    <mergeCell ref="I4:I5"/>
    <mergeCell ref="J4:J5"/>
    <mergeCell ref="M4:M5"/>
    <mergeCell ref="N4:N5"/>
    <mergeCell ref="O4:O5"/>
    <mergeCell ref="P4:P5"/>
    <mergeCell ref="Q4:Q5"/>
    <mergeCell ref="R4:R5"/>
    <mergeCell ref="S4:S5"/>
  </mergeCells>
  <dataValidations count="5">
    <dataValidation type="list" allowBlank="1" showInputMessage="1" showErrorMessage="1" sqref="E238 E239 E240 E378 E379 E380 E381 E382 E383 E384">
      <formula1>"2014,2015,2016,2017,2018,2019,2020"</formula1>
    </dataValidation>
    <dataValidation type="list" allowBlank="1" showInputMessage="1" showErrorMessage="1" sqref="Q7 Q8 Q9 Q10 Q11 Q12 Q13 Q14 Q15 Q16 Q17 Q18 Q19 Q20 Q21 Q22 Q23 Q24 Q25 Q26 Q27 Q28 Q29 Q30 Q31 Q32 Q33 Q34 Q35 Q36 Q37 Q38 Q39 Q40 Q41 Q42 Q43 Q44 Q45 Q65 Q66 Q67 Q68 Q69 Q70 Q71 Q72 Q73 Q74 Q75 Q76 Q77 Q78 Q79 Q80 Q81 Q82 Q83 Q84 Q85 Q86 Q87 Q88 Q89 Q90 Q91 Q92 Q93 Q94 Q95 Q96 Q97 Q98 Q99 Q100 Q101 Q102 Q103 Q104 Q105 Q106 Q107 Q108 Q109 Q110 Q111 Q112 Q113 Q114 Q171 Q172 Q173 Q174 Q175 Q176 Q177 Q178 Q179 Q180 Q181 Q182 Q183 Q184 Q185 Q186 Q187 Q188 Q189 Q190 Q191 Q192 Q193 Q194 Q195 Q196 Q197 Q198 Q199 Q200 Q201 Q202 Q203 Q204 Q205 Q206 Q207 Q208 Q209 Q210 Q211 Q212 Q213 Q214 Q215 Q216 Q217 Q218 Q219 Q220 Q221 Q222 Q223 Q224 Q225 Q226 Q227 Q228 Q229 Q230 Q231 Q232 Q233 Q234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61 Q362 Q363 Q364 Q365 Q366 Q367 Q368 Q369 Q370 Q371 Q372 Q373 Q374 Q375 Q376 Q377 Q378 Q379 Q380 Q381 Q382 Q383 Q384 Q385 Q386 Q396 Q397 Q398 Q399 Q400 Q437 Q438 Q442 Q443 Q446 Q447 Q448 Q449 Q450 Q451 Q452 Q453 Q456 Q457 Q458 Q459 Q460 Q461 Q462 Q468 Q469 Q470 Q471 Q472 Q473 Q474 Q475 Q476 Q477 Q478 Q479 Q480 Q481 Q482 Q483 Q484 Q485 Q486 Q487 Q488 Q489 Q490 Q491 Q492 Q493 Q494 Q495 Q496 Q497 Q498 Q499 Q500 Q501 Q502 Q503 Q504 Q505 Q506 Q507 Q508 Q509 Q510 Q511 Q512 Q513 Q514 Q515 Q516 Q517 Q518 Q519 Q520 Q521 Q522 Q523 Q524 Q525 Q526 Q527 Q528 Q529 Q530 Q531 Q532 Q533 Q534 Q535 Q536 Q537 Q538 Q539 Q540 Q541 Q542 Q543 Q544 Q545 Q546 Q547 Q548 Q549 Q550 Q551 Q552 Q553 Q554 Q555 Q867 Q868 Q869 Q870 Q871 Q875 Q876 Q877 Q878 Q879 Q880 Q881 Q882 Q883 Q884 Q46:Q64 Q115:Q170 Q235:Q236 Q359:Q360 Q387:Q395 Q401:Q434 Q435:Q436 Q439:Q441 Q444:Q445 Q454:Q455 Q463:Q467 Q556:Q864 Q865:Q866 Q872:Q874">
      <formula1>"在用,报废,损毁"</formula1>
    </dataValidation>
    <dataValidation type="list" allowBlank="1" showInputMessage="1" showErrorMessage="1" sqref="R8 R9 R10 R11 R12 R13 R14 R15 R16 R18 R19 R22 R23 R24 R25 R26 R27 R28 R29 R30 R31 R32 R33 R34 R35 R36 R37 R38 R39 R40 R299 R300 R301 R302 R303 R304 R305 R306 R307 R308 R309 R310 R311 R312 R313 R314 R315 R316 R317 R318 R319 R320 R321 R322 R323 R324 R325 R326 R327 R328 R329 R330 R331 R332 R333 R334 R335 R336 R337 R338 R339 R340 R341 R342 R343 R344 R345 R346 R347 R348 R349 R350 R351 R352 R354 R355 R356 R357 R361 R362 R363 R364 R365 R366 R367 R368 R369 R370 R371 R372 R373 R374 R375 R376 R377 R437 S437 R438 S438 R442 S442 R443 S443 R446 S446 R447 S447 R448 S448 R449 S449 R450 S450 R451 S451 R452 S452 R453 S453 R456 S456 R457 S457 R458 S458 R459 S459 R460 S460 R461 S461 R462 S462 R469 S469 R470 S470 R471 S471 R472 S472 R473 S473 R474 S474 R475 S475 R476 S476 R477 S477 R478 S478 R479 S479 R480 S480 R481 S481 R482 S482 R483 S483 R484 S484 R485 S485 R486 S486 R487 S487 R488 S488 R489 S489 R490 S490 R491 S491 R492 S492 R493 S493 R494 S494 R495 S495 R496 S496 R497 S497 R498 S498 R499 S499 R500 S500 R501 S501 R502 S502 R503 S503 R504 S504 R505 S505 R506 S506 R507 S507 R508 S508 R509 S509 R510 S510 R511 S511 R512 S512 R513 S513 R514 S514 R515 S515 R516 S516 R517 S517 R518 S518 R519 S519 R520 S520 R521 S521 R522 S522 R523 S523 R524 S524 R525 S525 R526 S526 R527 S527 R528 S528 R529 S529 R530 S530 R531 S531 R532 S532 R533 S533 R534 S534 R535 S535 R536 S536 R537 S537 R538 S538 R539 S539 R540 S540 R541 S541 R542 S542 R543 S543 R544 S544 R545 S545 R546 S546 R547 S547 R548 S548 R549 S549 R550 S550 R551 S551 R552 S552 R553 S553 R554 S554 R555 S555 R882 S882 R883 S883 R435:R436 R439:R441 R444:R445 R454:R455 R463:R467 R556:R864 S435:S436 S439:S441 S444:S445 S454:S455 S556:S864">
      <formula1>"是,否"</formula1>
    </dataValidation>
    <dataValidation type="list" allowBlank="1" showInputMessage="1" showErrorMessage="1" sqref="K880 K401:K434">
      <formula1>"财政专项扶贫资金,贫困县涉农整合资金,行业扶贫资金,社会扶贫资金,彩票公益金,其他资金"</formula1>
    </dataValidation>
    <dataValidation type="list" allowBlank="1" showInputMessage="1" showErrorMessage="1" sqref="D469:D482 D483:D548 D549:D552 D553:D555">
      <formula1>"个人,集体,国有"</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63"/>
  <sheetViews>
    <sheetView workbookViewId="0">
      <selection activeCell="J15" sqref="J15"/>
    </sheetView>
  </sheetViews>
  <sheetFormatPr defaultColWidth="9" defaultRowHeight="13.5"/>
  <cols>
    <col min="1" max="1" width="7.88333333333333" style="126" customWidth="1"/>
    <col min="2" max="2" width="26.8833333333333" style="126" customWidth="1"/>
    <col min="3" max="3" width="9.44166666666667" style="126" customWidth="1"/>
    <col min="4" max="4" width="17.775" style="126" customWidth="1"/>
    <col min="5" max="7" width="9" style="126"/>
    <col min="8" max="8" width="13" style="126" customWidth="1"/>
    <col min="9" max="9" width="13.4416666666667" style="126" customWidth="1"/>
    <col min="10" max="10" width="13.6666666666667" style="130" customWidth="1"/>
    <col min="11" max="11" width="13.4416666666667" style="126" customWidth="1"/>
    <col min="12" max="12" width="16.4416666666667" style="142" customWidth="1"/>
    <col min="13" max="13" width="33.375" style="126" customWidth="1"/>
    <col min="14" max="14" width="36.5" style="126" customWidth="1"/>
    <col min="15" max="16" width="9" style="126"/>
    <col min="17" max="17" width="16" style="126" customWidth="1"/>
    <col min="18" max="18" width="11" style="126" customWidth="1"/>
    <col min="19" max="19" width="10.3333333333333" style="126" customWidth="1"/>
    <col min="20" max="16384" width="9" style="126"/>
  </cols>
  <sheetData>
    <row r="1" s="126" customFormat="1" ht="18" customHeight="1" spans="1:12">
      <c r="A1" s="143" t="s">
        <v>0</v>
      </c>
      <c r="B1" s="143"/>
      <c r="C1" s="143"/>
      <c r="J1" s="130"/>
      <c r="L1" s="142"/>
    </row>
    <row r="2" s="126" customFormat="1" ht="22.5" spans="1:19">
      <c r="A2" s="16" t="s">
        <v>5012</v>
      </c>
      <c r="B2" s="16"/>
      <c r="C2" s="16"/>
      <c r="D2" s="16"/>
      <c r="E2" s="16"/>
      <c r="F2" s="16"/>
      <c r="G2" s="16"/>
      <c r="H2" s="16"/>
      <c r="I2" s="16"/>
      <c r="J2" s="16"/>
      <c r="K2" s="16"/>
      <c r="L2" s="42"/>
      <c r="M2" s="16"/>
      <c r="N2" s="16"/>
      <c r="O2" s="16"/>
      <c r="P2" s="16"/>
      <c r="Q2" s="16"/>
      <c r="R2" s="16"/>
      <c r="S2" s="16"/>
    </row>
    <row r="3" s="126" customFormat="1" ht="22.5" spans="1:19">
      <c r="A3" s="144" t="s">
        <v>2</v>
      </c>
      <c r="B3" s="144"/>
      <c r="C3" s="144"/>
      <c r="D3" s="144"/>
      <c r="E3" s="144"/>
      <c r="F3" s="144"/>
      <c r="G3" s="144"/>
      <c r="H3" s="144"/>
      <c r="I3" s="16"/>
      <c r="J3" s="16"/>
      <c r="K3" s="16"/>
      <c r="L3" s="42"/>
      <c r="M3" s="16"/>
      <c r="N3" s="16"/>
      <c r="O3" s="16"/>
      <c r="P3" s="16"/>
      <c r="Q3" s="16"/>
      <c r="R3" s="16"/>
      <c r="S3" s="16"/>
    </row>
    <row r="4" s="126" customFormat="1" ht="26.4" customHeight="1" spans="1:19">
      <c r="A4" s="18" t="s">
        <v>3</v>
      </c>
      <c r="B4" s="18" t="s">
        <v>4</v>
      </c>
      <c r="C4" s="18" t="s">
        <v>5</v>
      </c>
      <c r="D4" s="19" t="s">
        <v>6</v>
      </c>
      <c r="E4" s="19" t="s">
        <v>7</v>
      </c>
      <c r="F4" s="19" t="s">
        <v>8</v>
      </c>
      <c r="G4" s="19"/>
      <c r="H4" s="19"/>
      <c r="I4" s="19" t="s">
        <v>9</v>
      </c>
      <c r="J4" s="19" t="s">
        <v>10</v>
      </c>
      <c r="K4" s="19" t="s">
        <v>11</v>
      </c>
      <c r="L4" s="43"/>
      <c r="M4" s="19" t="s">
        <v>12</v>
      </c>
      <c r="N4" s="19" t="s">
        <v>13</v>
      </c>
      <c r="O4" s="19" t="s">
        <v>14</v>
      </c>
      <c r="P4" s="19" t="s">
        <v>15</v>
      </c>
      <c r="Q4" s="19" t="s">
        <v>16</v>
      </c>
      <c r="R4" s="19" t="s">
        <v>17</v>
      </c>
      <c r="S4" s="19" t="s">
        <v>18</v>
      </c>
    </row>
    <row r="5" s="126" customFormat="1" ht="29.4" customHeight="1" spans="1:19">
      <c r="A5" s="18"/>
      <c r="B5" s="18"/>
      <c r="C5" s="18"/>
      <c r="D5" s="19"/>
      <c r="E5" s="19"/>
      <c r="F5" s="19" t="s">
        <v>19</v>
      </c>
      <c r="G5" s="19" t="s">
        <v>20</v>
      </c>
      <c r="H5" s="19" t="s">
        <v>21</v>
      </c>
      <c r="I5" s="19"/>
      <c r="J5" s="19"/>
      <c r="K5" s="44" t="s">
        <v>22</v>
      </c>
      <c r="L5" s="43" t="s">
        <v>23</v>
      </c>
      <c r="M5" s="19"/>
      <c r="N5" s="19"/>
      <c r="O5" s="19"/>
      <c r="P5" s="19"/>
      <c r="Q5" s="19"/>
      <c r="R5" s="19"/>
      <c r="S5" s="19"/>
    </row>
    <row r="6" s="126" customFormat="1" ht="14.4" customHeight="1" spans="1:19">
      <c r="A6" s="20" t="s">
        <v>25</v>
      </c>
      <c r="B6" s="20" t="s">
        <v>26</v>
      </c>
      <c r="C6" s="20"/>
      <c r="D6" s="21"/>
      <c r="E6" s="21"/>
      <c r="F6" s="21"/>
      <c r="G6" s="21"/>
      <c r="H6" s="20"/>
      <c r="I6" s="21"/>
      <c r="J6" s="37"/>
      <c r="K6" s="21"/>
      <c r="L6" s="57">
        <f>SUM(L7:L1060)</f>
        <v>30316.996058</v>
      </c>
      <c r="M6" s="21"/>
      <c r="N6" s="21"/>
      <c r="O6" s="21"/>
      <c r="P6" s="21"/>
      <c r="Q6" s="21"/>
      <c r="R6" s="21"/>
      <c r="S6" s="21"/>
    </row>
    <row r="7" s="126" customFormat="1" ht="33.75" spans="1:19">
      <c r="A7" s="32"/>
      <c r="B7" s="33" t="s">
        <v>5013</v>
      </c>
      <c r="C7" s="60" t="s">
        <v>5014</v>
      </c>
      <c r="D7" s="60" t="s">
        <v>81</v>
      </c>
      <c r="E7" s="21">
        <v>2019</v>
      </c>
      <c r="F7" s="21" t="s">
        <v>47</v>
      </c>
      <c r="G7" s="21" t="s">
        <v>5015</v>
      </c>
      <c r="H7" s="32"/>
      <c r="I7" s="29" t="s">
        <v>5016</v>
      </c>
      <c r="J7" s="57">
        <v>2.7</v>
      </c>
      <c r="K7" s="33" t="s">
        <v>5017</v>
      </c>
      <c r="L7" s="57">
        <v>2.7</v>
      </c>
      <c r="M7" s="155" t="s">
        <v>5018</v>
      </c>
      <c r="N7" s="155" t="s">
        <v>5018</v>
      </c>
      <c r="O7" s="21"/>
      <c r="P7" s="21"/>
      <c r="Q7" s="21" t="s">
        <v>35</v>
      </c>
      <c r="R7" s="21" t="s">
        <v>36</v>
      </c>
      <c r="S7" s="21"/>
    </row>
    <row r="8" s="126" customFormat="1" ht="45" spans="1:19">
      <c r="A8" s="21"/>
      <c r="B8" s="78" t="s">
        <v>5019</v>
      </c>
      <c r="C8" s="60" t="s">
        <v>5020</v>
      </c>
      <c r="D8" s="60" t="s">
        <v>81</v>
      </c>
      <c r="E8" s="21">
        <v>2019</v>
      </c>
      <c r="F8" s="21" t="s">
        <v>47</v>
      </c>
      <c r="G8" s="21" t="s">
        <v>5015</v>
      </c>
      <c r="H8" s="21"/>
      <c r="I8" s="29" t="s">
        <v>5021</v>
      </c>
      <c r="J8" s="57">
        <v>1.83</v>
      </c>
      <c r="K8" s="78" t="s">
        <v>5022</v>
      </c>
      <c r="L8" s="57">
        <v>1.83</v>
      </c>
      <c r="M8" s="155" t="s">
        <v>5018</v>
      </c>
      <c r="N8" s="155" t="s">
        <v>5018</v>
      </c>
      <c r="O8" s="21"/>
      <c r="P8" s="21"/>
      <c r="Q8" s="21" t="s">
        <v>35</v>
      </c>
      <c r="R8" s="21" t="s">
        <v>36</v>
      </c>
      <c r="S8" s="21"/>
    </row>
    <row r="9" s="126" customFormat="1" ht="33.75" spans="1:19">
      <c r="A9" s="32"/>
      <c r="B9" s="33" t="s">
        <v>5013</v>
      </c>
      <c r="C9" s="60" t="s">
        <v>5023</v>
      </c>
      <c r="D9" s="60" t="s">
        <v>81</v>
      </c>
      <c r="E9" s="21">
        <v>2019</v>
      </c>
      <c r="F9" s="21" t="s">
        <v>47</v>
      </c>
      <c r="G9" s="21" t="s">
        <v>845</v>
      </c>
      <c r="H9" s="32"/>
      <c r="I9" s="29" t="s">
        <v>5024</v>
      </c>
      <c r="J9" s="57">
        <v>2.2</v>
      </c>
      <c r="K9" s="33" t="s">
        <v>5017</v>
      </c>
      <c r="L9" s="57">
        <v>2.2</v>
      </c>
      <c r="M9" s="155" t="s">
        <v>5025</v>
      </c>
      <c r="N9" s="155" t="s">
        <v>5025</v>
      </c>
      <c r="O9" s="21"/>
      <c r="P9" s="21"/>
      <c r="Q9" s="21" t="s">
        <v>35</v>
      </c>
      <c r="R9" s="21" t="s">
        <v>36</v>
      </c>
      <c r="S9" s="21"/>
    </row>
    <row r="10" s="126" customFormat="1" ht="45" spans="1:19">
      <c r="A10" s="21"/>
      <c r="B10" s="78" t="s">
        <v>5019</v>
      </c>
      <c r="C10" s="60" t="s">
        <v>5026</v>
      </c>
      <c r="D10" s="60" t="s">
        <v>81</v>
      </c>
      <c r="E10" s="21">
        <v>2019</v>
      </c>
      <c r="F10" s="21" t="s">
        <v>47</v>
      </c>
      <c r="G10" s="21" t="s">
        <v>845</v>
      </c>
      <c r="H10" s="21"/>
      <c r="I10" s="29" t="s">
        <v>5027</v>
      </c>
      <c r="J10" s="57">
        <v>1.42</v>
      </c>
      <c r="K10" s="78" t="s">
        <v>5022</v>
      </c>
      <c r="L10" s="57">
        <v>1.42</v>
      </c>
      <c r="M10" s="155" t="s">
        <v>5025</v>
      </c>
      <c r="N10" s="155" t="s">
        <v>5025</v>
      </c>
      <c r="O10" s="21"/>
      <c r="P10" s="21"/>
      <c r="Q10" s="21" t="s">
        <v>35</v>
      </c>
      <c r="R10" s="21" t="s">
        <v>36</v>
      </c>
      <c r="S10" s="21"/>
    </row>
    <row r="11" s="126" customFormat="1" ht="45" spans="1:19">
      <c r="A11" s="32"/>
      <c r="B11" s="33" t="s">
        <v>5013</v>
      </c>
      <c r="C11" s="60" t="s">
        <v>5028</v>
      </c>
      <c r="D11" s="60" t="s">
        <v>81</v>
      </c>
      <c r="E11" s="21">
        <v>2019</v>
      </c>
      <c r="F11" s="21" t="s">
        <v>47</v>
      </c>
      <c r="G11" s="21" t="s">
        <v>5029</v>
      </c>
      <c r="H11" s="32"/>
      <c r="I11" s="29" t="s">
        <v>5030</v>
      </c>
      <c r="J11" s="57">
        <v>4.1</v>
      </c>
      <c r="K11" s="33" t="s">
        <v>5017</v>
      </c>
      <c r="L11" s="57">
        <v>4.1</v>
      </c>
      <c r="M11" s="155" t="s">
        <v>5031</v>
      </c>
      <c r="N11" s="155" t="s">
        <v>5031</v>
      </c>
      <c r="O11" s="21"/>
      <c r="P11" s="21"/>
      <c r="Q11" s="21" t="s">
        <v>35</v>
      </c>
      <c r="R11" s="21" t="s">
        <v>36</v>
      </c>
      <c r="S11" s="21"/>
    </row>
    <row r="12" s="126" customFormat="1" ht="45" spans="1:19">
      <c r="A12" s="21"/>
      <c r="B12" s="78" t="s">
        <v>5019</v>
      </c>
      <c r="C12" s="60" t="s">
        <v>5032</v>
      </c>
      <c r="D12" s="60" t="s">
        <v>81</v>
      </c>
      <c r="E12" s="21">
        <v>2019</v>
      </c>
      <c r="F12" s="21" t="s">
        <v>47</v>
      </c>
      <c r="G12" s="21" t="s">
        <v>5029</v>
      </c>
      <c r="H12" s="21"/>
      <c r="I12" s="29" t="s">
        <v>5033</v>
      </c>
      <c r="J12" s="57">
        <v>2.84</v>
      </c>
      <c r="K12" s="78" t="s">
        <v>5022</v>
      </c>
      <c r="L12" s="57">
        <v>2.84</v>
      </c>
      <c r="M12" s="155" t="s">
        <v>5031</v>
      </c>
      <c r="N12" s="155" t="s">
        <v>5031</v>
      </c>
      <c r="O12" s="21"/>
      <c r="P12" s="21"/>
      <c r="Q12" s="21" t="s">
        <v>35</v>
      </c>
      <c r="R12" s="21" t="s">
        <v>36</v>
      </c>
      <c r="S12" s="21"/>
    </row>
    <row r="13" s="126" customFormat="1" ht="33.75" spans="1:19">
      <c r="A13" s="32"/>
      <c r="B13" s="33" t="s">
        <v>5013</v>
      </c>
      <c r="C13" s="60" t="s">
        <v>5034</v>
      </c>
      <c r="D13" s="60" t="s">
        <v>81</v>
      </c>
      <c r="E13" s="21">
        <v>2019</v>
      </c>
      <c r="F13" s="21" t="s">
        <v>47</v>
      </c>
      <c r="G13" s="21" t="s">
        <v>2656</v>
      </c>
      <c r="H13" s="32"/>
      <c r="I13" s="29" t="s">
        <v>5024</v>
      </c>
      <c r="J13" s="57">
        <v>2.1</v>
      </c>
      <c r="K13" s="33" t="s">
        <v>5017</v>
      </c>
      <c r="L13" s="57">
        <v>2.1</v>
      </c>
      <c r="M13" s="155" t="s">
        <v>5035</v>
      </c>
      <c r="N13" s="155" t="s">
        <v>5035</v>
      </c>
      <c r="O13" s="21"/>
      <c r="P13" s="21"/>
      <c r="Q13" s="21" t="s">
        <v>35</v>
      </c>
      <c r="R13" s="21" t="s">
        <v>36</v>
      </c>
      <c r="S13" s="21"/>
    </row>
    <row r="14" s="126" customFormat="1" ht="45" spans="1:19">
      <c r="A14" s="21"/>
      <c r="B14" s="78" t="s">
        <v>5019</v>
      </c>
      <c r="C14" s="60" t="s">
        <v>5036</v>
      </c>
      <c r="D14" s="60" t="s">
        <v>81</v>
      </c>
      <c r="E14" s="21">
        <v>2019</v>
      </c>
      <c r="F14" s="21" t="s">
        <v>47</v>
      </c>
      <c r="G14" s="21" t="s">
        <v>2656</v>
      </c>
      <c r="H14" s="21"/>
      <c r="I14" s="29" t="s">
        <v>5027</v>
      </c>
      <c r="J14" s="57">
        <v>1.42</v>
      </c>
      <c r="K14" s="78" t="s">
        <v>5022</v>
      </c>
      <c r="L14" s="57">
        <v>1.42</v>
      </c>
      <c r="M14" s="155" t="s">
        <v>5035</v>
      </c>
      <c r="N14" s="155" t="s">
        <v>5035</v>
      </c>
      <c r="O14" s="21"/>
      <c r="P14" s="21"/>
      <c r="Q14" s="21" t="s">
        <v>35</v>
      </c>
      <c r="R14" s="21" t="s">
        <v>36</v>
      </c>
      <c r="S14" s="21"/>
    </row>
    <row r="15" s="126" customFormat="1" ht="33.75" spans="1:19">
      <c r="A15" s="32"/>
      <c r="B15" s="33" t="s">
        <v>5013</v>
      </c>
      <c r="C15" s="60" t="s">
        <v>5034</v>
      </c>
      <c r="D15" s="60" t="s">
        <v>81</v>
      </c>
      <c r="E15" s="21">
        <v>2019</v>
      </c>
      <c r="F15" s="21" t="s">
        <v>47</v>
      </c>
      <c r="G15" s="21" t="s">
        <v>2656</v>
      </c>
      <c r="H15" s="32"/>
      <c r="I15" s="29" t="s">
        <v>5024</v>
      </c>
      <c r="J15" s="57">
        <v>2.1</v>
      </c>
      <c r="K15" s="33" t="s">
        <v>5017</v>
      </c>
      <c r="L15" s="57">
        <v>2.1</v>
      </c>
      <c r="M15" s="155" t="s">
        <v>5035</v>
      </c>
      <c r="N15" s="155" t="s">
        <v>5035</v>
      </c>
      <c r="O15" s="21"/>
      <c r="P15" s="21"/>
      <c r="Q15" s="21" t="s">
        <v>35</v>
      </c>
      <c r="R15" s="21" t="s">
        <v>36</v>
      </c>
      <c r="S15" s="21"/>
    </row>
    <row r="16" s="126" customFormat="1" ht="45" spans="1:19">
      <c r="A16" s="21"/>
      <c r="B16" s="78" t="s">
        <v>5019</v>
      </c>
      <c r="C16" s="60" t="s">
        <v>5036</v>
      </c>
      <c r="D16" s="60" t="s">
        <v>81</v>
      </c>
      <c r="E16" s="21">
        <v>2019</v>
      </c>
      <c r="F16" s="21" t="s">
        <v>47</v>
      </c>
      <c r="G16" s="21" t="s">
        <v>2656</v>
      </c>
      <c r="H16" s="21"/>
      <c r="I16" s="29" t="s">
        <v>5027</v>
      </c>
      <c r="J16" s="57">
        <v>1.42</v>
      </c>
      <c r="K16" s="78" t="s">
        <v>5022</v>
      </c>
      <c r="L16" s="57">
        <v>1.42</v>
      </c>
      <c r="M16" s="155" t="s">
        <v>5035</v>
      </c>
      <c r="N16" s="155" t="s">
        <v>5035</v>
      </c>
      <c r="O16" s="21"/>
      <c r="P16" s="21"/>
      <c r="Q16" s="21" t="s">
        <v>35</v>
      </c>
      <c r="R16" s="21" t="s">
        <v>36</v>
      </c>
      <c r="S16" s="21"/>
    </row>
    <row r="17" s="126" customFormat="1" ht="33.75" spans="1:19">
      <c r="A17" s="32"/>
      <c r="B17" s="33" t="s">
        <v>5013</v>
      </c>
      <c r="C17" s="60" t="s">
        <v>5037</v>
      </c>
      <c r="D17" s="60" t="s">
        <v>81</v>
      </c>
      <c r="E17" s="21">
        <v>2019</v>
      </c>
      <c r="F17" s="21" t="s">
        <v>47</v>
      </c>
      <c r="G17" s="21" t="s">
        <v>4869</v>
      </c>
      <c r="H17" s="32"/>
      <c r="I17" s="29" t="s">
        <v>5038</v>
      </c>
      <c r="J17" s="57">
        <v>2.4</v>
      </c>
      <c r="K17" s="33" t="s">
        <v>5017</v>
      </c>
      <c r="L17" s="57">
        <v>2.4</v>
      </c>
      <c r="M17" s="155" t="s">
        <v>5039</v>
      </c>
      <c r="N17" s="155" t="s">
        <v>5039</v>
      </c>
      <c r="O17" s="21"/>
      <c r="P17" s="21"/>
      <c r="Q17" s="21" t="s">
        <v>35</v>
      </c>
      <c r="R17" s="21" t="s">
        <v>36</v>
      </c>
      <c r="S17" s="21"/>
    </row>
    <row r="18" s="126" customFormat="1" ht="45" spans="1:19">
      <c r="A18" s="21"/>
      <c r="B18" s="78" t="s">
        <v>5019</v>
      </c>
      <c r="C18" s="60" t="s">
        <v>5040</v>
      </c>
      <c r="D18" s="60" t="s">
        <v>81</v>
      </c>
      <c r="E18" s="21">
        <v>2019</v>
      </c>
      <c r="F18" s="21" t="s">
        <v>47</v>
      </c>
      <c r="G18" s="21" t="s">
        <v>4869</v>
      </c>
      <c r="H18" s="21"/>
      <c r="I18" s="29" t="s">
        <v>5041</v>
      </c>
      <c r="J18" s="57">
        <v>1.62</v>
      </c>
      <c r="K18" s="78" t="s">
        <v>5022</v>
      </c>
      <c r="L18" s="57">
        <v>1.62</v>
      </c>
      <c r="M18" s="155" t="s">
        <v>5039</v>
      </c>
      <c r="N18" s="155" t="s">
        <v>5039</v>
      </c>
      <c r="O18" s="21"/>
      <c r="P18" s="21"/>
      <c r="Q18" s="21" t="s">
        <v>35</v>
      </c>
      <c r="R18" s="21" t="s">
        <v>36</v>
      </c>
      <c r="S18" s="21"/>
    </row>
    <row r="19" s="126" customFormat="1" ht="45" spans="1:19">
      <c r="A19" s="32"/>
      <c r="B19" s="33" t="s">
        <v>5013</v>
      </c>
      <c r="C19" s="60" t="s">
        <v>5042</v>
      </c>
      <c r="D19" s="60" t="s">
        <v>81</v>
      </c>
      <c r="E19" s="21">
        <v>2019</v>
      </c>
      <c r="F19" s="21" t="s">
        <v>47</v>
      </c>
      <c r="G19" s="21" t="s">
        <v>3409</v>
      </c>
      <c r="H19" s="32"/>
      <c r="I19" s="29" t="s">
        <v>5043</v>
      </c>
      <c r="J19" s="57">
        <v>3.6</v>
      </c>
      <c r="K19" s="33" t="s">
        <v>5017</v>
      </c>
      <c r="L19" s="57">
        <v>3.6</v>
      </c>
      <c r="M19" s="155" t="s">
        <v>5044</v>
      </c>
      <c r="N19" s="155" t="s">
        <v>5044</v>
      </c>
      <c r="O19" s="21"/>
      <c r="P19" s="21"/>
      <c r="Q19" s="21" t="s">
        <v>35</v>
      </c>
      <c r="R19" s="21" t="s">
        <v>36</v>
      </c>
      <c r="S19" s="21"/>
    </row>
    <row r="20" s="126" customFormat="1" ht="45" spans="1:19">
      <c r="A20" s="21"/>
      <c r="B20" s="78" t="s">
        <v>5019</v>
      </c>
      <c r="C20" s="60" t="s">
        <v>5045</v>
      </c>
      <c r="D20" s="60" t="s">
        <v>81</v>
      </c>
      <c r="E20" s="21">
        <v>2019</v>
      </c>
      <c r="F20" s="21" t="s">
        <v>47</v>
      </c>
      <c r="G20" s="21" t="s">
        <v>3409</v>
      </c>
      <c r="H20" s="21"/>
      <c r="I20" s="29" t="s">
        <v>5046</v>
      </c>
      <c r="J20" s="57">
        <v>2.4372</v>
      </c>
      <c r="K20" s="78" t="s">
        <v>5022</v>
      </c>
      <c r="L20" s="57">
        <v>2.4372</v>
      </c>
      <c r="M20" s="155" t="s">
        <v>5044</v>
      </c>
      <c r="N20" s="155" t="s">
        <v>5044</v>
      </c>
      <c r="O20" s="21"/>
      <c r="P20" s="21"/>
      <c r="Q20" s="21" t="s">
        <v>35</v>
      </c>
      <c r="R20" s="21" t="s">
        <v>36</v>
      </c>
      <c r="S20" s="21"/>
    </row>
    <row r="21" s="126" customFormat="1" ht="45" spans="1:19">
      <c r="A21" s="32"/>
      <c r="B21" s="33" t="s">
        <v>5013</v>
      </c>
      <c r="C21" s="60" t="s">
        <v>5047</v>
      </c>
      <c r="D21" s="60" t="s">
        <v>81</v>
      </c>
      <c r="E21" s="21">
        <v>2019</v>
      </c>
      <c r="F21" s="21" t="s">
        <v>47</v>
      </c>
      <c r="G21" s="21" t="s">
        <v>3640</v>
      </c>
      <c r="H21" s="32"/>
      <c r="I21" s="29" t="s">
        <v>5030</v>
      </c>
      <c r="J21" s="57">
        <v>2.4</v>
      </c>
      <c r="K21" s="33" t="s">
        <v>5017</v>
      </c>
      <c r="L21" s="57">
        <v>2.4</v>
      </c>
      <c r="M21" s="155" t="s">
        <v>5031</v>
      </c>
      <c r="N21" s="155" t="s">
        <v>5031</v>
      </c>
      <c r="O21" s="21"/>
      <c r="P21" s="21"/>
      <c r="Q21" s="21" t="s">
        <v>35</v>
      </c>
      <c r="R21" s="21" t="s">
        <v>36</v>
      </c>
      <c r="S21" s="21"/>
    </row>
    <row r="22" s="126" customFormat="1" ht="45" spans="1:19">
      <c r="A22" s="21"/>
      <c r="B22" s="78" t="s">
        <v>5019</v>
      </c>
      <c r="C22" s="60" t="s">
        <v>5048</v>
      </c>
      <c r="D22" s="60" t="s">
        <v>81</v>
      </c>
      <c r="E22" s="21">
        <v>2019</v>
      </c>
      <c r="F22" s="21" t="s">
        <v>47</v>
      </c>
      <c r="G22" s="21" t="s">
        <v>3640</v>
      </c>
      <c r="H22" s="21"/>
      <c r="I22" s="29" t="s">
        <v>5033</v>
      </c>
      <c r="J22" s="57">
        <v>1.62</v>
      </c>
      <c r="K22" s="78" t="s">
        <v>5022</v>
      </c>
      <c r="L22" s="57">
        <v>1.62</v>
      </c>
      <c r="M22" s="155" t="s">
        <v>5031</v>
      </c>
      <c r="N22" s="155" t="s">
        <v>5031</v>
      </c>
      <c r="O22" s="21"/>
      <c r="P22" s="21"/>
      <c r="Q22" s="21" t="s">
        <v>35</v>
      </c>
      <c r="R22" s="21" t="s">
        <v>36</v>
      </c>
      <c r="S22" s="21"/>
    </row>
    <row r="23" s="126" customFormat="1" ht="45" spans="1:19">
      <c r="A23" s="32"/>
      <c r="B23" s="33" t="s">
        <v>5013</v>
      </c>
      <c r="C23" s="60" t="s">
        <v>5049</v>
      </c>
      <c r="D23" s="60" t="s">
        <v>81</v>
      </c>
      <c r="E23" s="21">
        <v>2019</v>
      </c>
      <c r="F23" s="21" t="s">
        <v>47</v>
      </c>
      <c r="G23" s="21" t="s">
        <v>48</v>
      </c>
      <c r="H23" s="32"/>
      <c r="I23" s="29" t="s">
        <v>5050</v>
      </c>
      <c r="J23" s="57">
        <v>6</v>
      </c>
      <c r="K23" s="33" t="s">
        <v>5017</v>
      </c>
      <c r="L23" s="57">
        <v>6</v>
      </c>
      <c r="M23" s="155" t="s">
        <v>5051</v>
      </c>
      <c r="N23" s="155" t="s">
        <v>5051</v>
      </c>
      <c r="O23" s="21"/>
      <c r="P23" s="21"/>
      <c r="Q23" s="21" t="s">
        <v>35</v>
      </c>
      <c r="R23" s="21" t="s">
        <v>36</v>
      </c>
      <c r="S23" s="21"/>
    </row>
    <row r="24" s="126" customFormat="1" ht="45" spans="1:19">
      <c r="A24" s="21"/>
      <c r="B24" s="78" t="s">
        <v>5019</v>
      </c>
      <c r="C24" s="60" t="s">
        <v>5052</v>
      </c>
      <c r="D24" s="60" t="s">
        <v>81</v>
      </c>
      <c r="E24" s="21">
        <v>2019</v>
      </c>
      <c r="F24" s="21" t="s">
        <v>47</v>
      </c>
      <c r="G24" s="21" t="s">
        <v>48</v>
      </c>
      <c r="H24" s="21"/>
      <c r="I24" s="29" t="s">
        <v>5053</v>
      </c>
      <c r="J24" s="57">
        <v>4.06</v>
      </c>
      <c r="K24" s="78" t="s">
        <v>5022</v>
      </c>
      <c r="L24" s="57">
        <v>4.06</v>
      </c>
      <c r="M24" s="155" t="s">
        <v>5051</v>
      </c>
      <c r="N24" s="155" t="s">
        <v>5051</v>
      </c>
      <c r="O24" s="21"/>
      <c r="P24" s="21"/>
      <c r="Q24" s="21" t="s">
        <v>35</v>
      </c>
      <c r="R24" s="21" t="s">
        <v>36</v>
      </c>
      <c r="S24" s="21"/>
    </row>
    <row r="25" s="126" customFormat="1" ht="45" spans="1:19">
      <c r="A25" s="32"/>
      <c r="B25" s="33" t="s">
        <v>5013</v>
      </c>
      <c r="C25" s="60" t="s">
        <v>5054</v>
      </c>
      <c r="D25" s="60" t="s">
        <v>81</v>
      </c>
      <c r="E25" s="21">
        <v>2019</v>
      </c>
      <c r="F25" s="21" t="s">
        <v>47</v>
      </c>
      <c r="G25" s="21" t="s">
        <v>3189</v>
      </c>
      <c r="H25" s="32"/>
      <c r="I25" s="29" t="s">
        <v>5055</v>
      </c>
      <c r="J25" s="57">
        <v>3</v>
      </c>
      <c r="K25" s="33" t="s">
        <v>5017</v>
      </c>
      <c r="L25" s="57">
        <v>3</v>
      </c>
      <c r="M25" s="155" t="s">
        <v>5056</v>
      </c>
      <c r="N25" s="155" t="s">
        <v>5056</v>
      </c>
      <c r="O25" s="21"/>
      <c r="P25" s="21"/>
      <c r="Q25" s="21" t="s">
        <v>35</v>
      </c>
      <c r="R25" s="21" t="s">
        <v>36</v>
      </c>
      <c r="S25" s="21"/>
    </row>
    <row r="26" s="126" customFormat="1" ht="130" customHeight="1" spans="1:19">
      <c r="A26" s="21"/>
      <c r="B26" s="78" t="s">
        <v>5019</v>
      </c>
      <c r="C26" s="60" t="s">
        <v>5057</v>
      </c>
      <c r="D26" s="60" t="s">
        <v>81</v>
      </c>
      <c r="E26" s="21">
        <v>2019</v>
      </c>
      <c r="F26" s="21" t="s">
        <v>47</v>
      </c>
      <c r="G26" s="21" t="s">
        <v>3189</v>
      </c>
      <c r="H26" s="21"/>
      <c r="I26" s="29" t="s">
        <v>5058</v>
      </c>
      <c r="J26" s="57">
        <v>2.031</v>
      </c>
      <c r="K26" s="78" t="s">
        <v>5022</v>
      </c>
      <c r="L26" s="57">
        <v>2.031</v>
      </c>
      <c r="M26" s="155" t="s">
        <v>5056</v>
      </c>
      <c r="N26" s="155" t="s">
        <v>5056</v>
      </c>
      <c r="O26" s="21"/>
      <c r="P26" s="21"/>
      <c r="Q26" s="21" t="s">
        <v>35</v>
      </c>
      <c r="R26" s="21" t="s">
        <v>36</v>
      </c>
      <c r="S26" s="21"/>
    </row>
    <row r="27" s="126" customFormat="1" ht="45" spans="1:19">
      <c r="A27" s="32"/>
      <c r="B27" s="33" t="s">
        <v>5013</v>
      </c>
      <c r="C27" s="60" t="s">
        <v>5059</v>
      </c>
      <c r="D27" s="60" t="s">
        <v>81</v>
      </c>
      <c r="E27" s="21">
        <v>2019</v>
      </c>
      <c r="F27" s="21" t="s">
        <v>47</v>
      </c>
      <c r="G27" s="145" t="s">
        <v>5060</v>
      </c>
      <c r="H27" s="32"/>
      <c r="I27" s="29" t="s">
        <v>5061</v>
      </c>
      <c r="J27" s="57">
        <v>3.8</v>
      </c>
      <c r="K27" s="33" t="s">
        <v>5017</v>
      </c>
      <c r="L27" s="57">
        <v>3.8</v>
      </c>
      <c r="M27" s="155" t="s">
        <v>5062</v>
      </c>
      <c r="N27" s="155" t="s">
        <v>5062</v>
      </c>
      <c r="O27" s="21"/>
      <c r="P27" s="21"/>
      <c r="Q27" s="21" t="s">
        <v>35</v>
      </c>
      <c r="R27" s="21" t="s">
        <v>36</v>
      </c>
      <c r="S27" s="21"/>
    </row>
    <row r="28" s="126" customFormat="1" ht="45" spans="1:19">
      <c r="A28" s="21"/>
      <c r="B28" s="78" t="s">
        <v>5019</v>
      </c>
      <c r="C28" s="60" t="s">
        <v>5063</v>
      </c>
      <c r="D28" s="60" t="s">
        <v>81</v>
      </c>
      <c r="E28" s="21">
        <v>2019</v>
      </c>
      <c r="F28" s="21" t="s">
        <v>47</v>
      </c>
      <c r="G28" s="145" t="s">
        <v>5060</v>
      </c>
      <c r="H28" s="21"/>
      <c r="I28" s="29" t="s">
        <v>5064</v>
      </c>
      <c r="J28" s="57">
        <v>2.6403</v>
      </c>
      <c r="K28" s="78" t="s">
        <v>5022</v>
      </c>
      <c r="L28" s="57">
        <v>2.6403</v>
      </c>
      <c r="M28" s="155" t="s">
        <v>5062</v>
      </c>
      <c r="N28" s="155" t="s">
        <v>5062</v>
      </c>
      <c r="O28" s="21"/>
      <c r="P28" s="21"/>
      <c r="Q28" s="21" t="s">
        <v>35</v>
      </c>
      <c r="R28" s="21" t="s">
        <v>36</v>
      </c>
      <c r="S28" s="21"/>
    </row>
    <row r="29" s="126" customFormat="1" ht="140" customHeight="1" spans="1:19">
      <c r="A29" s="32"/>
      <c r="B29" s="33" t="s">
        <v>5013</v>
      </c>
      <c r="C29" s="60" t="s">
        <v>5065</v>
      </c>
      <c r="D29" s="60" t="s">
        <v>81</v>
      </c>
      <c r="E29" s="21">
        <v>2019</v>
      </c>
      <c r="F29" s="21" t="s">
        <v>47</v>
      </c>
      <c r="G29" s="21" t="s">
        <v>2122</v>
      </c>
      <c r="H29" s="32"/>
      <c r="I29" s="29" t="s">
        <v>5024</v>
      </c>
      <c r="J29" s="57">
        <v>3.3</v>
      </c>
      <c r="K29" s="33" t="s">
        <v>5017</v>
      </c>
      <c r="L29" s="57">
        <v>3.3</v>
      </c>
      <c r="M29" s="155" t="s">
        <v>5066</v>
      </c>
      <c r="N29" s="155" t="s">
        <v>5066</v>
      </c>
      <c r="O29" s="21"/>
      <c r="P29" s="21"/>
      <c r="Q29" s="21" t="s">
        <v>35</v>
      </c>
      <c r="R29" s="21" t="s">
        <v>36</v>
      </c>
      <c r="S29" s="21"/>
    </row>
    <row r="30" s="126" customFormat="1" ht="140" customHeight="1" spans="1:19">
      <c r="A30" s="21"/>
      <c r="B30" s="78" t="s">
        <v>5019</v>
      </c>
      <c r="C30" s="60" t="s">
        <v>5067</v>
      </c>
      <c r="D30" s="60" t="s">
        <v>81</v>
      </c>
      <c r="E30" s="21">
        <v>2019</v>
      </c>
      <c r="F30" s="21" t="s">
        <v>47</v>
      </c>
      <c r="G30" s="21" t="s">
        <v>2122</v>
      </c>
      <c r="H30" s="21"/>
      <c r="I30" s="29" t="s">
        <v>5027</v>
      </c>
      <c r="J30" s="57">
        <v>2.23</v>
      </c>
      <c r="K30" s="78" t="s">
        <v>5022</v>
      </c>
      <c r="L30" s="57">
        <v>2.23</v>
      </c>
      <c r="M30" s="155" t="s">
        <v>5066</v>
      </c>
      <c r="N30" s="155" t="s">
        <v>5066</v>
      </c>
      <c r="O30" s="21"/>
      <c r="P30" s="21"/>
      <c r="Q30" s="21" t="s">
        <v>35</v>
      </c>
      <c r="R30" s="21" t="s">
        <v>36</v>
      </c>
      <c r="S30" s="21"/>
    </row>
    <row r="31" s="126" customFormat="1" ht="45" spans="1:19">
      <c r="A31" s="32"/>
      <c r="B31" s="33" t="s">
        <v>5013</v>
      </c>
      <c r="C31" s="60" t="s">
        <v>5068</v>
      </c>
      <c r="D31" s="60" t="s">
        <v>81</v>
      </c>
      <c r="E31" s="21">
        <v>2019</v>
      </c>
      <c r="F31" s="21" t="s">
        <v>47</v>
      </c>
      <c r="G31" s="21" t="s">
        <v>5069</v>
      </c>
      <c r="H31" s="32"/>
      <c r="I31" s="29" t="s">
        <v>5055</v>
      </c>
      <c r="J31" s="57">
        <v>3</v>
      </c>
      <c r="K31" s="33" t="s">
        <v>5017</v>
      </c>
      <c r="L31" s="57">
        <v>3</v>
      </c>
      <c r="M31" s="155" t="s">
        <v>5070</v>
      </c>
      <c r="N31" s="155" t="s">
        <v>5070</v>
      </c>
      <c r="O31" s="21"/>
      <c r="P31" s="21"/>
      <c r="Q31" s="21" t="s">
        <v>35</v>
      </c>
      <c r="R31" s="21" t="s">
        <v>36</v>
      </c>
      <c r="S31" s="21"/>
    </row>
    <row r="32" s="126" customFormat="1" ht="45" spans="1:19">
      <c r="A32" s="21"/>
      <c r="B32" s="78" t="s">
        <v>5019</v>
      </c>
      <c r="C32" s="60" t="s">
        <v>5071</v>
      </c>
      <c r="D32" s="60" t="s">
        <v>81</v>
      </c>
      <c r="E32" s="21">
        <v>2019</v>
      </c>
      <c r="F32" s="21" t="s">
        <v>47</v>
      </c>
      <c r="G32" s="21" t="s">
        <v>5069</v>
      </c>
      <c r="H32" s="21"/>
      <c r="I32" s="29" t="s">
        <v>5058</v>
      </c>
      <c r="J32" s="57">
        <v>2.031</v>
      </c>
      <c r="K32" s="78" t="s">
        <v>5022</v>
      </c>
      <c r="L32" s="57">
        <v>2.031</v>
      </c>
      <c r="M32" s="155" t="s">
        <v>5070</v>
      </c>
      <c r="N32" s="155" t="s">
        <v>5070</v>
      </c>
      <c r="O32" s="21"/>
      <c r="P32" s="21"/>
      <c r="Q32" s="21" t="s">
        <v>35</v>
      </c>
      <c r="R32" s="21" t="s">
        <v>36</v>
      </c>
      <c r="S32" s="21"/>
    </row>
    <row r="33" s="127" customFormat="1" ht="198" customHeight="1" spans="1:19">
      <c r="A33" s="22"/>
      <c r="B33" s="44" t="s">
        <v>5072</v>
      </c>
      <c r="C33" s="22" t="s">
        <v>5073</v>
      </c>
      <c r="D33" s="24" t="s">
        <v>81</v>
      </c>
      <c r="E33" s="24">
        <v>2019</v>
      </c>
      <c r="F33" s="146" t="s">
        <v>3576</v>
      </c>
      <c r="G33" s="146" t="s">
        <v>1206</v>
      </c>
      <c r="H33" s="146"/>
      <c r="I33" s="29" t="s">
        <v>5074</v>
      </c>
      <c r="J33" s="57">
        <v>4.32</v>
      </c>
      <c r="K33" s="29" t="s">
        <v>5074</v>
      </c>
      <c r="L33" s="57">
        <v>4.32</v>
      </c>
      <c r="M33" s="156" t="s">
        <v>5075</v>
      </c>
      <c r="N33" s="156" t="s">
        <v>5075</v>
      </c>
      <c r="O33" s="156"/>
      <c r="P33" s="24"/>
      <c r="Q33" s="24" t="s">
        <v>35</v>
      </c>
      <c r="R33" s="24" t="s">
        <v>36</v>
      </c>
      <c r="S33" s="24" t="s">
        <v>36</v>
      </c>
    </row>
    <row r="34" s="127" customFormat="1" ht="326.25" spans="1:19">
      <c r="A34" s="22"/>
      <c r="B34" s="44" t="s">
        <v>5076</v>
      </c>
      <c r="C34" s="22" t="s">
        <v>5077</v>
      </c>
      <c r="D34" s="24" t="s">
        <v>81</v>
      </c>
      <c r="E34" s="24">
        <v>2019</v>
      </c>
      <c r="F34" s="146" t="s">
        <v>3576</v>
      </c>
      <c r="G34" s="146" t="s">
        <v>3341</v>
      </c>
      <c r="H34" s="146"/>
      <c r="I34" s="29" t="s">
        <v>5074</v>
      </c>
      <c r="J34" s="57">
        <v>30.24</v>
      </c>
      <c r="K34" s="29" t="s">
        <v>5074</v>
      </c>
      <c r="L34" s="57">
        <v>30.24</v>
      </c>
      <c r="M34" s="156" t="s">
        <v>5078</v>
      </c>
      <c r="N34" s="156" t="s">
        <v>5078</v>
      </c>
      <c r="O34" s="156"/>
      <c r="P34" s="24"/>
      <c r="Q34" s="24" t="s">
        <v>35</v>
      </c>
      <c r="R34" s="24" t="s">
        <v>36</v>
      </c>
      <c r="S34" s="24" t="s">
        <v>36</v>
      </c>
    </row>
    <row r="35" s="127" customFormat="1" ht="366" customHeight="1" spans="1:19">
      <c r="A35" s="22"/>
      <c r="B35" s="44" t="s">
        <v>5076</v>
      </c>
      <c r="C35" s="22" t="s">
        <v>5079</v>
      </c>
      <c r="D35" s="24" t="s">
        <v>81</v>
      </c>
      <c r="E35" s="24">
        <v>2019</v>
      </c>
      <c r="F35" s="146" t="s">
        <v>3576</v>
      </c>
      <c r="G35" s="146" t="s">
        <v>3346</v>
      </c>
      <c r="H35" s="146"/>
      <c r="I35" s="29" t="s">
        <v>5074</v>
      </c>
      <c r="J35" s="57">
        <v>32</v>
      </c>
      <c r="K35" s="29" t="s">
        <v>5074</v>
      </c>
      <c r="L35" s="57">
        <v>32</v>
      </c>
      <c r="M35" s="156" t="s">
        <v>5080</v>
      </c>
      <c r="N35" s="156" t="s">
        <v>5080</v>
      </c>
      <c r="O35" s="156"/>
      <c r="P35" s="24"/>
      <c r="Q35" s="24" t="s">
        <v>35</v>
      </c>
      <c r="R35" s="24" t="s">
        <v>36</v>
      </c>
      <c r="S35" s="24" t="s">
        <v>36</v>
      </c>
    </row>
    <row r="36" s="127" customFormat="1" ht="78.75" spans="1:19">
      <c r="A36" s="22"/>
      <c r="B36" s="44" t="s">
        <v>5076</v>
      </c>
      <c r="C36" s="22" t="s">
        <v>5081</v>
      </c>
      <c r="D36" s="24" t="s">
        <v>81</v>
      </c>
      <c r="E36" s="24">
        <v>2019</v>
      </c>
      <c r="F36" s="146" t="s">
        <v>3576</v>
      </c>
      <c r="G36" s="146" t="s">
        <v>1970</v>
      </c>
      <c r="H36" s="146"/>
      <c r="I36" s="29" t="s">
        <v>5074</v>
      </c>
      <c r="J36" s="57">
        <v>6.24</v>
      </c>
      <c r="K36" s="29" t="s">
        <v>5074</v>
      </c>
      <c r="L36" s="57">
        <v>6.24</v>
      </c>
      <c r="M36" s="156" t="s">
        <v>5082</v>
      </c>
      <c r="N36" s="156" t="s">
        <v>5082</v>
      </c>
      <c r="O36" s="156"/>
      <c r="P36" s="24"/>
      <c r="Q36" s="24" t="s">
        <v>35</v>
      </c>
      <c r="R36" s="24" t="s">
        <v>36</v>
      </c>
      <c r="S36" s="24" t="s">
        <v>36</v>
      </c>
    </row>
    <row r="37" s="127" customFormat="1" ht="95" customHeight="1" spans="1:19">
      <c r="A37" s="22"/>
      <c r="B37" s="44" t="s">
        <v>5076</v>
      </c>
      <c r="C37" s="22" t="s">
        <v>5083</v>
      </c>
      <c r="D37" s="24" t="s">
        <v>81</v>
      </c>
      <c r="E37" s="24">
        <v>2019</v>
      </c>
      <c r="F37" s="146" t="s">
        <v>3576</v>
      </c>
      <c r="G37" s="146" t="s">
        <v>2143</v>
      </c>
      <c r="H37" s="146"/>
      <c r="I37" s="29" t="s">
        <v>5074</v>
      </c>
      <c r="J37" s="57">
        <v>3.6</v>
      </c>
      <c r="K37" s="29" t="s">
        <v>5074</v>
      </c>
      <c r="L37" s="57">
        <v>3.6</v>
      </c>
      <c r="M37" s="156" t="s">
        <v>5084</v>
      </c>
      <c r="N37" s="156" t="s">
        <v>5084</v>
      </c>
      <c r="O37" s="156"/>
      <c r="P37" s="24"/>
      <c r="Q37" s="24" t="s">
        <v>35</v>
      </c>
      <c r="R37" s="24" t="s">
        <v>36</v>
      </c>
      <c r="S37" s="24" t="s">
        <v>36</v>
      </c>
    </row>
    <row r="38" s="127" customFormat="1" ht="108" customHeight="1" spans="1:19">
      <c r="A38" s="22"/>
      <c r="B38" s="44" t="s">
        <v>5076</v>
      </c>
      <c r="C38" s="22" t="s">
        <v>5085</v>
      </c>
      <c r="D38" s="24" t="s">
        <v>81</v>
      </c>
      <c r="E38" s="24">
        <v>2019</v>
      </c>
      <c r="F38" s="146" t="s">
        <v>3576</v>
      </c>
      <c r="G38" s="146" t="s">
        <v>2293</v>
      </c>
      <c r="H38" s="146"/>
      <c r="I38" s="29" t="s">
        <v>5074</v>
      </c>
      <c r="J38" s="57">
        <v>3.6</v>
      </c>
      <c r="K38" s="29" t="s">
        <v>5074</v>
      </c>
      <c r="L38" s="57">
        <v>3.6</v>
      </c>
      <c r="M38" s="156" t="s">
        <v>5086</v>
      </c>
      <c r="N38" s="156" t="s">
        <v>5086</v>
      </c>
      <c r="O38" s="156"/>
      <c r="P38" s="24"/>
      <c r="Q38" s="24" t="s">
        <v>35</v>
      </c>
      <c r="R38" s="24" t="s">
        <v>36</v>
      </c>
      <c r="S38" s="24" t="s">
        <v>36</v>
      </c>
    </row>
    <row r="39" s="127" customFormat="1" ht="112.5" spans="1:19">
      <c r="A39" s="22"/>
      <c r="B39" s="44" t="s">
        <v>5076</v>
      </c>
      <c r="C39" s="22" t="s">
        <v>5087</v>
      </c>
      <c r="D39" s="24" t="s">
        <v>81</v>
      </c>
      <c r="E39" s="24">
        <v>2019</v>
      </c>
      <c r="F39" s="24" t="s">
        <v>3262</v>
      </c>
      <c r="G39" s="24" t="s">
        <v>102</v>
      </c>
      <c r="H39" s="22"/>
      <c r="I39" s="152" t="s">
        <v>5088</v>
      </c>
      <c r="J39" s="47">
        <v>13.75</v>
      </c>
      <c r="K39" s="152" t="s">
        <v>5088</v>
      </c>
      <c r="L39" s="47">
        <v>13.75</v>
      </c>
      <c r="M39" s="29" t="s">
        <v>5089</v>
      </c>
      <c r="N39" s="29" t="s">
        <v>5089</v>
      </c>
      <c r="O39" s="24"/>
      <c r="P39" s="24"/>
      <c r="Q39" s="24" t="s">
        <v>35</v>
      </c>
      <c r="R39" s="24" t="s">
        <v>36</v>
      </c>
      <c r="S39" s="24" t="s">
        <v>36</v>
      </c>
    </row>
    <row r="40" s="127" customFormat="1" ht="90" spans="1:19">
      <c r="A40" s="22"/>
      <c r="B40" s="44" t="s">
        <v>5076</v>
      </c>
      <c r="C40" s="22" t="s">
        <v>5090</v>
      </c>
      <c r="D40" s="24" t="s">
        <v>81</v>
      </c>
      <c r="E40" s="24">
        <v>2019</v>
      </c>
      <c r="F40" s="24" t="s">
        <v>3262</v>
      </c>
      <c r="G40" s="24" t="s">
        <v>2950</v>
      </c>
      <c r="H40" s="22"/>
      <c r="I40" s="152" t="s">
        <v>5091</v>
      </c>
      <c r="J40" s="47">
        <v>13.25</v>
      </c>
      <c r="K40" s="152" t="s">
        <v>5091</v>
      </c>
      <c r="L40" s="47">
        <v>13.25</v>
      </c>
      <c r="M40" s="29" t="s">
        <v>5092</v>
      </c>
      <c r="N40" s="29" t="s">
        <v>5092</v>
      </c>
      <c r="O40" s="24"/>
      <c r="P40" s="24"/>
      <c r="Q40" s="24" t="s">
        <v>35</v>
      </c>
      <c r="R40" s="24" t="s">
        <v>36</v>
      </c>
      <c r="S40" s="24" t="s">
        <v>36</v>
      </c>
    </row>
    <row r="41" s="127" customFormat="1" ht="56.25" spans="1:19">
      <c r="A41" s="22"/>
      <c r="B41" s="44" t="s">
        <v>5076</v>
      </c>
      <c r="C41" s="22" t="s">
        <v>5093</v>
      </c>
      <c r="D41" s="24" t="s">
        <v>81</v>
      </c>
      <c r="E41" s="24">
        <v>2019</v>
      </c>
      <c r="F41" s="24" t="s">
        <v>3262</v>
      </c>
      <c r="G41" s="24" t="s">
        <v>1946</v>
      </c>
      <c r="H41" s="22"/>
      <c r="I41" s="152" t="s">
        <v>5094</v>
      </c>
      <c r="J41" s="47">
        <v>7</v>
      </c>
      <c r="K41" s="152" t="s">
        <v>5094</v>
      </c>
      <c r="L41" s="47">
        <v>7</v>
      </c>
      <c r="M41" s="29" t="s">
        <v>5095</v>
      </c>
      <c r="N41" s="29" t="s">
        <v>5095</v>
      </c>
      <c r="O41" s="24"/>
      <c r="P41" s="24"/>
      <c r="Q41" s="24" t="s">
        <v>35</v>
      </c>
      <c r="R41" s="24" t="s">
        <v>36</v>
      </c>
      <c r="S41" s="24" t="s">
        <v>36</v>
      </c>
    </row>
    <row r="42" s="127" customFormat="1" ht="45" spans="1:19">
      <c r="A42" s="22"/>
      <c r="B42" s="44" t="s">
        <v>5076</v>
      </c>
      <c r="C42" s="22" t="s">
        <v>5096</v>
      </c>
      <c r="D42" s="24" t="s">
        <v>81</v>
      </c>
      <c r="E42" s="24">
        <v>2019</v>
      </c>
      <c r="F42" s="24" t="s">
        <v>3262</v>
      </c>
      <c r="G42" s="24" t="s">
        <v>2098</v>
      </c>
      <c r="H42" s="22"/>
      <c r="I42" s="152" t="s">
        <v>5097</v>
      </c>
      <c r="J42" s="47">
        <v>6</v>
      </c>
      <c r="K42" s="152" t="s">
        <v>5097</v>
      </c>
      <c r="L42" s="47">
        <v>6</v>
      </c>
      <c r="M42" s="29" t="s">
        <v>5098</v>
      </c>
      <c r="N42" s="29" t="s">
        <v>5098</v>
      </c>
      <c r="O42" s="24"/>
      <c r="P42" s="24"/>
      <c r="Q42" s="24" t="s">
        <v>35</v>
      </c>
      <c r="R42" s="24" t="s">
        <v>36</v>
      </c>
      <c r="S42" s="24" t="s">
        <v>36</v>
      </c>
    </row>
    <row r="43" s="126" customFormat="1" ht="67.5" spans="1:19">
      <c r="A43" s="21"/>
      <c r="B43" s="79" t="s">
        <v>5099</v>
      </c>
      <c r="C43" s="79" t="s">
        <v>126</v>
      </c>
      <c r="D43" s="24" t="s">
        <v>81</v>
      </c>
      <c r="E43" s="147">
        <v>2019</v>
      </c>
      <c r="F43" s="147" t="s">
        <v>127</v>
      </c>
      <c r="G43" s="148" t="s">
        <v>5100</v>
      </c>
      <c r="H43" s="147"/>
      <c r="I43" s="148" t="s">
        <v>5101</v>
      </c>
      <c r="J43" s="47">
        <v>85</v>
      </c>
      <c r="K43" s="29" t="s">
        <v>5102</v>
      </c>
      <c r="L43" s="47">
        <v>85</v>
      </c>
      <c r="M43" s="148" t="s">
        <v>5103</v>
      </c>
      <c r="N43" s="148" t="s">
        <v>5103</v>
      </c>
      <c r="O43" s="147"/>
      <c r="P43" s="147"/>
      <c r="Q43" s="147" t="s">
        <v>35</v>
      </c>
      <c r="R43" s="147" t="s">
        <v>36</v>
      </c>
      <c r="S43" s="21"/>
    </row>
    <row r="44" s="126" customFormat="1" ht="67.5" spans="1:19">
      <c r="A44" s="21"/>
      <c r="B44" s="79" t="s">
        <v>5104</v>
      </c>
      <c r="C44" s="79" t="s">
        <v>5105</v>
      </c>
      <c r="D44" s="24" t="s">
        <v>81</v>
      </c>
      <c r="E44" s="147">
        <v>2019</v>
      </c>
      <c r="F44" s="147" t="s">
        <v>127</v>
      </c>
      <c r="G44" s="148" t="s">
        <v>5100</v>
      </c>
      <c r="H44" s="147"/>
      <c r="I44" s="148" t="s">
        <v>5106</v>
      </c>
      <c r="J44" s="47">
        <v>115</v>
      </c>
      <c r="K44" s="29" t="s">
        <v>5102</v>
      </c>
      <c r="L44" s="47">
        <v>115</v>
      </c>
      <c r="M44" s="157" t="s">
        <v>5103</v>
      </c>
      <c r="N44" s="157" t="s">
        <v>5103</v>
      </c>
      <c r="O44" s="147"/>
      <c r="P44" s="147"/>
      <c r="Q44" s="147" t="s">
        <v>35</v>
      </c>
      <c r="R44" s="147" t="s">
        <v>36</v>
      </c>
      <c r="S44" s="21"/>
    </row>
    <row r="45" s="128" customFormat="1" ht="45" spans="1:19">
      <c r="A45" s="149"/>
      <c r="B45" s="150" t="s">
        <v>5107</v>
      </c>
      <c r="C45" s="149" t="s">
        <v>5108</v>
      </c>
      <c r="D45" s="24" t="s">
        <v>81</v>
      </c>
      <c r="E45" s="150">
        <v>2019</v>
      </c>
      <c r="F45" s="150" t="s">
        <v>127</v>
      </c>
      <c r="G45" s="150" t="s">
        <v>204</v>
      </c>
      <c r="H45" s="150"/>
      <c r="I45" s="150" t="s">
        <v>5107</v>
      </c>
      <c r="J45" s="158">
        <v>1.4</v>
      </c>
      <c r="K45" s="148" t="s">
        <v>5109</v>
      </c>
      <c r="L45" s="158">
        <v>1.4</v>
      </c>
      <c r="M45" s="150" t="s">
        <v>5110</v>
      </c>
      <c r="N45" s="150" t="s">
        <v>5110</v>
      </c>
      <c r="O45" s="150"/>
      <c r="P45" s="150"/>
      <c r="Q45" s="150" t="s">
        <v>35</v>
      </c>
      <c r="R45" s="150" t="s">
        <v>36</v>
      </c>
      <c r="S45" s="150"/>
    </row>
    <row r="46" s="128" customFormat="1" ht="45" spans="1:19">
      <c r="A46" s="149"/>
      <c r="B46" s="151" t="s">
        <v>5111</v>
      </c>
      <c r="C46" s="149" t="s">
        <v>5108</v>
      </c>
      <c r="D46" s="150" t="s">
        <v>81</v>
      </c>
      <c r="E46" s="150">
        <v>2019</v>
      </c>
      <c r="F46" s="150" t="s">
        <v>127</v>
      </c>
      <c r="G46" s="150" t="s">
        <v>3003</v>
      </c>
      <c r="H46" s="150"/>
      <c r="I46" s="150" t="s">
        <v>5107</v>
      </c>
      <c r="J46" s="158">
        <v>0.2</v>
      </c>
      <c r="K46" s="148" t="s">
        <v>5109</v>
      </c>
      <c r="L46" s="158">
        <v>0.2</v>
      </c>
      <c r="M46" s="150" t="s">
        <v>1028</v>
      </c>
      <c r="N46" s="150" t="s">
        <v>1028</v>
      </c>
      <c r="O46" s="147"/>
      <c r="P46" s="150"/>
      <c r="Q46" s="150" t="s">
        <v>35</v>
      </c>
      <c r="R46" s="150" t="s">
        <v>36</v>
      </c>
      <c r="S46" s="150"/>
    </row>
    <row r="47" s="126" customFormat="1" ht="109.8" customHeight="1" spans="1:19">
      <c r="A47" s="18"/>
      <c r="B47" s="152" t="s">
        <v>5107</v>
      </c>
      <c r="C47" s="149" t="s">
        <v>5108</v>
      </c>
      <c r="D47" s="150" t="s">
        <v>81</v>
      </c>
      <c r="E47" s="150">
        <v>2019</v>
      </c>
      <c r="F47" s="150" t="s">
        <v>127</v>
      </c>
      <c r="G47" s="150" t="s">
        <v>3314</v>
      </c>
      <c r="H47" s="19"/>
      <c r="I47" s="152" t="s">
        <v>5107</v>
      </c>
      <c r="J47" s="45">
        <v>4</v>
      </c>
      <c r="K47" s="148" t="s">
        <v>5109</v>
      </c>
      <c r="L47" s="45">
        <v>4</v>
      </c>
      <c r="M47" s="150" t="s">
        <v>5112</v>
      </c>
      <c r="N47" s="150" t="s">
        <v>5112</v>
      </c>
      <c r="O47" s="21"/>
      <c r="P47" s="19"/>
      <c r="Q47" s="19" t="s">
        <v>35</v>
      </c>
      <c r="R47" s="19" t="s">
        <v>36</v>
      </c>
      <c r="S47" s="19"/>
    </row>
    <row r="48" s="128" customFormat="1" ht="45" spans="1:19">
      <c r="A48" s="149"/>
      <c r="B48" s="151" t="s">
        <v>5107</v>
      </c>
      <c r="C48" s="149" t="s">
        <v>5108</v>
      </c>
      <c r="D48" s="150" t="s">
        <v>81</v>
      </c>
      <c r="E48" s="150">
        <v>2019</v>
      </c>
      <c r="F48" s="150" t="s">
        <v>127</v>
      </c>
      <c r="G48" s="150" t="s">
        <v>2479</v>
      </c>
      <c r="H48" s="150"/>
      <c r="I48" s="151" t="s">
        <v>5107</v>
      </c>
      <c r="J48" s="158">
        <v>3.2</v>
      </c>
      <c r="K48" s="148" t="s">
        <v>5109</v>
      </c>
      <c r="L48" s="158">
        <v>3.2</v>
      </c>
      <c r="M48" s="150" t="s">
        <v>5112</v>
      </c>
      <c r="N48" s="150" t="s">
        <v>5112</v>
      </c>
      <c r="O48" s="147"/>
      <c r="P48" s="150"/>
      <c r="Q48" s="150" t="s">
        <v>35</v>
      </c>
      <c r="R48" s="150" t="s">
        <v>36</v>
      </c>
      <c r="S48" s="150"/>
    </row>
    <row r="49" s="126" customFormat="1" ht="45" spans="1:19">
      <c r="A49" s="18"/>
      <c r="B49" s="151" t="s">
        <v>5107</v>
      </c>
      <c r="C49" s="149" t="s">
        <v>5108</v>
      </c>
      <c r="D49" s="150" t="s">
        <v>81</v>
      </c>
      <c r="E49" s="150">
        <v>2019</v>
      </c>
      <c r="F49" s="150" t="s">
        <v>127</v>
      </c>
      <c r="G49" s="150" t="s">
        <v>2631</v>
      </c>
      <c r="H49" s="19"/>
      <c r="I49" s="151" t="s">
        <v>5107</v>
      </c>
      <c r="J49" s="45">
        <v>11.2</v>
      </c>
      <c r="K49" s="148" t="s">
        <v>5109</v>
      </c>
      <c r="L49" s="45">
        <v>11.2</v>
      </c>
      <c r="M49" s="29" t="s">
        <v>5113</v>
      </c>
      <c r="N49" s="29" t="s">
        <v>5113</v>
      </c>
      <c r="O49" s="21"/>
      <c r="P49" s="19"/>
      <c r="Q49" s="19" t="s">
        <v>35</v>
      </c>
      <c r="R49" s="19" t="s">
        <v>36</v>
      </c>
      <c r="S49" s="19"/>
    </row>
    <row r="50" s="126" customFormat="1" ht="45" spans="1:19">
      <c r="A50" s="18"/>
      <c r="B50" s="151" t="s">
        <v>5107</v>
      </c>
      <c r="C50" s="149" t="s">
        <v>5108</v>
      </c>
      <c r="D50" s="150" t="s">
        <v>81</v>
      </c>
      <c r="E50" s="150">
        <v>2019</v>
      </c>
      <c r="F50" s="150" t="s">
        <v>127</v>
      </c>
      <c r="G50" s="150" t="s">
        <v>2019</v>
      </c>
      <c r="H50" s="19"/>
      <c r="I50" s="151" t="s">
        <v>5107</v>
      </c>
      <c r="J50" s="45">
        <v>2.6</v>
      </c>
      <c r="K50" s="148" t="s">
        <v>5109</v>
      </c>
      <c r="L50" s="45">
        <v>2.6</v>
      </c>
      <c r="M50" s="148" t="s">
        <v>5114</v>
      </c>
      <c r="N50" s="148" t="s">
        <v>5115</v>
      </c>
      <c r="O50" s="21"/>
      <c r="P50" s="19"/>
      <c r="Q50" s="19" t="s">
        <v>35</v>
      </c>
      <c r="R50" s="19" t="s">
        <v>36</v>
      </c>
      <c r="S50" s="19"/>
    </row>
    <row r="51" s="126" customFormat="1" ht="45" spans="1:19">
      <c r="A51" s="18"/>
      <c r="B51" s="151" t="s">
        <v>5107</v>
      </c>
      <c r="C51" s="149" t="s">
        <v>5108</v>
      </c>
      <c r="D51" s="150" t="s">
        <v>81</v>
      </c>
      <c r="E51" s="150">
        <v>2019</v>
      </c>
      <c r="F51" s="150" t="s">
        <v>127</v>
      </c>
      <c r="G51" s="150" t="s">
        <v>2642</v>
      </c>
      <c r="H51" s="19"/>
      <c r="I51" s="151" t="s">
        <v>5107</v>
      </c>
      <c r="J51" s="45">
        <v>8.02</v>
      </c>
      <c r="K51" s="148" t="s">
        <v>5109</v>
      </c>
      <c r="L51" s="45">
        <v>8.02</v>
      </c>
      <c r="M51" s="148" t="s">
        <v>5116</v>
      </c>
      <c r="N51" s="148" t="s">
        <v>5116</v>
      </c>
      <c r="O51" s="21"/>
      <c r="P51" s="19"/>
      <c r="Q51" s="19" t="s">
        <v>35</v>
      </c>
      <c r="R51" s="19" t="s">
        <v>36</v>
      </c>
      <c r="S51" s="19"/>
    </row>
    <row r="52" s="126" customFormat="1" ht="45" spans="1:19">
      <c r="A52" s="18"/>
      <c r="B52" s="152" t="s">
        <v>5117</v>
      </c>
      <c r="C52" s="149" t="s">
        <v>5108</v>
      </c>
      <c r="D52" s="150" t="s">
        <v>81</v>
      </c>
      <c r="E52" s="150">
        <v>2019</v>
      </c>
      <c r="F52" s="150" t="s">
        <v>127</v>
      </c>
      <c r="G52" s="150" t="s">
        <v>5118</v>
      </c>
      <c r="H52" s="19"/>
      <c r="I52" s="152" t="s">
        <v>5117</v>
      </c>
      <c r="J52" s="45">
        <v>5</v>
      </c>
      <c r="K52" s="148" t="s">
        <v>5109</v>
      </c>
      <c r="L52" s="45">
        <v>5</v>
      </c>
      <c r="M52" s="148" t="s">
        <v>3874</v>
      </c>
      <c r="N52" s="148" t="s">
        <v>3874</v>
      </c>
      <c r="O52" s="21"/>
      <c r="P52" s="19"/>
      <c r="Q52" s="19" t="s">
        <v>35</v>
      </c>
      <c r="R52" s="19" t="s">
        <v>36</v>
      </c>
      <c r="S52" s="19"/>
    </row>
    <row r="53" s="129" customFormat="1" ht="33.75" spans="1:19">
      <c r="A53" s="49"/>
      <c r="B53" s="90" t="s">
        <v>5119</v>
      </c>
      <c r="C53" s="25" t="s">
        <v>5120</v>
      </c>
      <c r="D53" s="150" t="s">
        <v>81</v>
      </c>
      <c r="E53" s="25">
        <v>2019</v>
      </c>
      <c r="F53" s="25" t="s">
        <v>53</v>
      </c>
      <c r="G53" s="25" t="s">
        <v>1303</v>
      </c>
      <c r="H53" s="49"/>
      <c r="I53" s="49" t="s">
        <v>5121</v>
      </c>
      <c r="J53" s="159">
        <v>2</v>
      </c>
      <c r="K53" s="49" t="s">
        <v>5119</v>
      </c>
      <c r="L53" s="159">
        <v>2</v>
      </c>
      <c r="M53" s="49" t="s">
        <v>5122</v>
      </c>
      <c r="N53" s="49" t="s">
        <v>5122</v>
      </c>
      <c r="O53" s="49"/>
      <c r="P53" s="49"/>
      <c r="Q53" s="49" t="s">
        <v>35</v>
      </c>
      <c r="R53" s="49" t="s">
        <v>78</v>
      </c>
      <c r="S53" s="49"/>
    </row>
    <row r="54" s="129" customFormat="1" ht="33.75" spans="1:19">
      <c r="A54" s="153"/>
      <c r="B54" s="90" t="s">
        <v>5119</v>
      </c>
      <c r="C54" s="25" t="s">
        <v>5123</v>
      </c>
      <c r="D54" s="150" t="s">
        <v>81</v>
      </c>
      <c r="E54" s="94">
        <v>2019</v>
      </c>
      <c r="F54" s="25" t="s">
        <v>53</v>
      </c>
      <c r="G54" s="25" t="s">
        <v>2250</v>
      </c>
      <c r="H54" s="49"/>
      <c r="I54" s="49" t="s">
        <v>5124</v>
      </c>
      <c r="J54" s="159">
        <v>4.514</v>
      </c>
      <c r="K54" s="49" t="s">
        <v>5119</v>
      </c>
      <c r="L54" s="159">
        <v>4.514</v>
      </c>
      <c r="M54" s="49" t="s">
        <v>5125</v>
      </c>
      <c r="N54" s="49" t="s">
        <v>5125</v>
      </c>
      <c r="O54" s="49"/>
      <c r="P54" s="49"/>
      <c r="Q54" s="49" t="s">
        <v>35</v>
      </c>
      <c r="R54" s="49" t="s">
        <v>78</v>
      </c>
      <c r="S54" s="49"/>
    </row>
    <row r="55" s="129" customFormat="1" ht="78.75" spans="1:19">
      <c r="A55" s="90"/>
      <c r="B55" s="90" t="s">
        <v>5119</v>
      </c>
      <c r="C55" s="153" t="s">
        <v>5126</v>
      </c>
      <c r="D55" s="49" t="s">
        <v>81</v>
      </c>
      <c r="E55" s="49">
        <v>2019</v>
      </c>
      <c r="F55" s="25" t="s">
        <v>53</v>
      </c>
      <c r="G55" s="25" t="s">
        <v>54</v>
      </c>
      <c r="H55" s="153"/>
      <c r="I55" s="49" t="s">
        <v>5127</v>
      </c>
      <c r="J55" s="159">
        <v>25.641</v>
      </c>
      <c r="K55" s="49" t="s">
        <v>5119</v>
      </c>
      <c r="L55" s="159">
        <v>25.641</v>
      </c>
      <c r="M55" s="49" t="s">
        <v>5128</v>
      </c>
      <c r="N55" s="49" t="s">
        <v>5128</v>
      </c>
      <c r="O55" s="49"/>
      <c r="P55" s="49"/>
      <c r="Q55" s="49" t="s">
        <v>35</v>
      </c>
      <c r="R55" s="49" t="s">
        <v>78</v>
      </c>
      <c r="S55" s="49"/>
    </row>
    <row r="56" s="129" customFormat="1" ht="56.25" spans="1:19">
      <c r="A56" s="90"/>
      <c r="B56" s="90" t="s">
        <v>5119</v>
      </c>
      <c r="C56" s="153" t="s">
        <v>5129</v>
      </c>
      <c r="D56" s="49" t="s">
        <v>81</v>
      </c>
      <c r="E56" s="94">
        <v>2019</v>
      </c>
      <c r="F56" s="25" t="s">
        <v>53</v>
      </c>
      <c r="G56" s="25" t="s">
        <v>2264</v>
      </c>
      <c r="H56" s="153"/>
      <c r="I56" s="49" t="s">
        <v>5130</v>
      </c>
      <c r="J56" s="159">
        <v>5.4254</v>
      </c>
      <c r="K56" s="49" t="s">
        <v>5119</v>
      </c>
      <c r="L56" s="159">
        <v>5.4254</v>
      </c>
      <c r="M56" s="49" t="s">
        <v>5131</v>
      </c>
      <c r="N56" s="49" t="s">
        <v>5131</v>
      </c>
      <c r="O56" s="49"/>
      <c r="P56" s="49"/>
      <c r="Q56" s="49" t="s">
        <v>35</v>
      </c>
      <c r="R56" s="49" t="s">
        <v>78</v>
      </c>
      <c r="S56" s="49"/>
    </row>
    <row r="57" s="129" customFormat="1" ht="78.75" spans="1:19">
      <c r="A57" s="90"/>
      <c r="B57" s="90" t="s">
        <v>5119</v>
      </c>
      <c r="C57" s="25" t="s">
        <v>5132</v>
      </c>
      <c r="D57" s="25" t="s">
        <v>81</v>
      </c>
      <c r="E57" s="25">
        <v>2020</v>
      </c>
      <c r="F57" s="49" t="s">
        <v>53</v>
      </c>
      <c r="G57" s="25" t="s">
        <v>2056</v>
      </c>
      <c r="H57" s="49"/>
      <c r="I57" s="49" t="s">
        <v>5133</v>
      </c>
      <c r="J57" s="159">
        <v>14.063</v>
      </c>
      <c r="K57" s="49" t="s">
        <v>5119</v>
      </c>
      <c r="L57" s="159">
        <v>14.063</v>
      </c>
      <c r="M57" s="49" t="s">
        <v>5134</v>
      </c>
      <c r="N57" s="49" t="s">
        <v>5134</v>
      </c>
      <c r="O57" s="49"/>
      <c r="P57" s="49" t="s">
        <v>36</v>
      </c>
      <c r="Q57" s="49" t="s">
        <v>35</v>
      </c>
      <c r="R57" s="49" t="s">
        <v>78</v>
      </c>
      <c r="S57" s="49"/>
    </row>
    <row r="58" s="129" customFormat="1" ht="112.5" spans="1:19">
      <c r="A58" s="90"/>
      <c r="B58" s="90" t="s">
        <v>5119</v>
      </c>
      <c r="C58" s="25" t="s">
        <v>5135</v>
      </c>
      <c r="D58" s="49" t="s">
        <v>81</v>
      </c>
      <c r="E58" s="49">
        <v>2020</v>
      </c>
      <c r="F58" s="25" t="s">
        <v>53</v>
      </c>
      <c r="G58" s="25" t="s">
        <v>2233</v>
      </c>
      <c r="H58" s="153"/>
      <c r="I58" s="49" t="s">
        <v>5136</v>
      </c>
      <c r="J58" s="159">
        <v>20.16</v>
      </c>
      <c r="K58" s="49" t="s">
        <v>5119</v>
      </c>
      <c r="L58" s="159">
        <v>20.16</v>
      </c>
      <c r="M58" s="49" t="s">
        <v>5137</v>
      </c>
      <c r="N58" s="49" t="s">
        <v>5137</v>
      </c>
      <c r="O58" s="49"/>
      <c r="P58" s="49"/>
      <c r="Q58" s="49" t="s">
        <v>35</v>
      </c>
      <c r="R58" s="49" t="s">
        <v>78</v>
      </c>
      <c r="S58" s="49"/>
    </row>
    <row r="59" s="127" customFormat="1" ht="198" customHeight="1" spans="1:19">
      <c r="A59" s="22"/>
      <c r="B59" s="44" t="s">
        <v>5072</v>
      </c>
      <c r="C59" s="22" t="s">
        <v>5138</v>
      </c>
      <c r="D59" s="24" t="s">
        <v>81</v>
      </c>
      <c r="E59" s="24">
        <v>2019</v>
      </c>
      <c r="F59" s="23" t="s">
        <v>5139</v>
      </c>
      <c r="G59" s="23" t="s">
        <v>328</v>
      </c>
      <c r="H59" s="146"/>
      <c r="I59" s="116" t="s">
        <v>5140</v>
      </c>
      <c r="J59" s="47">
        <v>3.3</v>
      </c>
      <c r="K59" s="152" t="s">
        <v>5141</v>
      </c>
      <c r="L59" s="47">
        <v>3.3</v>
      </c>
      <c r="M59" s="39" t="s">
        <v>5142</v>
      </c>
      <c r="N59" s="39" t="s">
        <v>5142</v>
      </c>
      <c r="O59" s="156"/>
      <c r="P59" s="24"/>
      <c r="Q59" s="24" t="s">
        <v>35</v>
      </c>
      <c r="R59" s="24" t="s">
        <v>36</v>
      </c>
      <c r="S59" s="24" t="s">
        <v>36</v>
      </c>
    </row>
    <row r="60" s="127" customFormat="1" ht="67.5" spans="1:19">
      <c r="A60" s="154"/>
      <c r="B60" s="44" t="s">
        <v>5072</v>
      </c>
      <c r="C60" s="22" t="s">
        <v>5143</v>
      </c>
      <c r="D60" s="24" t="s">
        <v>81</v>
      </c>
      <c r="E60" s="24">
        <v>2019</v>
      </c>
      <c r="F60" s="23" t="s">
        <v>5139</v>
      </c>
      <c r="G60" s="23" t="s">
        <v>328</v>
      </c>
      <c r="H60" s="154"/>
      <c r="I60" s="116" t="s">
        <v>5144</v>
      </c>
      <c r="J60" s="47">
        <v>4.5</v>
      </c>
      <c r="K60" s="152" t="s">
        <v>5145</v>
      </c>
      <c r="L60" s="47">
        <v>4.5</v>
      </c>
      <c r="M60" s="39" t="s">
        <v>5146</v>
      </c>
      <c r="N60" s="39" t="s">
        <v>5146</v>
      </c>
      <c r="O60" s="24"/>
      <c r="P60" s="24"/>
      <c r="Q60" s="24" t="s">
        <v>35</v>
      </c>
      <c r="R60" s="24" t="s">
        <v>36</v>
      </c>
      <c r="S60" s="24" t="s">
        <v>36</v>
      </c>
    </row>
    <row r="61" s="127" customFormat="1" ht="77" customHeight="1" spans="1:19">
      <c r="A61" s="24"/>
      <c r="B61" s="44" t="s">
        <v>5072</v>
      </c>
      <c r="C61" s="22" t="s">
        <v>5147</v>
      </c>
      <c r="D61" s="24" t="s">
        <v>81</v>
      </c>
      <c r="E61" s="24">
        <v>2019</v>
      </c>
      <c r="F61" s="23" t="s">
        <v>5139</v>
      </c>
      <c r="G61" s="23" t="s">
        <v>328</v>
      </c>
      <c r="H61" s="24"/>
      <c r="I61" s="116" t="s">
        <v>5148</v>
      </c>
      <c r="J61" s="47">
        <v>0.6</v>
      </c>
      <c r="K61" s="152" t="s">
        <v>5149</v>
      </c>
      <c r="L61" s="47">
        <v>0.6</v>
      </c>
      <c r="M61" s="39" t="s">
        <v>5150</v>
      </c>
      <c r="N61" s="39" t="s">
        <v>5150</v>
      </c>
      <c r="O61" s="24"/>
      <c r="P61" s="24"/>
      <c r="Q61" s="24" t="s">
        <v>35</v>
      </c>
      <c r="R61" s="24" t="s">
        <v>36</v>
      </c>
      <c r="S61" s="24" t="s">
        <v>36</v>
      </c>
    </row>
    <row r="62" s="127" customFormat="1" ht="67.5" spans="1:19">
      <c r="A62" s="22"/>
      <c r="B62" s="146" t="s">
        <v>5151</v>
      </c>
      <c r="C62" s="22" t="s">
        <v>5152</v>
      </c>
      <c r="D62" s="24" t="s">
        <v>81</v>
      </c>
      <c r="E62" s="24">
        <v>2019</v>
      </c>
      <c r="F62" s="146" t="s">
        <v>5139</v>
      </c>
      <c r="G62" s="23" t="s">
        <v>2285</v>
      </c>
      <c r="H62" s="146"/>
      <c r="I62" s="116" t="s">
        <v>5153</v>
      </c>
      <c r="J62" s="47">
        <v>6.5</v>
      </c>
      <c r="K62" s="152" t="s">
        <v>5154</v>
      </c>
      <c r="L62" s="47">
        <v>6.5</v>
      </c>
      <c r="M62" s="29" t="s">
        <v>5155</v>
      </c>
      <c r="N62" s="29" t="s">
        <v>5155</v>
      </c>
      <c r="O62" s="156"/>
      <c r="P62" s="24"/>
      <c r="Q62" s="24" t="s">
        <v>35</v>
      </c>
      <c r="R62" s="24" t="s">
        <v>36</v>
      </c>
      <c r="S62" s="24" t="s">
        <v>36</v>
      </c>
    </row>
    <row r="63" s="127" customFormat="1" ht="33.75" spans="1:19">
      <c r="A63" s="154"/>
      <c r="B63" s="146" t="s">
        <v>5151</v>
      </c>
      <c r="C63" s="22" t="s">
        <v>5156</v>
      </c>
      <c r="D63" s="24" t="s">
        <v>81</v>
      </c>
      <c r="E63" s="24">
        <v>2019</v>
      </c>
      <c r="F63" s="146" t="s">
        <v>5139</v>
      </c>
      <c r="G63" s="23" t="s">
        <v>2285</v>
      </c>
      <c r="H63" s="154"/>
      <c r="I63" s="116" t="s">
        <v>5157</v>
      </c>
      <c r="J63" s="47">
        <v>4.2</v>
      </c>
      <c r="K63" s="152" t="s">
        <v>5154</v>
      </c>
      <c r="L63" s="47">
        <v>4.2</v>
      </c>
      <c r="M63" s="29" t="s">
        <v>5158</v>
      </c>
      <c r="N63" s="29" t="s">
        <v>5158</v>
      </c>
      <c r="O63" s="24"/>
      <c r="P63" s="24"/>
      <c r="Q63" s="24" t="s">
        <v>35</v>
      </c>
      <c r="R63" s="24" t="s">
        <v>36</v>
      </c>
      <c r="S63" s="24" t="s">
        <v>36</v>
      </c>
    </row>
    <row r="64" s="127" customFormat="1" ht="67.5" spans="1:19">
      <c r="A64" s="22"/>
      <c r="B64" s="146" t="s">
        <v>5159</v>
      </c>
      <c r="C64" s="22" t="s">
        <v>5160</v>
      </c>
      <c r="D64" s="24" t="s">
        <v>81</v>
      </c>
      <c r="E64" s="24">
        <v>2019</v>
      </c>
      <c r="F64" s="146" t="s">
        <v>5139</v>
      </c>
      <c r="G64" s="23" t="s">
        <v>2275</v>
      </c>
      <c r="H64" s="146"/>
      <c r="I64" s="116" t="s">
        <v>5161</v>
      </c>
      <c r="J64" s="47">
        <v>5.8</v>
      </c>
      <c r="K64" s="152" t="s">
        <v>5154</v>
      </c>
      <c r="L64" s="47">
        <v>5.8</v>
      </c>
      <c r="M64" s="29" t="s">
        <v>5162</v>
      </c>
      <c r="N64" s="29" t="s">
        <v>5162</v>
      </c>
      <c r="O64" s="156"/>
      <c r="P64" s="24"/>
      <c r="Q64" s="24" t="s">
        <v>35</v>
      </c>
      <c r="R64" s="24" t="s">
        <v>36</v>
      </c>
      <c r="S64" s="24" t="s">
        <v>36</v>
      </c>
    </row>
    <row r="65" s="127" customFormat="1" ht="45" spans="1:19">
      <c r="A65" s="154"/>
      <c r="B65" s="146" t="s">
        <v>5159</v>
      </c>
      <c r="C65" s="22" t="s">
        <v>5163</v>
      </c>
      <c r="D65" s="24" t="s">
        <v>81</v>
      </c>
      <c r="E65" s="24">
        <v>2019</v>
      </c>
      <c r="F65" s="146" t="s">
        <v>5139</v>
      </c>
      <c r="G65" s="23" t="s">
        <v>2275</v>
      </c>
      <c r="H65" s="154"/>
      <c r="I65" s="116" t="s">
        <v>5164</v>
      </c>
      <c r="J65" s="47">
        <v>3.3</v>
      </c>
      <c r="K65" s="152" t="s">
        <v>5154</v>
      </c>
      <c r="L65" s="47">
        <v>3.3</v>
      </c>
      <c r="M65" s="52" t="s">
        <v>5165</v>
      </c>
      <c r="N65" s="52" t="s">
        <v>5165</v>
      </c>
      <c r="O65" s="24"/>
      <c r="P65" s="24"/>
      <c r="Q65" s="24" t="s">
        <v>35</v>
      </c>
      <c r="R65" s="24" t="s">
        <v>36</v>
      </c>
      <c r="S65" s="24" t="s">
        <v>36</v>
      </c>
    </row>
    <row r="66" s="127" customFormat="1" ht="33.75" spans="1:19">
      <c r="A66" s="24"/>
      <c r="B66" s="146" t="s">
        <v>5159</v>
      </c>
      <c r="C66" s="22" t="s">
        <v>5166</v>
      </c>
      <c r="D66" s="24" t="s">
        <v>81</v>
      </c>
      <c r="E66" s="24">
        <v>2019</v>
      </c>
      <c r="F66" s="146" t="s">
        <v>5139</v>
      </c>
      <c r="G66" s="23" t="s">
        <v>2275</v>
      </c>
      <c r="H66" s="24"/>
      <c r="I66" s="116" t="s">
        <v>5167</v>
      </c>
      <c r="J66" s="47">
        <v>11.84</v>
      </c>
      <c r="K66" s="152" t="s">
        <v>5154</v>
      </c>
      <c r="L66" s="47">
        <v>11.84</v>
      </c>
      <c r="M66" s="52" t="s">
        <v>5165</v>
      </c>
      <c r="N66" s="52" t="s">
        <v>5165</v>
      </c>
      <c r="O66" s="24"/>
      <c r="P66" s="24"/>
      <c r="Q66" s="24" t="s">
        <v>35</v>
      </c>
      <c r="R66" s="24" t="s">
        <v>36</v>
      </c>
      <c r="S66" s="24" t="s">
        <v>36</v>
      </c>
    </row>
    <row r="67" s="127" customFormat="1" ht="33.75" spans="1:19">
      <c r="A67" s="22"/>
      <c r="B67" s="44" t="s">
        <v>5076</v>
      </c>
      <c r="C67" s="22" t="s">
        <v>5168</v>
      </c>
      <c r="D67" s="24" t="s">
        <v>81</v>
      </c>
      <c r="E67" s="24">
        <v>2019</v>
      </c>
      <c r="F67" s="146" t="s">
        <v>5139</v>
      </c>
      <c r="G67" s="146" t="s">
        <v>1965</v>
      </c>
      <c r="H67" s="146"/>
      <c r="I67" s="116" t="s">
        <v>5169</v>
      </c>
      <c r="J67" s="47">
        <v>2.16</v>
      </c>
      <c r="K67" s="29" t="s">
        <v>5154</v>
      </c>
      <c r="L67" s="47">
        <v>2.16</v>
      </c>
      <c r="M67" s="29" t="s">
        <v>5170</v>
      </c>
      <c r="N67" s="29" t="s">
        <v>5170</v>
      </c>
      <c r="O67" s="156"/>
      <c r="P67" s="24"/>
      <c r="Q67" s="24" t="s">
        <v>35</v>
      </c>
      <c r="R67" s="24" t="s">
        <v>36</v>
      </c>
      <c r="S67" s="24" t="s">
        <v>36</v>
      </c>
    </row>
    <row r="68" s="127" customFormat="1" ht="77" customHeight="1" spans="1:19">
      <c r="A68" s="22"/>
      <c r="B68" s="44" t="s">
        <v>5076</v>
      </c>
      <c r="C68" s="22" t="s">
        <v>5171</v>
      </c>
      <c r="D68" s="24" t="s">
        <v>81</v>
      </c>
      <c r="E68" s="24">
        <v>2019</v>
      </c>
      <c r="F68" s="146" t="s">
        <v>5139</v>
      </c>
      <c r="G68" s="23" t="s">
        <v>2062</v>
      </c>
      <c r="H68" s="146"/>
      <c r="I68" s="116" t="s">
        <v>5172</v>
      </c>
      <c r="J68" s="47">
        <v>3.3</v>
      </c>
      <c r="K68" s="29" t="s">
        <v>5154</v>
      </c>
      <c r="L68" s="47">
        <v>3.3</v>
      </c>
      <c r="M68" s="163" t="s">
        <v>1617</v>
      </c>
      <c r="N68" s="163" t="s">
        <v>1617</v>
      </c>
      <c r="O68" s="156"/>
      <c r="P68" s="24"/>
      <c r="Q68" s="24" t="s">
        <v>35</v>
      </c>
      <c r="R68" s="24" t="s">
        <v>36</v>
      </c>
      <c r="S68" s="24" t="s">
        <v>36</v>
      </c>
    </row>
    <row r="69" s="127" customFormat="1" ht="33.75" spans="1:19">
      <c r="A69" s="22"/>
      <c r="B69" s="44" t="s">
        <v>5076</v>
      </c>
      <c r="C69" s="22" t="s">
        <v>5173</v>
      </c>
      <c r="D69" s="24" t="s">
        <v>81</v>
      </c>
      <c r="E69" s="24">
        <v>2019</v>
      </c>
      <c r="F69" s="146" t="s">
        <v>5139</v>
      </c>
      <c r="G69" s="23" t="s">
        <v>276</v>
      </c>
      <c r="H69" s="146"/>
      <c r="I69" s="116" t="s">
        <v>5174</v>
      </c>
      <c r="J69" s="47">
        <v>4.5</v>
      </c>
      <c r="K69" s="29" t="s">
        <v>5154</v>
      </c>
      <c r="L69" s="47">
        <v>4.5</v>
      </c>
      <c r="M69" s="29" t="s">
        <v>5175</v>
      </c>
      <c r="N69" s="29" t="s">
        <v>5175</v>
      </c>
      <c r="O69" s="156"/>
      <c r="P69" s="24"/>
      <c r="Q69" s="24" t="s">
        <v>35</v>
      </c>
      <c r="R69" s="24" t="s">
        <v>36</v>
      </c>
      <c r="S69" s="24" t="s">
        <v>36</v>
      </c>
    </row>
    <row r="70" s="127" customFormat="1" ht="45" spans="1:19">
      <c r="A70" s="154"/>
      <c r="B70" s="146" t="s">
        <v>5159</v>
      </c>
      <c r="C70" s="22" t="s">
        <v>5176</v>
      </c>
      <c r="D70" s="24" t="s">
        <v>81</v>
      </c>
      <c r="E70" s="24">
        <v>2019</v>
      </c>
      <c r="F70" s="146" t="s">
        <v>5139</v>
      </c>
      <c r="G70" s="23" t="s">
        <v>276</v>
      </c>
      <c r="H70" s="154"/>
      <c r="I70" s="116" t="s">
        <v>5177</v>
      </c>
      <c r="J70" s="47">
        <v>8.4</v>
      </c>
      <c r="K70" s="29" t="s">
        <v>5154</v>
      </c>
      <c r="L70" s="47">
        <v>8.4</v>
      </c>
      <c r="M70" s="52" t="s">
        <v>5178</v>
      </c>
      <c r="N70" s="52" t="s">
        <v>5178</v>
      </c>
      <c r="O70" s="24"/>
      <c r="P70" s="24"/>
      <c r="Q70" s="24" t="s">
        <v>35</v>
      </c>
      <c r="R70" s="24" t="s">
        <v>36</v>
      </c>
      <c r="S70" s="24" t="s">
        <v>36</v>
      </c>
    </row>
    <row r="71" s="127" customFormat="1" ht="123" customHeight="1" spans="1:19">
      <c r="A71" s="22"/>
      <c r="B71" s="44" t="s">
        <v>5076</v>
      </c>
      <c r="C71" s="22" t="s">
        <v>5179</v>
      </c>
      <c r="D71" s="24" t="s">
        <v>81</v>
      </c>
      <c r="E71" s="24">
        <v>2019</v>
      </c>
      <c r="F71" s="146" t="s">
        <v>5139</v>
      </c>
      <c r="G71" s="23" t="s">
        <v>232</v>
      </c>
      <c r="H71" s="146"/>
      <c r="I71" s="116" t="s">
        <v>5180</v>
      </c>
      <c r="J71" s="47">
        <v>1.6</v>
      </c>
      <c r="K71" s="29" t="s">
        <v>5154</v>
      </c>
      <c r="L71" s="47">
        <v>1.6</v>
      </c>
      <c r="M71" s="29" t="s">
        <v>5181</v>
      </c>
      <c r="N71" s="29" t="s">
        <v>5181</v>
      </c>
      <c r="O71" s="156"/>
      <c r="P71" s="24"/>
      <c r="Q71" s="24" t="s">
        <v>35</v>
      </c>
      <c r="R71" s="24" t="s">
        <v>36</v>
      </c>
      <c r="S71" s="24" t="s">
        <v>36</v>
      </c>
    </row>
    <row r="72" s="127" customFormat="1" ht="90" customHeight="1" spans="1:19">
      <c r="A72" s="154"/>
      <c r="B72" s="146" t="s">
        <v>5159</v>
      </c>
      <c r="C72" s="22" t="s">
        <v>5182</v>
      </c>
      <c r="D72" s="24" t="s">
        <v>81</v>
      </c>
      <c r="E72" s="24">
        <v>2019</v>
      </c>
      <c r="F72" s="146" t="s">
        <v>5139</v>
      </c>
      <c r="G72" s="23" t="s">
        <v>232</v>
      </c>
      <c r="H72" s="154"/>
      <c r="I72" s="116" t="s">
        <v>5183</v>
      </c>
      <c r="J72" s="47">
        <v>8.4</v>
      </c>
      <c r="K72" s="29" t="s">
        <v>5154</v>
      </c>
      <c r="L72" s="47">
        <v>8.4</v>
      </c>
      <c r="M72" s="52" t="s">
        <v>5184</v>
      </c>
      <c r="N72" s="52" t="s">
        <v>5184</v>
      </c>
      <c r="O72" s="24"/>
      <c r="P72" s="24"/>
      <c r="Q72" s="24" t="s">
        <v>35</v>
      </c>
      <c r="R72" s="24" t="s">
        <v>36</v>
      </c>
      <c r="S72" s="24" t="s">
        <v>36</v>
      </c>
    </row>
    <row r="73" s="130" customFormat="1" ht="56.25" spans="1:19">
      <c r="A73" s="40"/>
      <c r="B73" s="85" t="s">
        <v>5185</v>
      </c>
      <c r="C73" s="40" t="s">
        <v>5186</v>
      </c>
      <c r="D73" s="37" t="s">
        <v>81</v>
      </c>
      <c r="E73" s="37">
        <v>2019</v>
      </c>
      <c r="F73" s="37" t="s">
        <v>60</v>
      </c>
      <c r="G73" s="37" t="s">
        <v>693</v>
      </c>
      <c r="H73" s="40"/>
      <c r="I73" s="85" t="s">
        <v>5185</v>
      </c>
      <c r="J73" s="57">
        <v>1.387</v>
      </c>
      <c r="K73" s="85" t="s">
        <v>5185</v>
      </c>
      <c r="L73" s="57">
        <v>1.387</v>
      </c>
      <c r="M73" s="38" t="s">
        <v>5187</v>
      </c>
      <c r="N73" s="38" t="s">
        <v>5187</v>
      </c>
      <c r="O73" s="38"/>
      <c r="P73" s="37"/>
      <c r="Q73" s="37" t="s">
        <v>35</v>
      </c>
      <c r="R73" s="37" t="s">
        <v>36</v>
      </c>
      <c r="S73" s="37" t="s">
        <v>36</v>
      </c>
    </row>
    <row r="74" s="130" customFormat="1" ht="56.25" spans="1:19">
      <c r="A74" s="40"/>
      <c r="B74" s="85" t="s">
        <v>5185</v>
      </c>
      <c r="C74" s="40" t="s">
        <v>5186</v>
      </c>
      <c r="D74" s="37" t="s">
        <v>81</v>
      </c>
      <c r="E74" s="37">
        <v>2019</v>
      </c>
      <c r="F74" s="37" t="s">
        <v>60</v>
      </c>
      <c r="G74" s="37" t="s">
        <v>61</v>
      </c>
      <c r="H74" s="40"/>
      <c r="I74" s="85" t="s">
        <v>5185</v>
      </c>
      <c r="J74" s="57">
        <v>4.169</v>
      </c>
      <c r="K74" s="85" t="s">
        <v>5185</v>
      </c>
      <c r="L74" s="57">
        <v>4.169</v>
      </c>
      <c r="M74" s="38" t="s">
        <v>5188</v>
      </c>
      <c r="N74" s="38" t="s">
        <v>5188</v>
      </c>
      <c r="O74" s="38"/>
      <c r="P74" s="37"/>
      <c r="Q74" s="37" t="s">
        <v>35</v>
      </c>
      <c r="R74" s="37" t="s">
        <v>36</v>
      </c>
      <c r="S74" s="37" t="s">
        <v>36</v>
      </c>
    </row>
    <row r="75" s="130" customFormat="1" ht="56.25" spans="1:19">
      <c r="A75" s="40"/>
      <c r="B75" s="85" t="s">
        <v>5185</v>
      </c>
      <c r="C75" s="40" t="s">
        <v>5186</v>
      </c>
      <c r="D75" s="37" t="s">
        <v>81</v>
      </c>
      <c r="E75" s="37">
        <v>2019</v>
      </c>
      <c r="F75" s="37" t="s">
        <v>60</v>
      </c>
      <c r="G75" s="37" t="s">
        <v>87</v>
      </c>
      <c r="H75" s="40"/>
      <c r="I75" s="85" t="s">
        <v>5185</v>
      </c>
      <c r="J75" s="57">
        <v>6.3056</v>
      </c>
      <c r="K75" s="85" t="s">
        <v>5185</v>
      </c>
      <c r="L75" s="57">
        <v>6.3056</v>
      </c>
      <c r="M75" s="38" t="s">
        <v>5189</v>
      </c>
      <c r="N75" s="38" t="s">
        <v>5189</v>
      </c>
      <c r="O75" s="38"/>
      <c r="P75" s="37"/>
      <c r="Q75" s="37" t="s">
        <v>35</v>
      </c>
      <c r="R75" s="37" t="s">
        <v>36</v>
      </c>
      <c r="S75" s="37" t="s">
        <v>36</v>
      </c>
    </row>
    <row r="76" s="130" customFormat="1" ht="135" spans="1:19">
      <c r="A76" s="40"/>
      <c r="B76" s="85" t="s">
        <v>5185</v>
      </c>
      <c r="C76" s="40" t="s">
        <v>5186</v>
      </c>
      <c r="D76" s="37" t="s">
        <v>81</v>
      </c>
      <c r="E76" s="37">
        <v>2019</v>
      </c>
      <c r="F76" s="37" t="s">
        <v>60</v>
      </c>
      <c r="G76" s="37" t="s">
        <v>2150</v>
      </c>
      <c r="H76" s="40"/>
      <c r="I76" s="85" t="s">
        <v>5185</v>
      </c>
      <c r="J76" s="57">
        <v>24.937</v>
      </c>
      <c r="K76" s="85" t="s">
        <v>5185</v>
      </c>
      <c r="L76" s="57">
        <v>24.937</v>
      </c>
      <c r="M76" s="38" t="s">
        <v>5190</v>
      </c>
      <c r="N76" s="38" t="s">
        <v>5190</v>
      </c>
      <c r="O76" s="38"/>
      <c r="P76" s="37"/>
      <c r="Q76" s="37" t="s">
        <v>35</v>
      </c>
      <c r="R76" s="37" t="s">
        <v>36</v>
      </c>
      <c r="S76" s="37" t="s">
        <v>36</v>
      </c>
    </row>
    <row r="77" s="130" customFormat="1" ht="67.5" spans="1:19">
      <c r="A77" s="40"/>
      <c r="B77" s="85" t="s">
        <v>5185</v>
      </c>
      <c r="C77" s="40" t="s">
        <v>5186</v>
      </c>
      <c r="D77" s="37" t="s">
        <v>81</v>
      </c>
      <c r="E77" s="37">
        <v>2019</v>
      </c>
      <c r="F77" s="37" t="s">
        <v>60</v>
      </c>
      <c r="G77" s="37" t="s">
        <v>2950</v>
      </c>
      <c r="H77" s="40"/>
      <c r="I77" s="85" t="s">
        <v>5185</v>
      </c>
      <c r="J77" s="57">
        <v>2.274</v>
      </c>
      <c r="K77" s="85" t="s">
        <v>5185</v>
      </c>
      <c r="L77" s="57">
        <v>2.274</v>
      </c>
      <c r="M77" s="38" t="s">
        <v>5191</v>
      </c>
      <c r="N77" s="38" t="s">
        <v>5191</v>
      </c>
      <c r="O77" s="38"/>
      <c r="P77" s="37"/>
      <c r="Q77" s="37" t="s">
        <v>35</v>
      </c>
      <c r="R77" s="37" t="s">
        <v>36</v>
      </c>
      <c r="S77" s="37" t="s">
        <v>36</v>
      </c>
    </row>
    <row r="78" s="130" customFormat="1" ht="67.5" spans="1:19">
      <c r="A78" s="40"/>
      <c r="B78" s="85" t="s">
        <v>5185</v>
      </c>
      <c r="C78" s="40" t="s">
        <v>5186</v>
      </c>
      <c r="D78" s="37" t="s">
        <v>81</v>
      </c>
      <c r="E78" s="37">
        <v>2019</v>
      </c>
      <c r="F78" s="37" t="s">
        <v>60</v>
      </c>
      <c r="G78" s="37" t="s">
        <v>2782</v>
      </c>
      <c r="H78" s="40"/>
      <c r="I78" s="85" t="s">
        <v>5185</v>
      </c>
      <c r="J78" s="57">
        <v>8.5796</v>
      </c>
      <c r="K78" s="85" t="s">
        <v>5185</v>
      </c>
      <c r="L78" s="57">
        <v>8.5796</v>
      </c>
      <c r="M78" s="38" t="s">
        <v>5192</v>
      </c>
      <c r="N78" s="38" t="s">
        <v>5192</v>
      </c>
      <c r="O78" s="38"/>
      <c r="P78" s="37"/>
      <c r="Q78" s="37" t="s">
        <v>35</v>
      </c>
      <c r="R78" s="37" t="s">
        <v>36</v>
      </c>
      <c r="S78" s="37" t="s">
        <v>36</v>
      </c>
    </row>
    <row r="79" s="130" customFormat="1" ht="78.75" spans="1:19">
      <c r="A79" s="40"/>
      <c r="B79" s="85" t="s">
        <v>5185</v>
      </c>
      <c r="C79" s="40" t="s">
        <v>5186</v>
      </c>
      <c r="D79" s="37" t="s">
        <v>81</v>
      </c>
      <c r="E79" s="37">
        <v>2019</v>
      </c>
      <c r="F79" s="37" t="s">
        <v>60</v>
      </c>
      <c r="G79" s="37" t="s">
        <v>3361</v>
      </c>
      <c r="H79" s="40"/>
      <c r="I79" s="85" t="s">
        <v>5185</v>
      </c>
      <c r="J79" s="57">
        <v>10.0956</v>
      </c>
      <c r="K79" s="85" t="s">
        <v>5185</v>
      </c>
      <c r="L79" s="57">
        <v>10.0956</v>
      </c>
      <c r="M79" s="38" t="s">
        <v>5193</v>
      </c>
      <c r="N79" s="38" t="s">
        <v>5193</v>
      </c>
      <c r="O79" s="38"/>
      <c r="P79" s="37"/>
      <c r="Q79" s="37" t="s">
        <v>35</v>
      </c>
      <c r="R79" s="37" t="s">
        <v>36</v>
      </c>
      <c r="S79" s="37" t="s">
        <v>36</v>
      </c>
    </row>
    <row r="80" s="130" customFormat="1" ht="195" customHeight="1" spans="1:19">
      <c r="A80" s="40"/>
      <c r="B80" s="85" t="s">
        <v>5185</v>
      </c>
      <c r="C80" s="40" t="s">
        <v>5186</v>
      </c>
      <c r="D80" s="37" t="s">
        <v>81</v>
      </c>
      <c r="E80" s="37">
        <v>2019</v>
      </c>
      <c r="F80" s="37" t="s">
        <v>60</v>
      </c>
      <c r="G80" s="37" t="s">
        <v>102</v>
      </c>
      <c r="H80" s="40"/>
      <c r="I80" s="85" t="s">
        <v>5185</v>
      </c>
      <c r="J80" s="57">
        <v>6.3746</v>
      </c>
      <c r="K80" s="85" t="s">
        <v>5185</v>
      </c>
      <c r="L80" s="57">
        <v>6.3746</v>
      </c>
      <c r="M80" s="38" t="s">
        <v>5194</v>
      </c>
      <c r="N80" s="38" t="s">
        <v>5194</v>
      </c>
      <c r="O80" s="38"/>
      <c r="P80" s="37"/>
      <c r="Q80" s="37" t="s">
        <v>35</v>
      </c>
      <c r="R80" s="37" t="s">
        <v>36</v>
      </c>
      <c r="S80" s="37" t="s">
        <v>36</v>
      </c>
    </row>
    <row r="81" s="130" customFormat="1" ht="56.25" spans="1:19">
      <c r="A81" s="40"/>
      <c r="B81" s="85" t="s">
        <v>5185</v>
      </c>
      <c r="C81" s="40" t="s">
        <v>5186</v>
      </c>
      <c r="D81" s="37" t="s">
        <v>81</v>
      </c>
      <c r="E81" s="37">
        <v>2019</v>
      </c>
      <c r="F81" s="37" t="s">
        <v>60</v>
      </c>
      <c r="G81" s="37" t="s">
        <v>589</v>
      </c>
      <c r="H81" s="40"/>
      <c r="I81" s="85" t="s">
        <v>5185</v>
      </c>
      <c r="J81" s="57">
        <v>3.032</v>
      </c>
      <c r="K81" s="85" t="s">
        <v>5185</v>
      </c>
      <c r="L81" s="57">
        <v>3.032</v>
      </c>
      <c r="M81" s="38" t="s">
        <v>5195</v>
      </c>
      <c r="N81" s="38" t="s">
        <v>5195</v>
      </c>
      <c r="O81" s="38"/>
      <c r="P81" s="37"/>
      <c r="Q81" s="37" t="s">
        <v>35</v>
      </c>
      <c r="R81" s="37" t="s">
        <v>36</v>
      </c>
      <c r="S81" s="37" t="s">
        <v>36</v>
      </c>
    </row>
    <row r="82" s="130" customFormat="1" ht="123.75" spans="1:19">
      <c r="A82" s="40"/>
      <c r="B82" s="85" t="s">
        <v>5185</v>
      </c>
      <c r="C82" s="40" t="s">
        <v>5186</v>
      </c>
      <c r="D82" s="37" t="s">
        <v>81</v>
      </c>
      <c r="E82" s="37">
        <v>2019</v>
      </c>
      <c r="F82" s="37" t="s">
        <v>60</v>
      </c>
      <c r="G82" s="37" t="s">
        <v>3160</v>
      </c>
      <c r="H82" s="40"/>
      <c r="I82" s="85" t="s">
        <v>5185</v>
      </c>
      <c r="J82" s="57">
        <v>16.1898</v>
      </c>
      <c r="K82" s="85" t="s">
        <v>5185</v>
      </c>
      <c r="L82" s="57">
        <v>16.1898</v>
      </c>
      <c r="M82" s="38" t="s">
        <v>5196</v>
      </c>
      <c r="N82" s="38" t="s">
        <v>5196</v>
      </c>
      <c r="O82" s="38"/>
      <c r="P82" s="37"/>
      <c r="Q82" s="37" t="s">
        <v>35</v>
      </c>
      <c r="R82" s="37" t="s">
        <v>36</v>
      </c>
      <c r="S82" s="37" t="s">
        <v>36</v>
      </c>
    </row>
    <row r="83" s="130" customFormat="1" ht="56.25" spans="1:19">
      <c r="A83" s="40"/>
      <c r="B83" s="85" t="s">
        <v>5185</v>
      </c>
      <c r="C83" s="40" t="s">
        <v>5186</v>
      </c>
      <c r="D83" s="37" t="s">
        <v>81</v>
      </c>
      <c r="E83" s="37">
        <v>2019</v>
      </c>
      <c r="F83" s="37" t="s">
        <v>60</v>
      </c>
      <c r="G83" s="37" t="s">
        <v>2224</v>
      </c>
      <c r="H83" s="40"/>
      <c r="I83" s="85" t="s">
        <v>5185</v>
      </c>
      <c r="J83" s="57">
        <v>1.895</v>
      </c>
      <c r="K83" s="85" t="s">
        <v>5185</v>
      </c>
      <c r="L83" s="57">
        <v>1.895</v>
      </c>
      <c r="M83" s="38" t="s">
        <v>5197</v>
      </c>
      <c r="N83" s="38" t="s">
        <v>5197</v>
      </c>
      <c r="O83" s="38"/>
      <c r="P83" s="37"/>
      <c r="Q83" s="37" t="s">
        <v>35</v>
      </c>
      <c r="R83" s="37" t="s">
        <v>36</v>
      </c>
      <c r="S83" s="37" t="s">
        <v>36</v>
      </c>
    </row>
    <row r="84" s="130" customFormat="1" ht="78.75" spans="1:19">
      <c r="A84" s="40"/>
      <c r="B84" s="85" t="s">
        <v>5185</v>
      </c>
      <c r="C84" s="40" t="s">
        <v>5186</v>
      </c>
      <c r="D84" s="37" t="s">
        <v>81</v>
      </c>
      <c r="E84" s="37">
        <v>2019</v>
      </c>
      <c r="F84" s="37" t="s">
        <v>60</v>
      </c>
      <c r="G84" s="37" t="s">
        <v>3050</v>
      </c>
      <c r="H84" s="40"/>
      <c r="I84" s="85" t="s">
        <v>5185</v>
      </c>
      <c r="J84" s="57">
        <v>12.3696</v>
      </c>
      <c r="K84" s="85" t="s">
        <v>5185</v>
      </c>
      <c r="L84" s="57">
        <v>12.3696</v>
      </c>
      <c r="M84" s="38" t="s">
        <v>5198</v>
      </c>
      <c r="N84" s="38" t="s">
        <v>5198</v>
      </c>
      <c r="O84" s="38"/>
      <c r="P84" s="37"/>
      <c r="Q84" s="37" t="s">
        <v>35</v>
      </c>
      <c r="R84" s="37" t="s">
        <v>36</v>
      </c>
      <c r="S84" s="37" t="s">
        <v>36</v>
      </c>
    </row>
    <row r="85" s="130" customFormat="1" ht="56.25" spans="1:19">
      <c r="A85" s="40"/>
      <c r="B85" s="85" t="s">
        <v>5185</v>
      </c>
      <c r="C85" s="40" t="s">
        <v>5186</v>
      </c>
      <c r="D85" s="37" t="s">
        <v>81</v>
      </c>
      <c r="E85" s="37">
        <v>2019</v>
      </c>
      <c r="F85" s="37" t="s">
        <v>60</v>
      </c>
      <c r="G85" s="37" t="s">
        <v>2363</v>
      </c>
      <c r="H85" s="40"/>
      <c r="I85" s="85" t="s">
        <v>5185</v>
      </c>
      <c r="J85" s="57">
        <v>1.895</v>
      </c>
      <c r="K85" s="85" t="s">
        <v>5185</v>
      </c>
      <c r="L85" s="57">
        <v>1.895</v>
      </c>
      <c r="M85" s="38" t="s">
        <v>5199</v>
      </c>
      <c r="N85" s="38" t="s">
        <v>5199</v>
      </c>
      <c r="O85" s="38"/>
      <c r="P85" s="37"/>
      <c r="Q85" s="37" t="s">
        <v>35</v>
      </c>
      <c r="R85" s="37" t="s">
        <v>36</v>
      </c>
      <c r="S85" s="37" t="s">
        <v>36</v>
      </c>
    </row>
    <row r="86" s="130" customFormat="1" ht="112.5" spans="1:19">
      <c r="A86" s="40"/>
      <c r="B86" s="85" t="s">
        <v>5185</v>
      </c>
      <c r="C86" s="40" t="s">
        <v>5186</v>
      </c>
      <c r="D86" s="37" t="s">
        <v>81</v>
      </c>
      <c r="E86" s="37">
        <v>2019</v>
      </c>
      <c r="F86" s="37" t="s">
        <v>60</v>
      </c>
      <c r="G86" s="37" t="s">
        <v>2146</v>
      </c>
      <c r="H86" s="40"/>
      <c r="I86" s="85" t="s">
        <v>5185</v>
      </c>
      <c r="J86" s="57">
        <v>3.79</v>
      </c>
      <c r="K86" s="85" t="s">
        <v>5185</v>
      </c>
      <c r="L86" s="57">
        <v>3.79</v>
      </c>
      <c r="M86" s="38" t="s">
        <v>5200</v>
      </c>
      <c r="N86" s="38" t="s">
        <v>5200</v>
      </c>
      <c r="O86" s="38"/>
      <c r="P86" s="37"/>
      <c r="Q86" s="37" t="s">
        <v>35</v>
      </c>
      <c r="R86" s="37" t="s">
        <v>36</v>
      </c>
      <c r="S86" s="37" t="s">
        <v>36</v>
      </c>
    </row>
    <row r="87" s="130" customFormat="1" ht="195" customHeight="1" spans="1:19">
      <c r="A87" s="40"/>
      <c r="B87" s="85" t="s">
        <v>5185</v>
      </c>
      <c r="C87" s="40" t="s">
        <v>5186</v>
      </c>
      <c r="D87" s="37" t="s">
        <v>81</v>
      </c>
      <c r="E87" s="37">
        <v>2019</v>
      </c>
      <c r="F87" s="37" t="s">
        <v>60</v>
      </c>
      <c r="G87" s="37" t="s">
        <v>616</v>
      </c>
      <c r="H87" s="40"/>
      <c r="I87" s="85" t="s">
        <v>5185</v>
      </c>
      <c r="J87" s="57">
        <v>6.6822</v>
      </c>
      <c r="K87" s="85" t="s">
        <v>5185</v>
      </c>
      <c r="L87" s="57">
        <v>6.6822</v>
      </c>
      <c r="M87" s="38" t="s">
        <v>5201</v>
      </c>
      <c r="N87" s="38" t="s">
        <v>5201</v>
      </c>
      <c r="O87" s="38"/>
      <c r="P87" s="37"/>
      <c r="Q87" s="37" t="s">
        <v>35</v>
      </c>
      <c r="R87" s="37" t="s">
        <v>36</v>
      </c>
      <c r="S87" s="37" t="s">
        <v>36</v>
      </c>
    </row>
    <row r="88" s="126" customFormat="1" ht="140" customHeight="1" spans="1:19">
      <c r="A88" s="32"/>
      <c r="B88" s="86" t="s">
        <v>5202</v>
      </c>
      <c r="C88" s="32" t="s">
        <v>5203</v>
      </c>
      <c r="D88" s="21" t="s">
        <v>81</v>
      </c>
      <c r="E88" s="21">
        <v>2019</v>
      </c>
      <c r="F88" s="21" t="s">
        <v>30</v>
      </c>
      <c r="G88" s="29" t="s">
        <v>2085</v>
      </c>
      <c r="H88" s="32"/>
      <c r="I88" s="84" t="s">
        <v>5154</v>
      </c>
      <c r="J88" s="93">
        <v>2.7</v>
      </c>
      <c r="K88" s="86" t="s">
        <v>5159</v>
      </c>
      <c r="L88" s="93">
        <v>2.7</v>
      </c>
      <c r="M88" s="164" t="s">
        <v>5204</v>
      </c>
      <c r="N88" s="164" t="s">
        <v>5204</v>
      </c>
      <c r="O88" s="21"/>
      <c r="P88" s="21"/>
      <c r="Q88" s="21" t="s">
        <v>35</v>
      </c>
      <c r="R88" s="21" t="s">
        <v>36</v>
      </c>
      <c r="S88" s="21" t="s">
        <v>36</v>
      </c>
    </row>
    <row r="89" s="126" customFormat="1" ht="99" customHeight="1" spans="1:19">
      <c r="A89" s="32"/>
      <c r="B89" s="86" t="s">
        <v>5205</v>
      </c>
      <c r="C89" s="32" t="s">
        <v>5206</v>
      </c>
      <c r="D89" s="21" t="s">
        <v>81</v>
      </c>
      <c r="E89" s="21">
        <v>2019</v>
      </c>
      <c r="F89" s="21" t="s">
        <v>30</v>
      </c>
      <c r="G89" s="29" t="s">
        <v>2355</v>
      </c>
      <c r="H89" s="32"/>
      <c r="I89" s="84" t="s">
        <v>5154</v>
      </c>
      <c r="J89" s="93">
        <v>6.585</v>
      </c>
      <c r="K89" s="86" t="s">
        <v>5159</v>
      </c>
      <c r="L89" s="93">
        <v>6.585</v>
      </c>
      <c r="M89" s="155" t="s">
        <v>5207</v>
      </c>
      <c r="N89" s="155" t="s">
        <v>5207</v>
      </c>
      <c r="O89" s="21"/>
      <c r="P89" s="21"/>
      <c r="Q89" s="21" t="s">
        <v>35</v>
      </c>
      <c r="R89" s="21" t="s">
        <v>36</v>
      </c>
      <c r="S89" s="21" t="s">
        <v>36</v>
      </c>
    </row>
    <row r="90" s="126" customFormat="1" ht="67.5" spans="1:19">
      <c r="A90" s="32"/>
      <c r="B90" s="86" t="s">
        <v>5208</v>
      </c>
      <c r="C90" s="32" t="s">
        <v>5209</v>
      </c>
      <c r="D90" s="21" t="s">
        <v>81</v>
      </c>
      <c r="E90" s="21">
        <v>2019</v>
      </c>
      <c r="F90" s="21" t="s">
        <v>30</v>
      </c>
      <c r="G90" s="29" t="s">
        <v>5210</v>
      </c>
      <c r="H90" s="32"/>
      <c r="I90" s="84" t="s">
        <v>5154</v>
      </c>
      <c r="J90" s="46">
        <v>34.4</v>
      </c>
      <c r="K90" s="86" t="s">
        <v>5159</v>
      </c>
      <c r="L90" s="46">
        <v>34.4</v>
      </c>
      <c r="M90" s="29" t="s">
        <v>5211</v>
      </c>
      <c r="N90" s="29" t="s">
        <v>5211</v>
      </c>
      <c r="O90" s="21"/>
      <c r="P90" s="21"/>
      <c r="Q90" s="21" t="s">
        <v>35</v>
      </c>
      <c r="R90" s="21" t="s">
        <v>36</v>
      </c>
      <c r="S90" s="21" t="s">
        <v>36</v>
      </c>
    </row>
    <row r="91" s="126" customFormat="1" ht="135" spans="1:19">
      <c r="A91" s="32"/>
      <c r="B91" s="25" t="s">
        <v>5212</v>
      </c>
      <c r="C91" s="32" t="s">
        <v>5213</v>
      </c>
      <c r="D91" s="21" t="s">
        <v>81</v>
      </c>
      <c r="E91" s="21">
        <v>2019</v>
      </c>
      <c r="F91" s="21" t="s">
        <v>30</v>
      </c>
      <c r="G91" s="29" t="s">
        <v>2010</v>
      </c>
      <c r="H91" s="32"/>
      <c r="I91" s="84" t="s">
        <v>5154</v>
      </c>
      <c r="J91" s="93">
        <v>2</v>
      </c>
      <c r="K91" s="86" t="s">
        <v>5159</v>
      </c>
      <c r="L91" s="93">
        <v>2</v>
      </c>
      <c r="M91" s="29" t="s">
        <v>2604</v>
      </c>
      <c r="N91" s="29" t="s">
        <v>2604</v>
      </c>
      <c r="O91" s="21"/>
      <c r="P91" s="21"/>
      <c r="Q91" s="21" t="s">
        <v>35</v>
      </c>
      <c r="R91" s="21" t="s">
        <v>36</v>
      </c>
      <c r="S91" s="21" t="s">
        <v>36</v>
      </c>
    </row>
    <row r="92" s="126" customFormat="1" ht="56.25" spans="1:19">
      <c r="A92" s="32"/>
      <c r="B92" s="86" t="s">
        <v>5214</v>
      </c>
      <c r="C92" s="32" t="s">
        <v>5215</v>
      </c>
      <c r="D92" s="21" t="s">
        <v>81</v>
      </c>
      <c r="E92" s="21">
        <v>2019</v>
      </c>
      <c r="F92" s="21" t="s">
        <v>30</v>
      </c>
      <c r="G92" s="29" t="s">
        <v>5216</v>
      </c>
      <c r="H92" s="32"/>
      <c r="I92" s="84" t="s">
        <v>5154</v>
      </c>
      <c r="J92" s="93">
        <v>3.45</v>
      </c>
      <c r="K92" s="86" t="s">
        <v>5159</v>
      </c>
      <c r="L92" s="93">
        <v>3.45</v>
      </c>
      <c r="M92" s="164" t="s">
        <v>5217</v>
      </c>
      <c r="N92" s="164" t="s">
        <v>5217</v>
      </c>
      <c r="O92" s="21"/>
      <c r="P92" s="21"/>
      <c r="Q92" s="21" t="s">
        <v>35</v>
      </c>
      <c r="R92" s="21" t="s">
        <v>36</v>
      </c>
      <c r="S92" s="21" t="s">
        <v>36</v>
      </c>
    </row>
    <row r="93" s="126" customFormat="1" ht="78.75" spans="1:19">
      <c r="A93" s="32"/>
      <c r="B93" s="86" t="s">
        <v>5218</v>
      </c>
      <c r="C93" s="32" t="s">
        <v>5219</v>
      </c>
      <c r="D93" s="21" t="s">
        <v>81</v>
      </c>
      <c r="E93" s="21">
        <v>2019</v>
      </c>
      <c r="F93" s="21" t="s">
        <v>30</v>
      </c>
      <c r="G93" s="29" t="s">
        <v>4028</v>
      </c>
      <c r="H93" s="32"/>
      <c r="I93" s="84" t="s">
        <v>5154</v>
      </c>
      <c r="J93" s="93">
        <v>13.657</v>
      </c>
      <c r="K93" s="86" t="s">
        <v>5159</v>
      </c>
      <c r="L93" s="93">
        <v>13.657</v>
      </c>
      <c r="M93" s="164" t="s">
        <v>5220</v>
      </c>
      <c r="N93" s="164" t="s">
        <v>5220</v>
      </c>
      <c r="O93" s="21"/>
      <c r="P93" s="21"/>
      <c r="Q93" s="21" t="s">
        <v>35</v>
      </c>
      <c r="R93" s="21" t="s">
        <v>36</v>
      </c>
      <c r="S93" s="21" t="s">
        <v>36</v>
      </c>
    </row>
    <row r="94" s="126" customFormat="1" ht="67.5" spans="1:19">
      <c r="A94" s="32"/>
      <c r="B94" s="86" t="s">
        <v>5221</v>
      </c>
      <c r="C94" s="32" t="s">
        <v>5222</v>
      </c>
      <c r="D94" s="21" t="s">
        <v>81</v>
      </c>
      <c r="E94" s="21">
        <v>2019</v>
      </c>
      <c r="F94" s="21" t="s">
        <v>30</v>
      </c>
      <c r="G94" s="29" t="s">
        <v>31</v>
      </c>
      <c r="H94" s="32"/>
      <c r="I94" s="84" t="s">
        <v>5154</v>
      </c>
      <c r="J94" s="93">
        <v>8.4</v>
      </c>
      <c r="K94" s="86" t="s">
        <v>5159</v>
      </c>
      <c r="L94" s="93">
        <v>8.4</v>
      </c>
      <c r="M94" s="164" t="s">
        <v>5223</v>
      </c>
      <c r="N94" s="164" t="s">
        <v>5223</v>
      </c>
      <c r="O94" s="21"/>
      <c r="P94" s="21"/>
      <c r="Q94" s="21" t="s">
        <v>35</v>
      </c>
      <c r="R94" s="21" t="s">
        <v>36</v>
      </c>
      <c r="S94" s="21" t="s">
        <v>36</v>
      </c>
    </row>
    <row r="95" s="126" customFormat="1" ht="99" customHeight="1" spans="1:19">
      <c r="A95" s="32"/>
      <c r="B95" s="86" t="s">
        <v>5224</v>
      </c>
      <c r="C95" s="32" t="s">
        <v>5225</v>
      </c>
      <c r="D95" s="21" t="s">
        <v>81</v>
      </c>
      <c r="E95" s="21">
        <v>2019</v>
      </c>
      <c r="F95" s="21" t="s">
        <v>30</v>
      </c>
      <c r="G95" s="29" t="s">
        <v>2394</v>
      </c>
      <c r="H95" s="32"/>
      <c r="I95" s="84" t="s">
        <v>5154</v>
      </c>
      <c r="J95" s="93">
        <v>3.12</v>
      </c>
      <c r="K95" s="86" t="s">
        <v>5159</v>
      </c>
      <c r="L95" s="93">
        <v>3.12</v>
      </c>
      <c r="M95" s="164" t="s">
        <v>5226</v>
      </c>
      <c r="N95" s="164" t="s">
        <v>5226</v>
      </c>
      <c r="O95" s="21"/>
      <c r="P95" s="21"/>
      <c r="Q95" s="21" t="s">
        <v>35</v>
      </c>
      <c r="R95" s="21" t="s">
        <v>36</v>
      </c>
      <c r="S95" s="21" t="s">
        <v>36</v>
      </c>
    </row>
    <row r="96" s="126" customFormat="1" ht="67.5" spans="1:19">
      <c r="A96" s="32"/>
      <c r="B96" s="86" t="s">
        <v>5227</v>
      </c>
      <c r="C96" s="32" t="s">
        <v>5228</v>
      </c>
      <c r="D96" s="21" t="s">
        <v>81</v>
      </c>
      <c r="E96" s="21">
        <v>2019</v>
      </c>
      <c r="F96" s="21" t="s">
        <v>30</v>
      </c>
      <c r="G96" s="29" t="s">
        <v>5229</v>
      </c>
      <c r="H96" s="32"/>
      <c r="I96" s="84" t="s">
        <v>5154</v>
      </c>
      <c r="J96" s="93">
        <v>14.488</v>
      </c>
      <c r="K96" s="86" t="s">
        <v>5159</v>
      </c>
      <c r="L96" s="93">
        <v>14.488</v>
      </c>
      <c r="M96" s="165" t="s">
        <v>5230</v>
      </c>
      <c r="N96" s="84" t="s">
        <v>5230</v>
      </c>
      <c r="O96" s="21"/>
      <c r="P96" s="21"/>
      <c r="Q96" s="21" t="s">
        <v>35</v>
      </c>
      <c r="R96" s="21" t="s">
        <v>36</v>
      </c>
      <c r="S96" s="21" t="s">
        <v>36</v>
      </c>
    </row>
    <row r="97" s="126" customFormat="1" ht="45" spans="1:19">
      <c r="A97" s="32"/>
      <c r="B97" s="86" t="s">
        <v>5231</v>
      </c>
      <c r="C97" s="32" t="s">
        <v>5232</v>
      </c>
      <c r="D97" s="21" t="s">
        <v>81</v>
      </c>
      <c r="E97" s="21">
        <v>2019</v>
      </c>
      <c r="F97" s="21" t="s">
        <v>30</v>
      </c>
      <c r="G97" s="29" t="s">
        <v>2398</v>
      </c>
      <c r="H97" s="32"/>
      <c r="I97" s="84" t="s">
        <v>5154</v>
      </c>
      <c r="J97" s="93">
        <v>1.2</v>
      </c>
      <c r="K97" s="86" t="s">
        <v>5159</v>
      </c>
      <c r="L97" s="93">
        <v>1.2</v>
      </c>
      <c r="M97" s="164" t="s">
        <v>5233</v>
      </c>
      <c r="N97" s="164" t="s">
        <v>5233</v>
      </c>
      <c r="O97" s="21"/>
      <c r="P97" s="21"/>
      <c r="Q97" s="21" t="s">
        <v>35</v>
      </c>
      <c r="R97" s="21" t="s">
        <v>36</v>
      </c>
      <c r="S97" s="21" t="s">
        <v>36</v>
      </c>
    </row>
    <row r="98" s="131" customFormat="1" ht="63" customHeight="1" spans="1:19">
      <c r="A98" s="29"/>
      <c r="B98" s="31" t="s">
        <v>5234</v>
      </c>
      <c r="C98" s="77" t="s">
        <v>5235</v>
      </c>
      <c r="D98" s="29" t="s">
        <v>81</v>
      </c>
      <c r="E98" s="50">
        <v>2019</v>
      </c>
      <c r="F98" s="31" t="s">
        <v>405</v>
      </c>
      <c r="G98" s="39" t="s">
        <v>406</v>
      </c>
      <c r="H98" s="29"/>
      <c r="I98" s="34" t="s">
        <v>5236</v>
      </c>
      <c r="J98" s="51">
        <v>3.128</v>
      </c>
      <c r="K98" s="31" t="s">
        <v>5234</v>
      </c>
      <c r="L98" s="51">
        <v>3.128</v>
      </c>
      <c r="M98" s="29" t="s">
        <v>5237</v>
      </c>
      <c r="N98" s="29" t="s">
        <v>5237</v>
      </c>
      <c r="O98" s="29"/>
      <c r="P98" s="29"/>
      <c r="Q98" s="29" t="s">
        <v>35</v>
      </c>
      <c r="R98" s="29" t="s">
        <v>36</v>
      </c>
      <c r="S98" s="29" t="s">
        <v>36</v>
      </c>
    </row>
    <row r="99" s="126" customFormat="1" ht="382.5" spans="1:19">
      <c r="A99" s="21"/>
      <c r="B99" s="31" t="s">
        <v>2054</v>
      </c>
      <c r="C99" s="79" t="s">
        <v>5238</v>
      </c>
      <c r="D99" s="29" t="s">
        <v>81</v>
      </c>
      <c r="E99" s="50">
        <v>2019</v>
      </c>
      <c r="F99" s="31" t="s">
        <v>5239</v>
      </c>
      <c r="G99" s="31" t="s">
        <v>5240</v>
      </c>
      <c r="H99" s="147"/>
      <c r="I99" s="31" t="s">
        <v>2057</v>
      </c>
      <c r="J99" s="166">
        <v>5.7365</v>
      </c>
      <c r="K99" s="31" t="s">
        <v>5241</v>
      </c>
      <c r="L99" s="166">
        <v>5.7365</v>
      </c>
      <c r="M99" s="31" t="s">
        <v>5242</v>
      </c>
      <c r="N99" s="31" t="s">
        <v>5242</v>
      </c>
      <c r="O99" s="147"/>
      <c r="P99" s="147"/>
      <c r="Q99" s="31" t="s">
        <v>35</v>
      </c>
      <c r="R99" s="31" t="s">
        <v>78</v>
      </c>
      <c r="S99" s="21"/>
    </row>
    <row r="100" s="126" customFormat="1" ht="142" customHeight="1" spans="1:19">
      <c r="A100" s="32"/>
      <c r="B100" s="25" t="s">
        <v>5243</v>
      </c>
      <c r="C100" s="32" t="s">
        <v>5244</v>
      </c>
      <c r="D100" s="21" t="s">
        <v>81</v>
      </c>
      <c r="E100" s="38">
        <v>2019</v>
      </c>
      <c r="F100" s="25" t="s">
        <v>1711</v>
      </c>
      <c r="G100" s="25" t="s">
        <v>5245</v>
      </c>
      <c r="H100" s="32"/>
      <c r="I100" s="25" t="s">
        <v>5159</v>
      </c>
      <c r="J100" s="75">
        <v>2.5</v>
      </c>
      <c r="K100" s="25" t="s">
        <v>5159</v>
      </c>
      <c r="L100" s="75">
        <v>2.5</v>
      </c>
      <c r="M100" s="38" t="s">
        <v>5246</v>
      </c>
      <c r="N100" s="38" t="s">
        <v>5246</v>
      </c>
      <c r="O100" s="38" t="s">
        <v>5246</v>
      </c>
      <c r="P100" s="21" t="s">
        <v>5247</v>
      </c>
      <c r="Q100" s="21" t="s">
        <v>35</v>
      </c>
      <c r="R100" s="21" t="s">
        <v>78</v>
      </c>
      <c r="S100" s="21"/>
    </row>
    <row r="101" s="126" customFormat="1" ht="161" customHeight="1" spans="1:19">
      <c r="A101" s="32"/>
      <c r="B101" s="25" t="s">
        <v>5243</v>
      </c>
      <c r="C101" s="32" t="s">
        <v>5244</v>
      </c>
      <c r="D101" s="21" t="s">
        <v>81</v>
      </c>
      <c r="E101" s="21">
        <v>2019</v>
      </c>
      <c r="F101" s="25" t="s">
        <v>1711</v>
      </c>
      <c r="G101" s="25" t="s">
        <v>2177</v>
      </c>
      <c r="H101" s="32"/>
      <c r="I101" s="25" t="s">
        <v>5159</v>
      </c>
      <c r="J101" s="75">
        <v>16.3</v>
      </c>
      <c r="K101" s="25" t="s">
        <v>5159</v>
      </c>
      <c r="L101" s="75">
        <v>16.3</v>
      </c>
      <c r="M101" s="38" t="s">
        <v>5248</v>
      </c>
      <c r="N101" s="38" t="s">
        <v>5248</v>
      </c>
      <c r="O101" s="38" t="s">
        <v>5248</v>
      </c>
      <c r="P101" s="38" t="s">
        <v>5247</v>
      </c>
      <c r="Q101" s="38" t="s">
        <v>35</v>
      </c>
      <c r="R101" s="38" t="s">
        <v>78</v>
      </c>
      <c r="S101" s="21"/>
    </row>
    <row r="102" s="126" customFormat="1" ht="177" customHeight="1" spans="1:19">
      <c r="A102" s="32"/>
      <c r="B102" s="25" t="s">
        <v>5243</v>
      </c>
      <c r="C102" s="32" t="s">
        <v>5244</v>
      </c>
      <c r="D102" s="21" t="s">
        <v>81</v>
      </c>
      <c r="E102" s="21">
        <v>2019</v>
      </c>
      <c r="F102" s="25" t="s">
        <v>1711</v>
      </c>
      <c r="G102" s="25" t="s">
        <v>1741</v>
      </c>
      <c r="H102" s="32"/>
      <c r="I102" s="25" t="s">
        <v>5159</v>
      </c>
      <c r="J102" s="75">
        <v>3.4</v>
      </c>
      <c r="K102" s="25" t="s">
        <v>5159</v>
      </c>
      <c r="L102" s="75">
        <v>3.4</v>
      </c>
      <c r="M102" s="21"/>
      <c r="N102" s="38" t="s">
        <v>5249</v>
      </c>
      <c r="O102" s="38" t="s">
        <v>5249</v>
      </c>
      <c r="P102" s="38" t="s">
        <v>5249</v>
      </c>
      <c r="Q102" s="38" t="s">
        <v>35</v>
      </c>
      <c r="R102" s="21" t="s">
        <v>78</v>
      </c>
      <c r="S102" s="21"/>
    </row>
    <row r="103" s="126" customFormat="1" ht="119" customHeight="1" spans="1:19">
      <c r="A103" s="32"/>
      <c r="B103" s="25" t="s">
        <v>5243</v>
      </c>
      <c r="C103" s="32" t="s">
        <v>5244</v>
      </c>
      <c r="D103" s="21" t="s">
        <v>81</v>
      </c>
      <c r="E103" s="21">
        <v>2019</v>
      </c>
      <c r="F103" s="25" t="s">
        <v>1711</v>
      </c>
      <c r="G103" s="25" t="s">
        <v>1906</v>
      </c>
      <c r="H103" s="32"/>
      <c r="I103" s="25" t="s">
        <v>5159</v>
      </c>
      <c r="J103" s="46">
        <v>2.4</v>
      </c>
      <c r="K103" s="25" t="s">
        <v>5159</v>
      </c>
      <c r="L103" s="46">
        <v>2.4</v>
      </c>
      <c r="M103" s="38" t="s">
        <v>5250</v>
      </c>
      <c r="N103" s="38" t="s">
        <v>5250</v>
      </c>
      <c r="O103" s="38" t="s">
        <v>5250</v>
      </c>
      <c r="P103" s="21" t="s">
        <v>5247</v>
      </c>
      <c r="Q103" s="38" t="s">
        <v>35</v>
      </c>
      <c r="R103" s="21" t="s">
        <v>78</v>
      </c>
      <c r="S103" s="21"/>
    </row>
    <row r="104" s="126" customFormat="1" ht="178" customHeight="1" spans="1:19">
      <c r="A104" s="160"/>
      <c r="B104" s="25" t="s">
        <v>5243</v>
      </c>
      <c r="C104" s="25" t="s">
        <v>5244</v>
      </c>
      <c r="D104" s="25" t="s">
        <v>81</v>
      </c>
      <c r="E104" s="25">
        <v>2019</v>
      </c>
      <c r="F104" s="25" t="s">
        <v>1711</v>
      </c>
      <c r="G104" s="25" t="s">
        <v>2001</v>
      </c>
      <c r="H104" s="38"/>
      <c r="I104" s="25" t="s">
        <v>5159</v>
      </c>
      <c r="J104" s="75">
        <v>5.8</v>
      </c>
      <c r="K104" s="25" t="s">
        <v>5159</v>
      </c>
      <c r="L104" s="75">
        <v>5.8</v>
      </c>
      <c r="M104" s="38" t="s">
        <v>5251</v>
      </c>
      <c r="N104" s="38" t="s">
        <v>5251</v>
      </c>
      <c r="O104" s="38" t="s">
        <v>5251</v>
      </c>
      <c r="P104" s="38" t="s">
        <v>36</v>
      </c>
      <c r="Q104" s="21" t="s">
        <v>35</v>
      </c>
      <c r="R104" s="21" t="s">
        <v>78</v>
      </c>
      <c r="S104" s="21"/>
    </row>
    <row r="105" s="126" customFormat="1" ht="45" spans="1:19">
      <c r="A105" s="32"/>
      <c r="B105" s="25" t="s">
        <v>5243</v>
      </c>
      <c r="C105" s="32" t="s">
        <v>5244</v>
      </c>
      <c r="D105" s="21" t="s">
        <v>81</v>
      </c>
      <c r="E105" s="21">
        <v>2019</v>
      </c>
      <c r="F105" s="25" t="s">
        <v>1711</v>
      </c>
      <c r="G105" s="25" t="s">
        <v>2489</v>
      </c>
      <c r="H105" s="32"/>
      <c r="I105" s="25" t="s">
        <v>5159</v>
      </c>
      <c r="J105" s="75">
        <v>2.3</v>
      </c>
      <c r="K105" s="25" t="s">
        <v>5159</v>
      </c>
      <c r="L105" s="75">
        <v>2.3</v>
      </c>
      <c r="M105" s="38" t="s">
        <v>5252</v>
      </c>
      <c r="N105" s="38" t="s">
        <v>5252</v>
      </c>
      <c r="O105" s="38" t="s">
        <v>5252</v>
      </c>
      <c r="P105" s="21" t="s">
        <v>5247</v>
      </c>
      <c r="Q105" s="21" t="s">
        <v>35</v>
      </c>
      <c r="R105" s="21" t="s">
        <v>78</v>
      </c>
      <c r="S105" s="21"/>
    </row>
    <row r="106" s="126" customFormat="1" ht="171" customHeight="1" spans="1:19">
      <c r="A106" s="32"/>
      <c r="B106" s="25" t="s">
        <v>5243</v>
      </c>
      <c r="C106" s="32" t="s">
        <v>5244</v>
      </c>
      <c r="D106" s="21" t="s">
        <v>81</v>
      </c>
      <c r="E106" s="21">
        <v>2019</v>
      </c>
      <c r="F106" s="25" t="s">
        <v>1711</v>
      </c>
      <c r="G106" s="25" t="s">
        <v>2870</v>
      </c>
      <c r="H106" s="21"/>
      <c r="I106" s="25" t="s">
        <v>5159</v>
      </c>
      <c r="J106" s="75">
        <v>25.2</v>
      </c>
      <c r="K106" s="25" t="s">
        <v>5159</v>
      </c>
      <c r="L106" s="75">
        <v>25.2</v>
      </c>
      <c r="M106" s="29" t="s">
        <v>5253</v>
      </c>
      <c r="N106" s="29" t="s">
        <v>5253</v>
      </c>
      <c r="O106" s="29" t="s">
        <v>5253</v>
      </c>
      <c r="P106" s="21" t="s">
        <v>5247</v>
      </c>
      <c r="Q106" s="21" t="s">
        <v>35</v>
      </c>
      <c r="R106" s="38" t="s">
        <v>78</v>
      </c>
      <c r="S106" s="21"/>
    </row>
    <row r="107" s="126" customFormat="1" ht="67.5" spans="1:19">
      <c r="A107" s="32"/>
      <c r="B107" s="25" t="s">
        <v>5243</v>
      </c>
      <c r="C107" s="32" t="s">
        <v>5244</v>
      </c>
      <c r="D107" s="21" t="s">
        <v>81</v>
      </c>
      <c r="E107" s="21">
        <v>2019</v>
      </c>
      <c r="F107" s="25" t="s">
        <v>1711</v>
      </c>
      <c r="G107" s="25" t="s">
        <v>2387</v>
      </c>
      <c r="H107" s="32"/>
      <c r="I107" s="25" t="s">
        <v>5159</v>
      </c>
      <c r="J107" s="75">
        <v>2</v>
      </c>
      <c r="K107" s="25" t="s">
        <v>5159</v>
      </c>
      <c r="L107" s="75">
        <v>2</v>
      </c>
      <c r="M107" s="38" t="s">
        <v>5254</v>
      </c>
      <c r="N107" s="38" t="s">
        <v>5254</v>
      </c>
      <c r="O107" s="38" t="s">
        <v>5254</v>
      </c>
      <c r="P107" s="21" t="s">
        <v>5247</v>
      </c>
      <c r="Q107" s="38" t="s">
        <v>35</v>
      </c>
      <c r="R107" s="38" t="s">
        <v>78</v>
      </c>
      <c r="S107" s="21"/>
    </row>
    <row r="108" s="126" customFormat="1" ht="101.25" spans="1:19">
      <c r="A108" s="32"/>
      <c r="B108" s="25" t="s">
        <v>5243</v>
      </c>
      <c r="C108" s="32" t="s">
        <v>5244</v>
      </c>
      <c r="D108" s="21" t="s">
        <v>81</v>
      </c>
      <c r="E108" s="21">
        <v>2019</v>
      </c>
      <c r="F108" s="25" t="s">
        <v>1711</v>
      </c>
      <c r="G108" s="25" t="s">
        <v>2068</v>
      </c>
      <c r="H108" s="32"/>
      <c r="I108" s="25" t="s">
        <v>5159</v>
      </c>
      <c r="J108" s="75">
        <v>2.7</v>
      </c>
      <c r="K108" s="25" t="s">
        <v>5159</v>
      </c>
      <c r="L108" s="75">
        <v>2.7</v>
      </c>
      <c r="M108" s="38" t="s">
        <v>5255</v>
      </c>
      <c r="N108" s="38" t="s">
        <v>5255</v>
      </c>
      <c r="O108" s="38" t="s">
        <v>5255</v>
      </c>
      <c r="P108" s="21" t="s">
        <v>5247</v>
      </c>
      <c r="Q108" s="38" t="s">
        <v>35</v>
      </c>
      <c r="R108" s="38" t="s">
        <v>78</v>
      </c>
      <c r="S108" s="21"/>
    </row>
    <row r="109" s="126" customFormat="1" ht="172" customHeight="1" spans="1:19">
      <c r="A109" s="32"/>
      <c r="B109" s="25" t="s">
        <v>5243</v>
      </c>
      <c r="C109" s="32" t="s">
        <v>5244</v>
      </c>
      <c r="D109" s="21" t="s">
        <v>81</v>
      </c>
      <c r="E109" s="21">
        <v>2019</v>
      </c>
      <c r="F109" s="25" t="s">
        <v>1711</v>
      </c>
      <c r="G109" s="25" t="s">
        <v>1789</v>
      </c>
      <c r="H109" s="32"/>
      <c r="I109" s="25" t="s">
        <v>5159</v>
      </c>
      <c r="J109" s="75">
        <v>3.7</v>
      </c>
      <c r="K109" s="25" t="s">
        <v>5159</v>
      </c>
      <c r="L109" s="75">
        <v>3.7</v>
      </c>
      <c r="M109" s="38" t="s">
        <v>5256</v>
      </c>
      <c r="N109" s="38" t="s">
        <v>5256</v>
      </c>
      <c r="O109" s="38" t="s">
        <v>5256</v>
      </c>
      <c r="P109" s="38" t="s">
        <v>5247</v>
      </c>
      <c r="Q109" s="38" t="s">
        <v>35</v>
      </c>
      <c r="R109" s="38" t="s">
        <v>78</v>
      </c>
      <c r="S109" s="21"/>
    </row>
    <row r="110" s="126" customFormat="1" ht="145" customHeight="1" spans="1:19">
      <c r="A110" s="161"/>
      <c r="B110" s="25" t="s">
        <v>5243</v>
      </c>
      <c r="C110" s="25" t="s">
        <v>5244</v>
      </c>
      <c r="D110" s="25" t="s">
        <v>81</v>
      </c>
      <c r="E110" s="25">
        <v>2019</v>
      </c>
      <c r="F110" s="37" t="s">
        <v>1711</v>
      </c>
      <c r="G110" s="25" t="s">
        <v>1982</v>
      </c>
      <c r="H110" s="37"/>
      <c r="I110" s="25" t="s">
        <v>5159</v>
      </c>
      <c r="J110" s="75">
        <v>5.4</v>
      </c>
      <c r="K110" s="25" t="s">
        <v>5159</v>
      </c>
      <c r="L110" s="75">
        <v>5.4</v>
      </c>
      <c r="M110" s="38" t="s">
        <v>5257</v>
      </c>
      <c r="N110" s="38" t="s">
        <v>5257</v>
      </c>
      <c r="O110" s="38" t="s">
        <v>5257</v>
      </c>
      <c r="P110" s="38" t="s">
        <v>36</v>
      </c>
      <c r="Q110" s="38" t="s">
        <v>35</v>
      </c>
      <c r="R110" s="37" t="s">
        <v>78</v>
      </c>
      <c r="S110" s="38"/>
    </row>
    <row r="111" s="126" customFormat="1" ht="156" customHeight="1" spans="1:19">
      <c r="A111" s="160"/>
      <c r="B111" s="25" t="s">
        <v>5243</v>
      </c>
      <c r="C111" s="25" t="s">
        <v>5244</v>
      </c>
      <c r="D111" s="25" t="s">
        <v>81</v>
      </c>
      <c r="E111" s="21">
        <v>2019</v>
      </c>
      <c r="F111" s="25" t="s">
        <v>1711</v>
      </c>
      <c r="G111" s="25" t="s">
        <v>1837</v>
      </c>
      <c r="H111" s="21"/>
      <c r="I111" s="25" t="s">
        <v>5159</v>
      </c>
      <c r="J111" s="75">
        <v>8.9</v>
      </c>
      <c r="K111" s="25" t="s">
        <v>5159</v>
      </c>
      <c r="L111" s="75">
        <v>8.9</v>
      </c>
      <c r="M111" s="38" t="s">
        <v>5258</v>
      </c>
      <c r="N111" s="38" t="s">
        <v>5258</v>
      </c>
      <c r="O111" s="38" t="s">
        <v>5258</v>
      </c>
      <c r="P111" s="38" t="s">
        <v>36</v>
      </c>
      <c r="Q111" s="21" t="s">
        <v>35</v>
      </c>
      <c r="R111" s="38" t="s">
        <v>78</v>
      </c>
      <c r="S111" s="38"/>
    </row>
    <row r="112" s="126" customFormat="1" ht="78.75" spans="1:19">
      <c r="A112" s="40"/>
      <c r="B112" s="162" t="s">
        <v>5259</v>
      </c>
      <c r="C112" s="77" t="s">
        <v>5260</v>
      </c>
      <c r="D112" s="21" t="s">
        <v>81</v>
      </c>
      <c r="E112" s="21">
        <v>2019</v>
      </c>
      <c r="F112" s="162" t="s">
        <v>5261</v>
      </c>
      <c r="G112" s="38" t="s">
        <v>5262</v>
      </c>
      <c r="H112" s="38"/>
      <c r="I112" s="162" t="s">
        <v>3708</v>
      </c>
      <c r="J112" s="167">
        <v>134</v>
      </c>
      <c r="K112" s="162" t="s">
        <v>5259</v>
      </c>
      <c r="L112" s="167">
        <v>134</v>
      </c>
      <c r="M112" s="19" t="s">
        <v>5263</v>
      </c>
      <c r="N112" s="19" t="s">
        <v>5263</v>
      </c>
      <c r="O112" s="21"/>
      <c r="P112" s="21"/>
      <c r="Q112" s="21" t="s">
        <v>35</v>
      </c>
      <c r="R112" s="21" t="s">
        <v>36</v>
      </c>
      <c r="S112" s="21"/>
    </row>
    <row r="113" s="126" customFormat="1" ht="14.4" customHeight="1" spans="1:19">
      <c r="A113" s="37">
        <v>1</v>
      </c>
      <c r="B113" s="37" t="s">
        <v>5264</v>
      </c>
      <c r="C113" s="37" t="s">
        <v>5265</v>
      </c>
      <c r="D113" s="37" t="s">
        <v>81</v>
      </c>
      <c r="E113" s="37">
        <v>2019</v>
      </c>
      <c r="F113" s="37" t="s">
        <v>1193</v>
      </c>
      <c r="G113" s="37" t="s">
        <v>5266</v>
      </c>
      <c r="H113" s="40"/>
      <c r="I113" s="38" t="s">
        <v>5267</v>
      </c>
      <c r="J113" s="57">
        <v>4.029612</v>
      </c>
      <c r="K113" s="37" t="s">
        <v>3714</v>
      </c>
      <c r="L113" s="57">
        <v>4.029612</v>
      </c>
      <c r="M113" s="37" t="s">
        <v>5268</v>
      </c>
      <c r="N113" s="37" t="s">
        <v>5268</v>
      </c>
      <c r="O113" s="37"/>
      <c r="P113" s="37"/>
      <c r="Q113" s="37" t="s">
        <v>35</v>
      </c>
      <c r="R113" s="37" t="s">
        <v>36</v>
      </c>
      <c r="S113" s="37"/>
    </row>
    <row r="114" s="126" customFormat="1" ht="14.4" customHeight="1" spans="1:19">
      <c r="A114" s="37">
        <v>2</v>
      </c>
      <c r="B114" s="38" t="s">
        <v>5264</v>
      </c>
      <c r="C114" s="37" t="s">
        <v>5269</v>
      </c>
      <c r="D114" s="38" t="s">
        <v>81</v>
      </c>
      <c r="E114" s="38">
        <v>2019</v>
      </c>
      <c r="F114" s="38" t="s">
        <v>1193</v>
      </c>
      <c r="G114" s="38" t="s">
        <v>5266</v>
      </c>
      <c r="H114" s="38"/>
      <c r="I114" s="38" t="s">
        <v>5270</v>
      </c>
      <c r="J114" s="58">
        <v>3.465929</v>
      </c>
      <c r="K114" s="38" t="s">
        <v>3714</v>
      </c>
      <c r="L114" s="58">
        <v>3.465929</v>
      </c>
      <c r="M114" s="37" t="s">
        <v>5271</v>
      </c>
      <c r="N114" s="37" t="s">
        <v>5271</v>
      </c>
      <c r="O114" s="37"/>
      <c r="P114" s="37"/>
      <c r="Q114" s="37" t="s">
        <v>35</v>
      </c>
      <c r="R114" s="37" t="s">
        <v>36</v>
      </c>
      <c r="S114" s="37"/>
    </row>
    <row r="115" s="126" customFormat="1" ht="14.4" customHeight="1" spans="1:19">
      <c r="A115" s="37">
        <v>3</v>
      </c>
      <c r="B115" s="38" t="s">
        <v>5264</v>
      </c>
      <c r="C115" s="37" t="s">
        <v>5272</v>
      </c>
      <c r="D115" s="38" t="s">
        <v>81</v>
      </c>
      <c r="E115" s="38">
        <v>2019</v>
      </c>
      <c r="F115" s="38" t="s">
        <v>1193</v>
      </c>
      <c r="G115" s="38" t="s">
        <v>5266</v>
      </c>
      <c r="H115" s="38"/>
      <c r="I115" s="38" t="s">
        <v>5273</v>
      </c>
      <c r="J115" s="58">
        <v>4.095465</v>
      </c>
      <c r="K115" s="38" t="s">
        <v>3714</v>
      </c>
      <c r="L115" s="58">
        <v>4.095465</v>
      </c>
      <c r="M115" s="37" t="s">
        <v>579</v>
      </c>
      <c r="N115" s="37" t="s">
        <v>579</v>
      </c>
      <c r="O115" s="37"/>
      <c r="P115" s="37"/>
      <c r="Q115" s="37" t="s">
        <v>35</v>
      </c>
      <c r="R115" s="37" t="s">
        <v>36</v>
      </c>
      <c r="S115" s="37"/>
    </row>
    <row r="116" s="126" customFormat="1" ht="14.4" customHeight="1" spans="1:19">
      <c r="A116" s="37">
        <v>4</v>
      </c>
      <c r="B116" s="38" t="s">
        <v>5264</v>
      </c>
      <c r="C116" s="37" t="s">
        <v>5274</v>
      </c>
      <c r="D116" s="38" t="s">
        <v>81</v>
      </c>
      <c r="E116" s="38">
        <v>2019</v>
      </c>
      <c r="F116" s="38" t="s">
        <v>1193</v>
      </c>
      <c r="G116" s="38" t="s">
        <v>5266</v>
      </c>
      <c r="H116" s="38"/>
      <c r="I116" s="38" t="s">
        <v>5275</v>
      </c>
      <c r="J116" s="58">
        <v>4.095465</v>
      </c>
      <c r="K116" s="38" t="s">
        <v>3714</v>
      </c>
      <c r="L116" s="58">
        <v>4.095465</v>
      </c>
      <c r="M116" s="37" t="s">
        <v>1001</v>
      </c>
      <c r="N116" s="37" t="s">
        <v>1001</v>
      </c>
      <c r="O116" s="37"/>
      <c r="P116" s="37"/>
      <c r="Q116" s="37" t="s">
        <v>35</v>
      </c>
      <c r="R116" s="37" t="s">
        <v>36</v>
      </c>
      <c r="S116" s="37"/>
    </row>
    <row r="117" s="126" customFormat="1" ht="14.4" customHeight="1" spans="1:19">
      <c r="A117" s="37">
        <v>5</v>
      </c>
      <c r="B117" s="38" t="s">
        <v>5264</v>
      </c>
      <c r="C117" s="37" t="s">
        <v>5276</v>
      </c>
      <c r="D117" s="38" t="s">
        <v>81</v>
      </c>
      <c r="E117" s="38">
        <v>2019</v>
      </c>
      <c r="F117" s="38" t="s">
        <v>1193</v>
      </c>
      <c r="G117" s="38" t="s">
        <v>5266</v>
      </c>
      <c r="H117" s="38"/>
      <c r="I117" s="38" t="s">
        <v>5277</v>
      </c>
      <c r="J117" s="58">
        <v>3.465929</v>
      </c>
      <c r="K117" s="38" t="s">
        <v>3714</v>
      </c>
      <c r="L117" s="58">
        <v>3.465929</v>
      </c>
      <c r="M117" s="37" t="s">
        <v>5278</v>
      </c>
      <c r="N117" s="37" t="s">
        <v>5278</v>
      </c>
      <c r="O117" s="37"/>
      <c r="P117" s="37"/>
      <c r="Q117" s="37" t="s">
        <v>35</v>
      </c>
      <c r="R117" s="37" t="s">
        <v>36</v>
      </c>
      <c r="S117" s="37"/>
    </row>
    <row r="118" s="126" customFormat="1" ht="14.4" customHeight="1" spans="1:19">
      <c r="A118" s="37">
        <v>6</v>
      </c>
      <c r="B118" s="38" t="s">
        <v>5264</v>
      </c>
      <c r="C118" s="37" t="s">
        <v>5279</v>
      </c>
      <c r="D118" s="38" t="s">
        <v>81</v>
      </c>
      <c r="E118" s="38">
        <v>2019</v>
      </c>
      <c r="F118" s="38" t="s">
        <v>1193</v>
      </c>
      <c r="G118" s="38" t="s">
        <v>5266</v>
      </c>
      <c r="H118" s="38"/>
      <c r="I118" s="38" t="s">
        <v>5280</v>
      </c>
      <c r="J118" s="58">
        <v>3.400076</v>
      </c>
      <c r="K118" s="38" t="s">
        <v>3714</v>
      </c>
      <c r="L118" s="58">
        <v>3.400076</v>
      </c>
      <c r="M118" s="37" t="s">
        <v>5281</v>
      </c>
      <c r="N118" s="37" t="s">
        <v>5281</v>
      </c>
      <c r="O118" s="37"/>
      <c r="P118" s="37"/>
      <c r="Q118" s="37" t="s">
        <v>35</v>
      </c>
      <c r="R118" s="37" t="s">
        <v>36</v>
      </c>
      <c r="S118" s="37"/>
    </row>
    <row r="119" s="126" customFormat="1" ht="14.4" customHeight="1" spans="1:19">
      <c r="A119" s="37">
        <v>7</v>
      </c>
      <c r="B119" s="38" t="s">
        <v>5264</v>
      </c>
      <c r="C119" s="37" t="s">
        <v>5282</v>
      </c>
      <c r="D119" s="38" t="s">
        <v>81</v>
      </c>
      <c r="E119" s="38">
        <v>2019</v>
      </c>
      <c r="F119" s="38" t="s">
        <v>1193</v>
      </c>
      <c r="G119" s="38" t="s">
        <v>5266</v>
      </c>
      <c r="H119" s="38"/>
      <c r="I119" s="38" t="s">
        <v>5283</v>
      </c>
      <c r="J119" s="58">
        <v>4.095465</v>
      </c>
      <c r="K119" s="38" t="s">
        <v>3714</v>
      </c>
      <c r="L119" s="58">
        <v>4.095465</v>
      </c>
      <c r="M119" s="37" t="s">
        <v>5284</v>
      </c>
      <c r="N119" s="37" t="s">
        <v>5284</v>
      </c>
      <c r="O119" s="37"/>
      <c r="P119" s="37"/>
      <c r="Q119" s="37" t="s">
        <v>35</v>
      </c>
      <c r="R119" s="37" t="s">
        <v>36</v>
      </c>
      <c r="S119" s="37"/>
    </row>
    <row r="120" s="126" customFormat="1" ht="14.4" customHeight="1" spans="1:19">
      <c r="A120" s="37">
        <v>8</v>
      </c>
      <c r="B120" s="38" t="s">
        <v>5264</v>
      </c>
      <c r="C120" s="37" t="s">
        <v>5285</v>
      </c>
      <c r="D120" s="38" t="s">
        <v>81</v>
      </c>
      <c r="E120" s="38">
        <v>2019</v>
      </c>
      <c r="F120" s="38" t="s">
        <v>1193</v>
      </c>
      <c r="G120" s="38" t="s">
        <v>5266</v>
      </c>
      <c r="H120" s="38"/>
      <c r="I120" s="38" t="s">
        <v>5286</v>
      </c>
      <c r="J120" s="58">
        <v>3.465929</v>
      </c>
      <c r="K120" s="38" t="s">
        <v>3714</v>
      </c>
      <c r="L120" s="58">
        <v>3.465929</v>
      </c>
      <c r="M120" s="37" t="s">
        <v>5287</v>
      </c>
      <c r="N120" s="37" t="s">
        <v>5287</v>
      </c>
      <c r="O120" s="37"/>
      <c r="P120" s="37"/>
      <c r="Q120" s="37" t="s">
        <v>35</v>
      </c>
      <c r="R120" s="37" t="s">
        <v>36</v>
      </c>
      <c r="S120" s="37"/>
    </row>
    <row r="121" s="126" customFormat="1" ht="14.4" customHeight="1" spans="1:19">
      <c r="A121" s="37">
        <v>9</v>
      </c>
      <c r="B121" s="38" t="s">
        <v>5264</v>
      </c>
      <c r="C121" s="37" t="s">
        <v>5288</v>
      </c>
      <c r="D121" s="38" t="s">
        <v>81</v>
      </c>
      <c r="E121" s="38">
        <v>2019</v>
      </c>
      <c r="F121" s="38" t="s">
        <v>1193</v>
      </c>
      <c r="G121" s="38" t="s">
        <v>5266</v>
      </c>
      <c r="H121" s="38"/>
      <c r="I121" s="38" t="s">
        <v>5289</v>
      </c>
      <c r="J121" s="58">
        <v>4.095465</v>
      </c>
      <c r="K121" s="38" t="s">
        <v>3714</v>
      </c>
      <c r="L121" s="58">
        <v>4.095465</v>
      </c>
      <c r="M121" s="37" t="s">
        <v>1134</v>
      </c>
      <c r="N121" s="37" t="s">
        <v>1134</v>
      </c>
      <c r="O121" s="37"/>
      <c r="P121" s="37"/>
      <c r="Q121" s="37" t="s">
        <v>35</v>
      </c>
      <c r="R121" s="37" t="s">
        <v>36</v>
      </c>
      <c r="S121" s="37"/>
    </row>
    <row r="122" s="126" customFormat="1" ht="14.4" customHeight="1" spans="1:19">
      <c r="A122" s="37">
        <v>10</v>
      </c>
      <c r="B122" s="38" t="s">
        <v>5264</v>
      </c>
      <c r="C122" s="37" t="s">
        <v>5290</v>
      </c>
      <c r="D122" s="38" t="s">
        <v>81</v>
      </c>
      <c r="E122" s="38">
        <v>2019</v>
      </c>
      <c r="F122" s="38" t="s">
        <v>1193</v>
      </c>
      <c r="G122" s="38" t="s">
        <v>5266</v>
      </c>
      <c r="H122" s="38"/>
      <c r="I122" s="38" t="s">
        <v>5291</v>
      </c>
      <c r="J122" s="58">
        <v>3.500076</v>
      </c>
      <c r="K122" s="38" t="s">
        <v>3714</v>
      </c>
      <c r="L122" s="58">
        <v>3.500076</v>
      </c>
      <c r="M122" s="37" t="s">
        <v>5292</v>
      </c>
      <c r="N122" s="37" t="s">
        <v>5292</v>
      </c>
      <c r="O122" s="37"/>
      <c r="P122" s="37"/>
      <c r="Q122" s="37" t="s">
        <v>35</v>
      </c>
      <c r="R122" s="37" t="s">
        <v>36</v>
      </c>
      <c r="S122" s="37"/>
    </row>
    <row r="123" s="126" customFormat="1" ht="14.4" customHeight="1" spans="1:19">
      <c r="A123" s="37">
        <v>11</v>
      </c>
      <c r="B123" s="38" t="s">
        <v>5264</v>
      </c>
      <c r="C123" s="37" t="s">
        <v>5293</v>
      </c>
      <c r="D123" s="38" t="s">
        <v>81</v>
      </c>
      <c r="E123" s="38">
        <v>2019</v>
      </c>
      <c r="F123" s="38" t="s">
        <v>1193</v>
      </c>
      <c r="G123" s="38" t="s">
        <v>5266</v>
      </c>
      <c r="H123" s="38"/>
      <c r="I123" s="38" t="s">
        <v>5294</v>
      </c>
      <c r="J123" s="58">
        <v>3.465929</v>
      </c>
      <c r="K123" s="38" t="s">
        <v>3714</v>
      </c>
      <c r="L123" s="58">
        <v>3.465929</v>
      </c>
      <c r="M123" s="37" t="s">
        <v>1154</v>
      </c>
      <c r="N123" s="37" t="s">
        <v>1154</v>
      </c>
      <c r="O123" s="37"/>
      <c r="P123" s="37"/>
      <c r="Q123" s="37" t="s">
        <v>35</v>
      </c>
      <c r="R123" s="37" t="s">
        <v>36</v>
      </c>
      <c r="S123" s="37"/>
    </row>
    <row r="124" s="126" customFormat="1" ht="14.4" customHeight="1" spans="1:19">
      <c r="A124" s="37">
        <v>12</v>
      </c>
      <c r="B124" s="38" t="s">
        <v>5264</v>
      </c>
      <c r="C124" s="37" t="s">
        <v>5295</v>
      </c>
      <c r="D124" s="38" t="s">
        <v>81</v>
      </c>
      <c r="E124" s="38">
        <v>2019</v>
      </c>
      <c r="F124" s="38" t="s">
        <v>1193</v>
      </c>
      <c r="G124" s="38" t="s">
        <v>5266</v>
      </c>
      <c r="H124" s="38"/>
      <c r="I124" s="38" t="s">
        <v>5296</v>
      </c>
      <c r="J124" s="58">
        <v>3.465929</v>
      </c>
      <c r="K124" s="38" t="s">
        <v>3714</v>
      </c>
      <c r="L124" s="58">
        <v>3.465929</v>
      </c>
      <c r="M124" s="37" t="s">
        <v>3888</v>
      </c>
      <c r="N124" s="37" t="s">
        <v>3888</v>
      </c>
      <c r="O124" s="37"/>
      <c r="P124" s="37"/>
      <c r="Q124" s="37" t="s">
        <v>35</v>
      </c>
      <c r="R124" s="37" t="s">
        <v>36</v>
      </c>
      <c r="S124" s="37"/>
    </row>
    <row r="125" s="126" customFormat="1" ht="14.4" customHeight="1" spans="1:19">
      <c r="A125" s="37">
        <v>13</v>
      </c>
      <c r="B125" s="38" t="s">
        <v>5264</v>
      </c>
      <c r="C125" s="37" t="s">
        <v>5297</v>
      </c>
      <c r="D125" s="38" t="s">
        <v>81</v>
      </c>
      <c r="E125" s="38">
        <v>2019</v>
      </c>
      <c r="F125" s="38" t="s">
        <v>1193</v>
      </c>
      <c r="G125" s="38" t="s">
        <v>5266</v>
      </c>
      <c r="H125" s="38"/>
      <c r="I125" s="38" t="s">
        <v>5298</v>
      </c>
      <c r="J125" s="58">
        <v>3.465929</v>
      </c>
      <c r="K125" s="38" t="s">
        <v>3714</v>
      </c>
      <c r="L125" s="58">
        <v>3.465929</v>
      </c>
      <c r="M125" s="37" t="s">
        <v>5299</v>
      </c>
      <c r="N125" s="37" t="s">
        <v>5299</v>
      </c>
      <c r="O125" s="37"/>
      <c r="P125" s="37"/>
      <c r="Q125" s="37" t="s">
        <v>35</v>
      </c>
      <c r="R125" s="37" t="s">
        <v>36</v>
      </c>
      <c r="S125" s="37"/>
    </row>
    <row r="126" s="126" customFormat="1" ht="14.4" customHeight="1" spans="1:19">
      <c r="A126" s="37">
        <v>14</v>
      </c>
      <c r="B126" s="38" t="s">
        <v>5264</v>
      </c>
      <c r="C126" s="37" t="s">
        <v>5300</v>
      </c>
      <c r="D126" s="38" t="s">
        <v>81</v>
      </c>
      <c r="E126" s="38">
        <v>2019</v>
      </c>
      <c r="F126" s="38" t="s">
        <v>1193</v>
      </c>
      <c r="G126" s="38" t="s">
        <v>5266</v>
      </c>
      <c r="H126" s="38"/>
      <c r="I126" s="38" t="s">
        <v>5301</v>
      </c>
      <c r="J126" s="58">
        <v>3.465929</v>
      </c>
      <c r="K126" s="38" t="s">
        <v>3714</v>
      </c>
      <c r="L126" s="58">
        <v>3.465929</v>
      </c>
      <c r="M126" s="37" t="s">
        <v>1189</v>
      </c>
      <c r="N126" s="37" t="s">
        <v>1189</v>
      </c>
      <c r="O126" s="37"/>
      <c r="P126" s="37"/>
      <c r="Q126" s="37" t="s">
        <v>35</v>
      </c>
      <c r="R126" s="37" t="s">
        <v>36</v>
      </c>
      <c r="S126" s="37"/>
    </row>
    <row r="127" s="126" customFormat="1" ht="14.4" customHeight="1" spans="1:19">
      <c r="A127" s="37">
        <v>15</v>
      </c>
      <c r="B127" s="38" t="s">
        <v>5264</v>
      </c>
      <c r="C127" s="37" t="s">
        <v>5302</v>
      </c>
      <c r="D127" s="38" t="s">
        <v>81</v>
      </c>
      <c r="E127" s="38">
        <v>2019</v>
      </c>
      <c r="F127" s="38" t="s">
        <v>1193</v>
      </c>
      <c r="G127" s="38" t="s">
        <v>5266</v>
      </c>
      <c r="H127" s="38"/>
      <c r="I127" s="38" t="s">
        <v>5303</v>
      </c>
      <c r="J127" s="58">
        <v>3.465929</v>
      </c>
      <c r="K127" s="38" t="s">
        <v>3714</v>
      </c>
      <c r="L127" s="58">
        <v>3.465929</v>
      </c>
      <c r="M127" s="37" t="s">
        <v>5304</v>
      </c>
      <c r="N127" s="37" t="s">
        <v>5304</v>
      </c>
      <c r="O127" s="37"/>
      <c r="P127" s="37"/>
      <c r="Q127" s="37" t="s">
        <v>35</v>
      </c>
      <c r="R127" s="37" t="s">
        <v>36</v>
      </c>
      <c r="S127" s="37"/>
    </row>
    <row r="128" s="126" customFormat="1" ht="14.4" customHeight="1" spans="1:19">
      <c r="A128" s="37">
        <v>16</v>
      </c>
      <c r="B128" s="38" t="s">
        <v>5264</v>
      </c>
      <c r="C128" s="37" t="s">
        <v>5305</v>
      </c>
      <c r="D128" s="38" t="s">
        <v>81</v>
      </c>
      <c r="E128" s="38">
        <v>2019</v>
      </c>
      <c r="F128" s="38" t="s">
        <v>1193</v>
      </c>
      <c r="G128" s="38" t="s">
        <v>5266</v>
      </c>
      <c r="H128" s="38"/>
      <c r="I128" s="38" t="s">
        <v>5306</v>
      </c>
      <c r="J128" s="58">
        <v>3.465929</v>
      </c>
      <c r="K128" s="38" t="s">
        <v>3714</v>
      </c>
      <c r="L128" s="58">
        <v>3.465929</v>
      </c>
      <c r="M128" s="37" t="s">
        <v>826</v>
      </c>
      <c r="N128" s="37" t="s">
        <v>826</v>
      </c>
      <c r="O128" s="37"/>
      <c r="P128" s="37"/>
      <c r="Q128" s="37" t="s">
        <v>35</v>
      </c>
      <c r="R128" s="37" t="s">
        <v>36</v>
      </c>
      <c r="S128" s="37"/>
    </row>
    <row r="129" s="126" customFormat="1" ht="14.4" customHeight="1" spans="1:19">
      <c r="A129" s="37">
        <v>17</v>
      </c>
      <c r="B129" s="38" t="s">
        <v>5264</v>
      </c>
      <c r="C129" s="37" t="s">
        <v>5307</v>
      </c>
      <c r="D129" s="38" t="s">
        <v>81</v>
      </c>
      <c r="E129" s="38">
        <v>2019</v>
      </c>
      <c r="F129" s="38" t="s">
        <v>1193</v>
      </c>
      <c r="G129" s="38" t="s">
        <v>5266</v>
      </c>
      <c r="H129" s="38"/>
      <c r="I129" s="38" t="s">
        <v>5308</v>
      </c>
      <c r="J129" s="58">
        <v>4.095465</v>
      </c>
      <c r="K129" s="38" t="s">
        <v>3714</v>
      </c>
      <c r="L129" s="58">
        <v>4.095465</v>
      </c>
      <c r="M129" s="37" t="s">
        <v>5309</v>
      </c>
      <c r="N129" s="37" t="s">
        <v>5309</v>
      </c>
      <c r="O129" s="37"/>
      <c r="P129" s="37"/>
      <c r="Q129" s="37" t="s">
        <v>35</v>
      </c>
      <c r="R129" s="37" t="s">
        <v>36</v>
      </c>
      <c r="S129" s="37"/>
    </row>
    <row r="130" s="126" customFormat="1" ht="14.4" customHeight="1" spans="1:19">
      <c r="A130" s="37">
        <v>18</v>
      </c>
      <c r="B130" s="38" t="s">
        <v>5264</v>
      </c>
      <c r="C130" s="37" t="s">
        <v>5310</v>
      </c>
      <c r="D130" s="38" t="s">
        <v>81</v>
      </c>
      <c r="E130" s="38">
        <v>2019</v>
      </c>
      <c r="F130" s="38" t="s">
        <v>1193</v>
      </c>
      <c r="G130" s="38" t="s">
        <v>5266</v>
      </c>
      <c r="H130" s="38"/>
      <c r="I130" s="38" t="s">
        <v>5311</v>
      </c>
      <c r="J130" s="58">
        <v>3.465929</v>
      </c>
      <c r="K130" s="38" t="s">
        <v>3714</v>
      </c>
      <c r="L130" s="58">
        <v>3.465929</v>
      </c>
      <c r="M130" s="37" t="s">
        <v>430</v>
      </c>
      <c r="N130" s="37" t="s">
        <v>430</v>
      </c>
      <c r="O130" s="37"/>
      <c r="P130" s="37"/>
      <c r="Q130" s="37" t="s">
        <v>35</v>
      </c>
      <c r="R130" s="37" t="s">
        <v>36</v>
      </c>
      <c r="S130" s="37"/>
    </row>
    <row r="131" s="126" customFormat="1" ht="14.4" customHeight="1" spans="1:19">
      <c r="A131" s="37">
        <v>19</v>
      </c>
      <c r="B131" s="38" t="s">
        <v>5264</v>
      </c>
      <c r="C131" s="37" t="s">
        <v>5312</v>
      </c>
      <c r="D131" s="38" t="s">
        <v>81</v>
      </c>
      <c r="E131" s="38">
        <v>2019</v>
      </c>
      <c r="F131" s="38" t="s">
        <v>1193</v>
      </c>
      <c r="G131" s="38" t="s">
        <v>5266</v>
      </c>
      <c r="H131" s="38"/>
      <c r="I131" s="38" t="s">
        <v>5313</v>
      </c>
      <c r="J131" s="58">
        <v>3.400076</v>
      </c>
      <c r="K131" s="38" t="s">
        <v>3714</v>
      </c>
      <c r="L131" s="58">
        <v>3.400076</v>
      </c>
      <c r="M131" s="37" t="s">
        <v>5314</v>
      </c>
      <c r="N131" s="37" t="s">
        <v>5314</v>
      </c>
      <c r="O131" s="37"/>
      <c r="P131" s="37"/>
      <c r="Q131" s="37" t="s">
        <v>35</v>
      </c>
      <c r="R131" s="37" t="s">
        <v>36</v>
      </c>
      <c r="S131" s="37"/>
    </row>
    <row r="132" s="126" customFormat="1" ht="14.4" customHeight="1" spans="1:19">
      <c r="A132" s="37">
        <v>20</v>
      </c>
      <c r="B132" s="38" t="s">
        <v>5264</v>
      </c>
      <c r="C132" s="37" t="s">
        <v>5315</v>
      </c>
      <c r="D132" s="38" t="s">
        <v>81</v>
      </c>
      <c r="E132" s="38">
        <v>2019</v>
      </c>
      <c r="F132" s="38" t="s">
        <v>1193</v>
      </c>
      <c r="G132" s="38" t="s">
        <v>5266</v>
      </c>
      <c r="H132" s="38"/>
      <c r="I132" s="38" t="s">
        <v>5316</v>
      </c>
      <c r="J132" s="58">
        <v>3.465929</v>
      </c>
      <c r="K132" s="38" t="s">
        <v>3714</v>
      </c>
      <c r="L132" s="58">
        <v>3.465929</v>
      </c>
      <c r="M132" s="37" t="s">
        <v>1053</v>
      </c>
      <c r="N132" s="37" t="s">
        <v>1053</v>
      </c>
      <c r="O132" s="37"/>
      <c r="P132" s="37"/>
      <c r="Q132" s="37" t="s">
        <v>35</v>
      </c>
      <c r="R132" s="37" t="s">
        <v>36</v>
      </c>
      <c r="S132" s="37"/>
    </row>
    <row r="133" s="126" customFormat="1" ht="14.4" customHeight="1" spans="1:19">
      <c r="A133" s="37">
        <v>21</v>
      </c>
      <c r="B133" s="38" t="s">
        <v>5264</v>
      </c>
      <c r="C133" s="37" t="s">
        <v>5317</v>
      </c>
      <c r="D133" s="38" t="s">
        <v>81</v>
      </c>
      <c r="E133" s="38">
        <v>2019</v>
      </c>
      <c r="F133" s="38" t="s">
        <v>1193</v>
      </c>
      <c r="G133" s="38" t="s">
        <v>5266</v>
      </c>
      <c r="H133" s="38"/>
      <c r="I133" s="38" t="s">
        <v>5318</v>
      </c>
      <c r="J133" s="58">
        <v>4.029612</v>
      </c>
      <c r="K133" s="38" t="s">
        <v>3714</v>
      </c>
      <c r="L133" s="58">
        <v>4.029612</v>
      </c>
      <c r="M133" s="37" t="s">
        <v>407</v>
      </c>
      <c r="N133" s="37" t="s">
        <v>407</v>
      </c>
      <c r="O133" s="37"/>
      <c r="P133" s="37"/>
      <c r="Q133" s="37" t="s">
        <v>35</v>
      </c>
      <c r="R133" s="37" t="s">
        <v>36</v>
      </c>
      <c r="S133" s="37"/>
    </row>
    <row r="134" s="126" customFormat="1" ht="14.4" customHeight="1" spans="1:19">
      <c r="A134" s="37">
        <v>22</v>
      </c>
      <c r="B134" s="38" t="s">
        <v>5264</v>
      </c>
      <c r="C134" s="37" t="s">
        <v>5319</v>
      </c>
      <c r="D134" s="38" t="s">
        <v>81</v>
      </c>
      <c r="E134" s="38">
        <v>2019</v>
      </c>
      <c r="F134" s="38" t="s">
        <v>1193</v>
      </c>
      <c r="G134" s="38" t="s">
        <v>5266</v>
      </c>
      <c r="H134" s="38"/>
      <c r="I134" s="38" t="s">
        <v>5320</v>
      </c>
      <c r="J134" s="58">
        <v>4.029612</v>
      </c>
      <c r="K134" s="38" t="s">
        <v>3714</v>
      </c>
      <c r="L134" s="58">
        <v>4.029612</v>
      </c>
      <c r="M134" s="37" t="s">
        <v>1175</v>
      </c>
      <c r="N134" s="37" t="s">
        <v>1175</v>
      </c>
      <c r="O134" s="37"/>
      <c r="P134" s="37"/>
      <c r="Q134" s="37" t="s">
        <v>35</v>
      </c>
      <c r="R134" s="37" t="s">
        <v>36</v>
      </c>
      <c r="S134" s="37"/>
    </row>
    <row r="135" s="126" customFormat="1" ht="14.4" customHeight="1" spans="1:19">
      <c r="A135" s="37">
        <v>23</v>
      </c>
      <c r="B135" s="38" t="s">
        <v>5264</v>
      </c>
      <c r="C135" s="37" t="s">
        <v>5321</v>
      </c>
      <c r="D135" s="38" t="s">
        <v>81</v>
      </c>
      <c r="E135" s="38">
        <v>2019</v>
      </c>
      <c r="F135" s="38" t="s">
        <v>1193</v>
      </c>
      <c r="G135" s="38" t="s">
        <v>5266</v>
      </c>
      <c r="H135" s="38"/>
      <c r="I135" s="38" t="s">
        <v>5322</v>
      </c>
      <c r="J135" s="58">
        <v>3.400076</v>
      </c>
      <c r="K135" s="38" t="s">
        <v>3714</v>
      </c>
      <c r="L135" s="58">
        <v>3.400076</v>
      </c>
      <c r="M135" s="37" t="s">
        <v>185</v>
      </c>
      <c r="N135" s="37" t="s">
        <v>185</v>
      </c>
      <c r="O135" s="37"/>
      <c r="P135" s="37"/>
      <c r="Q135" s="37" t="s">
        <v>35</v>
      </c>
      <c r="R135" s="37" t="s">
        <v>36</v>
      </c>
      <c r="S135" s="37"/>
    </row>
    <row r="136" s="126" customFormat="1" ht="14.4" customHeight="1" spans="1:19">
      <c r="A136" s="37">
        <v>24</v>
      </c>
      <c r="B136" s="38" t="s">
        <v>5264</v>
      </c>
      <c r="C136" s="37" t="s">
        <v>5323</v>
      </c>
      <c r="D136" s="38" t="s">
        <v>81</v>
      </c>
      <c r="E136" s="38">
        <v>2019</v>
      </c>
      <c r="F136" s="38" t="s">
        <v>1193</v>
      </c>
      <c r="G136" s="38" t="s">
        <v>5266</v>
      </c>
      <c r="H136" s="38"/>
      <c r="I136" s="38" t="s">
        <v>5324</v>
      </c>
      <c r="J136" s="58">
        <v>4.029612</v>
      </c>
      <c r="K136" s="38" t="s">
        <v>3714</v>
      </c>
      <c r="L136" s="58">
        <v>4.029612</v>
      </c>
      <c r="M136" s="37" t="s">
        <v>4069</v>
      </c>
      <c r="N136" s="37" t="s">
        <v>4069</v>
      </c>
      <c r="O136" s="37"/>
      <c r="P136" s="37"/>
      <c r="Q136" s="37" t="s">
        <v>35</v>
      </c>
      <c r="R136" s="37" t="s">
        <v>36</v>
      </c>
      <c r="S136" s="37"/>
    </row>
    <row r="137" s="126" customFormat="1" ht="14.4" customHeight="1" spans="1:19">
      <c r="A137" s="37">
        <v>25</v>
      </c>
      <c r="B137" s="38" t="s">
        <v>5264</v>
      </c>
      <c r="C137" s="37" t="s">
        <v>5325</v>
      </c>
      <c r="D137" s="38" t="s">
        <v>81</v>
      </c>
      <c r="E137" s="38">
        <v>2019</v>
      </c>
      <c r="F137" s="38" t="s">
        <v>1193</v>
      </c>
      <c r="G137" s="38" t="s">
        <v>5266</v>
      </c>
      <c r="H137" s="38"/>
      <c r="I137" s="38" t="s">
        <v>5326</v>
      </c>
      <c r="J137" s="58">
        <v>4.029612</v>
      </c>
      <c r="K137" s="38" t="s">
        <v>3714</v>
      </c>
      <c r="L137" s="58">
        <v>4.029612</v>
      </c>
      <c r="M137" s="37" t="s">
        <v>1860</v>
      </c>
      <c r="N137" s="37" t="s">
        <v>1860</v>
      </c>
      <c r="O137" s="37"/>
      <c r="P137" s="37"/>
      <c r="Q137" s="37" t="s">
        <v>35</v>
      </c>
      <c r="R137" s="37" t="s">
        <v>36</v>
      </c>
      <c r="S137" s="37"/>
    </row>
    <row r="138" s="126" customFormat="1" ht="14.4" customHeight="1" spans="1:19">
      <c r="A138" s="37">
        <v>26</v>
      </c>
      <c r="B138" s="38" t="s">
        <v>5264</v>
      </c>
      <c r="C138" s="37" t="s">
        <v>5327</v>
      </c>
      <c r="D138" s="38" t="s">
        <v>81</v>
      </c>
      <c r="E138" s="38">
        <v>2019</v>
      </c>
      <c r="F138" s="38" t="s">
        <v>1193</v>
      </c>
      <c r="G138" s="38" t="s">
        <v>5266</v>
      </c>
      <c r="H138" s="38"/>
      <c r="I138" s="38" t="s">
        <v>5328</v>
      </c>
      <c r="J138" s="58">
        <v>4.095465</v>
      </c>
      <c r="K138" s="38" t="s">
        <v>3714</v>
      </c>
      <c r="L138" s="58">
        <v>4.095465</v>
      </c>
      <c r="M138" s="37" t="s">
        <v>5329</v>
      </c>
      <c r="N138" s="37" t="s">
        <v>5329</v>
      </c>
      <c r="O138" s="37"/>
      <c r="P138" s="37"/>
      <c r="Q138" s="37" t="s">
        <v>35</v>
      </c>
      <c r="R138" s="37" t="s">
        <v>36</v>
      </c>
      <c r="S138" s="37"/>
    </row>
    <row r="139" s="126" customFormat="1" ht="14.4" customHeight="1" spans="1:19">
      <c r="A139" s="37">
        <v>27</v>
      </c>
      <c r="B139" s="38" t="s">
        <v>5264</v>
      </c>
      <c r="C139" s="37" t="s">
        <v>5330</v>
      </c>
      <c r="D139" s="38" t="s">
        <v>81</v>
      </c>
      <c r="E139" s="38">
        <v>2019</v>
      </c>
      <c r="F139" s="38" t="s">
        <v>1193</v>
      </c>
      <c r="G139" s="38" t="s">
        <v>5266</v>
      </c>
      <c r="H139" s="38"/>
      <c r="I139" s="38" t="s">
        <v>5331</v>
      </c>
      <c r="J139" s="75">
        <v>4.029612</v>
      </c>
      <c r="K139" s="38" t="s">
        <v>3714</v>
      </c>
      <c r="L139" s="75">
        <v>4.029612</v>
      </c>
      <c r="M139" s="37" t="s">
        <v>5332</v>
      </c>
      <c r="N139" s="37" t="s">
        <v>5332</v>
      </c>
      <c r="O139" s="37"/>
      <c r="P139" s="37"/>
      <c r="Q139" s="37" t="s">
        <v>35</v>
      </c>
      <c r="R139" s="37" t="s">
        <v>36</v>
      </c>
      <c r="S139" s="37"/>
    </row>
    <row r="140" s="126" customFormat="1" ht="14.4" customHeight="1" spans="1:19">
      <c r="A140" s="37">
        <v>28</v>
      </c>
      <c r="B140" s="38" t="s">
        <v>5264</v>
      </c>
      <c r="C140" s="37" t="s">
        <v>5333</v>
      </c>
      <c r="D140" s="38" t="s">
        <v>81</v>
      </c>
      <c r="E140" s="38">
        <v>2019</v>
      </c>
      <c r="F140" s="38" t="s">
        <v>1193</v>
      </c>
      <c r="G140" s="38" t="s">
        <v>5266</v>
      </c>
      <c r="H140" s="38"/>
      <c r="I140" s="38" t="s">
        <v>5334</v>
      </c>
      <c r="J140" s="58">
        <v>4.095465</v>
      </c>
      <c r="K140" s="38" t="s">
        <v>3714</v>
      </c>
      <c r="L140" s="58">
        <v>4.095465</v>
      </c>
      <c r="M140" s="37" t="s">
        <v>163</v>
      </c>
      <c r="N140" s="37" t="s">
        <v>163</v>
      </c>
      <c r="O140" s="37"/>
      <c r="P140" s="37"/>
      <c r="Q140" s="37" t="s">
        <v>35</v>
      </c>
      <c r="R140" s="37" t="s">
        <v>36</v>
      </c>
      <c r="S140" s="37"/>
    </row>
    <row r="141" s="126" customFormat="1" ht="14.4" customHeight="1" spans="1:19">
      <c r="A141" s="37">
        <v>29</v>
      </c>
      <c r="B141" s="38" t="s">
        <v>5264</v>
      </c>
      <c r="C141" s="37" t="s">
        <v>5335</v>
      </c>
      <c r="D141" s="38" t="s">
        <v>81</v>
      </c>
      <c r="E141" s="38">
        <v>2019</v>
      </c>
      <c r="F141" s="38" t="s">
        <v>1193</v>
      </c>
      <c r="G141" s="38" t="s">
        <v>5266</v>
      </c>
      <c r="H141" s="38"/>
      <c r="I141" s="38" t="s">
        <v>5336</v>
      </c>
      <c r="J141" s="58">
        <v>4.029612</v>
      </c>
      <c r="K141" s="38" t="s">
        <v>3714</v>
      </c>
      <c r="L141" s="58">
        <v>4.029612</v>
      </c>
      <c r="M141" s="37" t="s">
        <v>541</v>
      </c>
      <c r="N141" s="37" t="s">
        <v>541</v>
      </c>
      <c r="O141" s="37"/>
      <c r="P141" s="37"/>
      <c r="Q141" s="37" t="s">
        <v>35</v>
      </c>
      <c r="R141" s="37" t="s">
        <v>36</v>
      </c>
      <c r="S141" s="37"/>
    </row>
    <row r="142" s="126" customFormat="1" ht="14.4" customHeight="1" spans="1:19">
      <c r="A142" s="37">
        <v>30</v>
      </c>
      <c r="B142" s="38" t="s">
        <v>5264</v>
      </c>
      <c r="C142" s="37" t="s">
        <v>5337</v>
      </c>
      <c r="D142" s="38" t="s">
        <v>81</v>
      </c>
      <c r="E142" s="38">
        <v>2019</v>
      </c>
      <c r="F142" s="38" t="s">
        <v>1193</v>
      </c>
      <c r="G142" s="38" t="s">
        <v>5266</v>
      </c>
      <c r="H142" s="38"/>
      <c r="I142" s="38" t="s">
        <v>5338</v>
      </c>
      <c r="J142" s="58">
        <v>3.465929</v>
      </c>
      <c r="K142" s="38" t="s">
        <v>3714</v>
      </c>
      <c r="L142" s="58">
        <v>3.465929</v>
      </c>
      <c r="M142" s="37" t="s">
        <v>407</v>
      </c>
      <c r="N142" s="37" t="s">
        <v>407</v>
      </c>
      <c r="O142" s="37"/>
      <c r="P142" s="37"/>
      <c r="Q142" s="37" t="s">
        <v>35</v>
      </c>
      <c r="R142" s="37" t="s">
        <v>36</v>
      </c>
      <c r="S142" s="37"/>
    </row>
    <row r="143" s="126" customFormat="1" ht="14.4" customHeight="1" spans="1:19">
      <c r="A143" s="37">
        <v>31</v>
      </c>
      <c r="B143" s="38" t="s">
        <v>5264</v>
      </c>
      <c r="C143" s="37" t="s">
        <v>5339</v>
      </c>
      <c r="D143" s="38" t="s">
        <v>81</v>
      </c>
      <c r="E143" s="38">
        <v>2019</v>
      </c>
      <c r="F143" s="38" t="s">
        <v>1193</v>
      </c>
      <c r="G143" s="38" t="s">
        <v>5266</v>
      </c>
      <c r="H143" s="38"/>
      <c r="I143" s="38" t="s">
        <v>5340</v>
      </c>
      <c r="J143" s="58">
        <v>3.400076</v>
      </c>
      <c r="K143" s="38" t="s">
        <v>3714</v>
      </c>
      <c r="L143" s="58">
        <v>3.400076</v>
      </c>
      <c r="M143" s="37" t="s">
        <v>207</v>
      </c>
      <c r="N143" s="37" t="s">
        <v>207</v>
      </c>
      <c r="O143" s="37"/>
      <c r="P143" s="37"/>
      <c r="Q143" s="37" t="s">
        <v>35</v>
      </c>
      <c r="R143" s="37" t="s">
        <v>36</v>
      </c>
      <c r="S143" s="37"/>
    </row>
    <row r="144" s="126" customFormat="1" ht="14.4" customHeight="1" spans="1:19">
      <c r="A144" s="37">
        <v>32</v>
      </c>
      <c r="B144" s="38" t="s">
        <v>5264</v>
      </c>
      <c r="C144" s="37" t="s">
        <v>5341</v>
      </c>
      <c r="D144" s="38" t="s">
        <v>81</v>
      </c>
      <c r="E144" s="38">
        <v>2019</v>
      </c>
      <c r="F144" s="38" t="s">
        <v>1193</v>
      </c>
      <c r="G144" s="38" t="s">
        <v>5266</v>
      </c>
      <c r="H144" s="38"/>
      <c r="I144" s="38" t="s">
        <v>5342</v>
      </c>
      <c r="J144" s="58">
        <v>3.400076</v>
      </c>
      <c r="K144" s="38" t="s">
        <v>3714</v>
      </c>
      <c r="L144" s="58">
        <v>3.400076</v>
      </c>
      <c r="M144" s="37" t="s">
        <v>5343</v>
      </c>
      <c r="N144" s="37" t="s">
        <v>5343</v>
      </c>
      <c r="O144" s="37"/>
      <c r="P144" s="37"/>
      <c r="Q144" s="37" t="s">
        <v>35</v>
      </c>
      <c r="R144" s="37" t="s">
        <v>36</v>
      </c>
      <c r="S144" s="37"/>
    </row>
    <row r="145" s="126" customFormat="1" ht="14.4" customHeight="1" spans="1:19">
      <c r="A145" s="37">
        <v>33</v>
      </c>
      <c r="B145" s="38" t="s">
        <v>5264</v>
      </c>
      <c r="C145" s="37" t="s">
        <v>5344</v>
      </c>
      <c r="D145" s="38" t="s">
        <v>81</v>
      </c>
      <c r="E145" s="38">
        <v>2019</v>
      </c>
      <c r="F145" s="38" t="s">
        <v>1193</v>
      </c>
      <c r="G145" s="38" t="s">
        <v>5266</v>
      </c>
      <c r="H145" s="38"/>
      <c r="I145" s="38" t="s">
        <v>5345</v>
      </c>
      <c r="J145" s="58">
        <v>4.095465</v>
      </c>
      <c r="K145" s="38" t="s">
        <v>3714</v>
      </c>
      <c r="L145" s="58">
        <v>4.095465</v>
      </c>
      <c r="M145" s="37" t="s">
        <v>5346</v>
      </c>
      <c r="N145" s="37" t="s">
        <v>5346</v>
      </c>
      <c r="O145" s="37"/>
      <c r="P145" s="37"/>
      <c r="Q145" s="37" t="s">
        <v>35</v>
      </c>
      <c r="R145" s="37" t="s">
        <v>36</v>
      </c>
      <c r="S145" s="37"/>
    </row>
    <row r="146" s="126" customFormat="1" ht="14.4" customHeight="1" spans="1:19">
      <c r="A146" s="37">
        <v>34</v>
      </c>
      <c r="B146" s="38" t="s">
        <v>5264</v>
      </c>
      <c r="C146" s="37" t="s">
        <v>5347</v>
      </c>
      <c r="D146" s="38" t="s">
        <v>81</v>
      </c>
      <c r="E146" s="38">
        <v>2019</v>
      </c>
      <c r="F146" s="38" t="s">
        <v>1193</v>
      </c>
      <c r="G146" s="38" t="s">
        <v>5266</v>
      </c>
      <c r="H146" s="38"/>
      <c r="I146" s="38" t="s">
        <v>5348</v>
      </c>
      <c r="J146" s="58">
        <v>3.465929</v>
      </c>
      <c r="K146" s="38" t="s">
        <v>3714</v>
      </c>
      <c r="L146" s="58">
        <v>3.465929</v>
      </c>
      <c r="M146" s="37" t="s">
        <v>1775</v>
      </c>
      <c r="N146" s="37" t="s">
        <v>1775</v>
      </c>
      <c r="O146" s="37"/>
      <c r="P146" s="37"/>
      <c r="Q146" s="37" t="s">
        <v>35</v>
      </c>
      <c r="R146" s="37" t="s">
        <v>36</v>
      </c>
      <c r="S146" s="37"/>
    </row>
    <row r="147" s="126" customFormat="1" ht="14.4" customHeight="1" spans="1:19">
      <c r="A147" s="37">
        <v>35</v>
      </c>
      <c r="B147" s="38" t="s">
        <v>5264</v>
      </c>
      <c r="C147" s="37" t="s">
        <v>5349</v>
      </c>
      <c r="D147" s="38" t="s">
        <v>81</v>
      </c>
      <c r="E147" s="38">
        <v>2019</v>
      </c>
      <c r="F147" s="38" t="s">
        <v>1193</v>
      </c>
      <c r="G147" s="38" t="s">
        <v>5266</v>
      </c>
      <c r="H147" s="38"/>
      <c r="I147" s="38" t="s">
        <v>5350</v>
      </c>
      <c r="J147" s="159">
        <v>3.400076</v>
      </c>
      <c r="K147" s="38" t="s">
        <v>3714</v>
      </c>
      <c r="L147" s="159">
        <v>3.400076</v>
      </c>
      <c r="M147" s="37" t="s">
        <v>202</v>
      </c>
      <c r="N147" s="37" t="s">
        <v>202</v>
      </c>
      <c r="O147" s="37"/>
      <c r="P147" s="37"/>
      <c r="Q147" s="37" t="s">
        <v>35</v>
      </c>
      <c r="R147" s="37" t="s">
        <v>36</v>
      </c>
      <c r="S147" s="37"/>
    </row>
    <row r="148" s="126" customFormat="1" ht="14.4" customHeight="1" spans="1:19">
      <c r="A148" s="37">
        <v>36</v>
      </c>
      <c r="B148" s="38" t="s">
        <v>5264</v>
      </c>
      <c r="C148" s="37" t="s">
        <v>5351</v>
      </c>
      <c r="D148" s="38" t="s">
        <v>81</v>
      </c>
      <c r="E148" s="38">
        <v>2019</v>
      </c>
      <c r="F148" s="38" t="s">
        <v>1193</v>
      </c>
      <c r="G148" s="38" t="s">
        <v>5266</v>
      </c>
      <c r="H148" s="38"/>
      <c r="I148" s="38" t="s">
        <v>5352</v>
      </c>
      <c r="J148" s="58">
        <v>3.465929</v>
      </c>
      <c r="K148" s="38" t="s">
        <v>3714</v>
      </c>
      <c r="L148" s="58">
        <v>3.465929</v>
      </c>
      <c r="M148" s="37" t="s">
        <v>503</v>
      </c>
      <c r="N148" s="37" t="s">
        <v>503</v>
      </c>
      <c r="O148" s="37"/>
      <c r="P148" s="37"/>
      <c r="Q148" s="37" t="s">
        <v>35</v>
      </c>
      <c r="R148" s="37" t="s">
        <v>36</v>
      </c>
      <c r="S148" s="37"/>
    </row>
    <row r="149" s="126" customFormat="1" ht="14.4" customHeight="1" spans="1:19">
      <c r="A149" s="37">
        <v>37</v>
      </c>
      <c r="B149" s="38" t="s">
        <v>5264</v>
      </c>
      <c r="C149" s="37" t="s">
        <v>5353</v>
      </c>
      <c r="D149" s="38" t="s">
        <v>81</v>
      </c>
      <c r="E149" s="38">
        <v>2019</v>
      </c>
      <c r="F149" s="38" t="s">
        <v>1193</v>
      </c>
      <c r="G149" s="38" t="s">
        <v>5266</v>
      </c>
      <c r="H149" s="38"/>
      <c r="I149" s="38" t="s">
        <v>5354</v>
      </c>
      <c r="J149" s="58">
        <v>3.465929</v>
      </c>
      <c r="K149" s="38" t="s">
        <v>3714</v>
      </c>
      <c r="L149" s="58">
        <v>3.465929</v>
      </c>
      <c r="M149" s="37" t="s">
        <v>5355</v>
      </c>
      <c r="N149" s="37" t="s">
        <v>5355</v>
      </c>
      <c r="O149" s="37"/>
      <c r="P149" s="37"/>
      <c r="Q149" s="37" t="s">
        <v>35</v>
      </c>
      <c r="R149" s="37" t="s">
        <v>36</v>
      </c>
      <c r="S149" s="37"/>
    </row>
    <row r="150" s="126" customFormat="1" ht="14.4" customHeight="1" spans="1:19">
      <c r="A150" s="37">
        <v>38</v>
      </c>
      <c r="B150" s="38" t="s">
        <v>5264</v>
      </c>
      <c r="C150" s="37" t="s">
        <v>5356</v>
      </c>
      <c r="D150" s="38" t="s">
        <v>81</v>
      </c>
      <c r="E150" s="38">
        <v>2019</v>
      </c>
      <c r="F150" s="38" t="s">
        <v>1193</v>
      </c>
      <c r="G150" s="38" t="s">
        <v>5266</v>
      </c>
      <c r="H150" s="38"/>
      <c r="I150" s="38" t="s">
        <v>5357</v>
      </c>
      <c r="J150" s="58">
        <v>3.465929</v>
      </c>
      <c r="K150" s="38" t="s">
        <v>3714</v>
      </c>
      <c r="L150" s="58">
        <v>3.465929</v>
      </c>
      <c r="M150" s="37" t="s">
        <v>717</v>
      </c>
      <c r="N150" s="37" t="s">
        <v>717</v>
      </c>
      <c r="O150" s="37"/>
      <c r="P150" s="37"/>
      <c r="Q150" s="37" t="s">
        <v>35</v>
      </c>
      <c r="R150" s="37" t="s">
        <v>36</v>
      </c>
      <c r="S150" s="37"/>
    </row>
    <row r="151" s="126" customFormat="1" ht="14.4" customHeight="1" spans="1:19">
      <c r="A151" s="37">
        <v>39</v>
      </c>
      <c r="B151" s="38" t="s">
        <v>5264</v>
      </c>
      <c r="C151" s="37" t="s">
        <v>5358</v>
      </c>
      <c r="D151" s="38" t="s">
        <v>81</v>
      </c>
      <c r="E151" s="38">
        <v>2019</v>
      </c>
      <c r="F151" s="38" t="s">
        <v>1193</v>
      </c>
      <c r="G151" s="38" t="s">
        <v>5266</v>
      </c>
      <c r="H151" s="38"/>
      <c r="I151" s="38" t="s">
        <v>5359</v>
      </c>
      <c r="J151" s="58">
        <v>3.400076</v>
      </c>
      <c r="K151" s="38" t="s">
        <v>3714</v>
      </c>
      <c r="L151" s="58">
        <v>3.400076</v>
      </c>
      <c r="M151" s="37" t="s">
        <v>3748</v>
      </c>
      <c r="N151" s="37" t="s">
        <v>3748</v>
      </c>
      <c r="O151" s="37"/>
      <c r="P151" s="37"/>
      <c r="Q151" s="37" t="s">
        <v>35</v>
      </c>
      <c r="R151" s="37" t="s">
        <v>36</v>
      </c>
      <c r="S151" s="37"/>
    </row>
    <row r="152" s="126" customFormat="1" ht="14.4" customHeight="1" spans="1:19">
      <c r="A152" s="37">
        <v>40</v>
      </c>
      <c r="B152" s="38" t="s">
        <v>5264</v>
      </c>
      <c r="C152" s="37" t="s">
        <v>5360</v>
      </c>
      <c r="D152" s="38" t="s">
        <v>81</v>
      </c>
      <c r="E152" s="38">
        <v>2019</v>
      </c>
      <c r="F152" s="38" t="s">
        <v>1193</v>
      </c>
      <c r="G152" s="38" t="s">
        <v>5266</v>
      </c>
      <c r="H152" s="38"/>
      <c r="I152" s="38" t="s">
        <v>5361</v>
      </c>
      <c r="J152" s="58">
        <v>3.400076</v>
      </c>
      <c r="K152" s="38" t="s">
        <v>3714</v>
      </c>
      <c r="L152" s="58">
        <v>3.400076</v>
      </c>
      <c r="M152" s="37" t="s">
        <v>5362</v>
      </c>
      <c r="N152" s="37" t="s">
        <v>5362</v>
      </c>
      <c r="O152" s="37"/>
      <c r="P152" s="37"/>
      <c r="Q152" s="37" t="s">
        <v>35</v>
      </c>
      <c r="R152" s="37" t="s">
        <v>36</v>
      </c>
      <c r="S152" s="37"/>
    </row>
    <row r="153" s="126" customFormat="1" ht="14.4" customHeight="1" spans="1:19">
      <c r="A153" s="37">
        <v>41</v>
      </c>
      <c r="B153" s="38" t="s">
        <v>5264</v>
      </c>
      <c r="C153" s="37" t="s">
        <v>5363</v>
      </c>
      <c r="D153" s="38" t="s">
        <v>81</v>
      </c>
      <c r="E153" s="38">
        <v>2019</v>
      </c>
      <c r="F153" s="38" t="s">
        <v>1193</v>
      </c>
      <c r="G153" s="38" t="s">
        <v>5266</v>
      </c>
      <c r="H153" s="38"/>
      <c r="I153" s="38" t="s">
        <v>5364</v>
      </c>
      <c r="J153" s="58">
        <v>4.095465</v>
      </c>
      <c r="K153" s="38" t="s">
        <v>3714</v>
      </c>
      <c r="L153" s="58">
        <v>4.095465</v>
      </c>
      <c r="M153" s="37" t="s">
        <v>5365</v>
      </c>
      <c r="N153" s="37" t="s">
        <v>5365</v>
      </c>
      <c r="O153" s="37"/>
      <c r="P153" s="37"/>
      <c r="Q153" s="37" t="s">
        <v>35</v>
      </c>
      <c r="R153" s="37" t="s">
        <v>36</v>
      </c>
      <c r="S153" s="37"/>
    </row>
    <row r="154" s="126" customFormat="1" ht="14.4" customHeight="1" spans="1:19">
      <c r="A154" s="37">
        <v>42</v>
      </c>
      <c r="B154" s="38" t="s">
        <v>5264</v>
      </c>
      <c r="C154" s="37" t="s">
        <v>5366</v>
      </c>
      <c r="D154" s="38" t="s">
        <v>81</v>
      </c>
      <c r="E154" s="38">
        <v>2019</v>
      </c>
      <c r="F154" s="38" t="s">
        <v>1193</v>
      </c>
      <c r="G154" s="38" t="s">
        <v>5266</v>
      </c>
      <c r="H154" s="38"/>
      <c r="I154" s="38" t="s">
        <v>5367</v>
      </c>
      <c r="J154" s="58">
        <v>3.465929</v>
      </c>
      <c r="K154" s="38" t="s">
        <v>3714</v>
      </c>
      <c r="L154" s="58">
        <v>3.465929</v>
      </c>
      <c r="M154" s="37" t="s">
        <v>556</v>
      </c>
      <c r="N154" s="37" t="s">
        <v>556</v>
      </c>
      <c r="O154" s="37"/>
      <c r="P154" s="37"/>
      <c r="Q154" s="37" t="s">
        <v>35</v>
      </c>
      <c r="R154" s="37" t="s">
        <v>36</v>
      </c>
      <c r="S154" s="37"/>
    </row>
    <row r="155" s="126" customFormat="1" ht="14.4" customHeight="1" spans="1:19">
      <c r="A155" s="37">
        <v>43</v>
      </c>
      <c r="B155" s="38" t="s">
        <v>5264</v>
      </c>
      <c r="C155" s="37" t="s">
        <v>5368</v>
      </c>
      <c r="D155" s="38" t="s">
        <v>81</v>
      </c>
      <c r="E155" s="38">
        <v>2019</v>
      </c>
      <c r="F155" s="38" t="s">
        <v>1193</v>
      </c>
      <c r="G155" s="38" t="s">
        <v>5266</v>
      </c>
      <c r="H155" s="38"/>
      <c r="I155" s="38" t="s">
        <v>5369</v>
      </c>
      <c r="J155" s="75">
        <v>3.465929</v>
      </c>
      <c r="K155" s="38" t="s">
        <v>3714</v>
      </c>
      <c r="L155" s="75">
        <v>3.465929</v>
      </c>
      <c r="M155" s="37" t="s">
        <v>5370</v>
      </c>
      <c r="N155" s="37" t="s">
        <v>5370</v>
      </c>
      <c r="O155" s="37"/>
      <c r="P155" s="37"/>
      <c r="Q155" s="37" t="s">
        <v>35</v>
      </c>
      <c r="R155" s="37" t="s">
        <v>36</v>
      </c>
      <c r="S155" s="37"/>
    </row>
    <row r="156" s="126" customFormat="1" ht="14.4" customHeight="1" spans="1:19">
      <c r="A156" s="37">
        <v>44</v>
      </c>
      <c r="B156" s="38" t="s">
        <v>5264</v>
      </c>
      <c r="C156" s="37" t="s">
        <v>5371</v>
      </c>
      <c r="D156" s="38" t="s">
        <v>81</v>
      </c>
      <c r="E156" s="38">
        <v>2019</v>
      </c>
      <c r="F156" s="38" t="s">
        <v>1193</v>
      </c>
      <c r="G156" s="38" t="s">
        <v>5266</v>
      </c>
      <c r="H156" s="38"/>
      <c r="I156" s="38" t="s">
        <v>5372</v>
      </c>
      <c r="J156" s="58">
        <v>4.029612</v>
      </c>
      <c r="K156" s="38" t="s">
        <v>3714</v>
      </c>
      <c r="L156" s="58">
        <v>4.029612</v>
      </c>
      <c r="M156" s="37" t="s">
        <v>369</v>
      </c>
      <c r="N156" s="37" t="s">
        <v>369</v>
      </c>
      <c r="O156" s="37"/>
      <c r="P156" s="37"/>
      <c r="Q156" s="37" t="s">
        <v>35</v>
      </c>
      <c r="R156" s="37" t="s">
        <v>36</v>
      </c>
      <c r="S156" s="37"/>
    </row>
    <row r="157" s="126" customFormat="1" ht="14.4" customHeight="1" spans="1:19">
      <c r="A157" s="37">
        <v>45</v>
      </c>
      <c r="B157" s="38" t="s">
        <v>5264</v>
      </c>
      <c r="C157" s="37" t="s">
        <v>5373</v>
      </c>
      <c r="D157" s="38" t="s">
        <v>81</v>
      </c>
      <c r="E157" s="38">
        <v>2019</v>
      </c>
      <c r="F157" s="38" t="s">
        <v>1193</v>
      </c>
      <c r="G157" s="38" t="s">
        <v>5266</v>
      </c>
      <c r="H157" s="38"/>
      <c r="I157" s="38" t="s">
        <v>5374</v>
      </c>
      <c r="J157" s="58">
        <v>3.400076</v>
      </c>
      <c r="K157" s="38" t="s">
        <v>3714</v>
      </c>
      <c r="L157" s="58">
        <v>3.400076</v>
      </c>
      <c r="M157" s="37" t="s">
        <v>2102</v>
      </c>
      <c r="N157" s="37" t="s">
        <v>2102</v>
      </c>
      <c r="O157" s="37"/>
      <c r="P157" s="37"/>
      <c r="Q157" s="37" t="s">
        <v>35</v>
      </c>
      <c r="R157" s="37" t="s">
        <v>36</v>
      </c>
      <c r="S157" s="37"/>
    </row>
    <row r="158" s="126" customFormat="1" ht="14.4" customHeight="1" spans="1:19">
      <c r="A158" s="37">
        <v>46</v>
      </c>
      <c r="B158" s="38" t="s">
        <v>5264</v>
      </c>
      <c r="C158" s="37" t="s">
        <v>5375</v>
      </c>
      <c r="D158" s="38" t="s">
        <v>81</v>
      </c>
      <c r="E158" s="38">
        <v>2019</v>
      </c>
      <c r="F158" s="38" t="s">
        <v>1193</v>
      </c>
      <c r="G158" s="38" t="s">
        <v>5266</v>
      </c>
      <c r="H158" s="38"/>
      <c r="I158" s="38" t="s">
        <v>5376</v>
      </c>
      <c r="J158" s="58">
        <v>3.400076</v>
      </c>
      <c r="K158" s="38" t="s">
        <v>3714</v>
      </c>
      <c r="L158" s="58">
        <v>3.400076</v>
      </c>
      <c r="M158" s="37" t="s">
        <v>5377</v>
      </c>
      <c r="N158" s="37" t="s">
        <v>5377</v>
      </c>
      <c r="O158" s="37"/>
      <c r="P158" s="37"/>
      <c r="Q158" s="37" t="s">
        <v>35</v>
      </c>
      <c r="R158" s="37" t="s">
        <v>36</v>
      </c>
      <c r="S158" s="37"/>
    </row>
    <row r="159" s="126" customFormat="1" ht="14.4" customHeight="1" spans="1:19">
      <c r="A159" s="37">
        <v>47</v>
      </c>
      <c r="B159" s="38" t="s">
        <v>5264</v>
      </c>
      <c r="C159" s="37" t="s">
        <v>5378</v>
      </c>
      <c r="D159" s="38" t="s">
        <v>81</v>
      </c>
      <c r="E159" s="38">
        <v>2019</v>
      </c>
      <c r="F159" s="38" t="s">
        <v>1193</v>
      </c>
      <c r="G159" s="38" t="s">
        <v>5266</v>
      </c>
      <c r="H159" s="38"/>
      <c r="I159" s="38" t="s">
        <v>5379</v>
      </c>
      <c r="J159" s="58">
        <v>3.400076</v>
      </c>
      <c r="K159" s="38" t="s">
        <v>3714</v>
      </c>
      <c r="L159" s="58">
        <v>3.400076</v>
      </c>
      <c r="M159" s="37" t="s">
        <v>145</v>
      </c>
      <c r="N159" s="37" t="s">
        <v>145</v>
      </c>
      <c r="O159" s="37"/>
      <c r="P159" s="37"/>
      <c r="Q159" s="37" t="s">
        <v>35</v>
      </c>
      <c r="R159" s="37" t="s">
        <v>36</v>
      </c>
      <c r="S159" s="37"/>
    </row>
    <row r="160" s="126" customFormat="1" ht="14.4" customHeight="1" spans="1:19">
      <c r="A160" s="37">
        <v>48</v>
      </c>
      <c r="B160" s="38" t="s">
        <v>5264</v>
      </c>
      <c r="C160" s="37" t="s">
        <v>5380</v>
      </c>
      <c r="D160" s="38" t="s">
        <v>81</v>
      </c>
      <c r="E160" s="38">
        <v>2019</v>
      </c>
      <c r="F160" s="38" t="s">
        <v>1193</v>
      </c>
      <c r="G160" s="38" t="s">
        <v>5266</v>
      </c>
      <c r="H160" s="38"/>
      <c r="I160" s="38" t="s">
        <v>5381</v>
      </c>
      <c r="J160" s="58">
        <v>3.400076</v>
      </c>
      <c r="K160" s="38" t="s">
        <v>3714</v>
      </c>
      <c r="L160" s="58">
        <v>3.400076</v>
      </c>
      <c r="M160" s="37" t="s">
        <v>1019</v>
      </c>
      <c r="N160" s="37" t="s">
        <v>1019</v>
      </c>
      <c r="O160" s="37"/>
      <c r="P160" s="37"/>
      <c r="Q160" s="37" t="s">
        <v>35</v>
      </c>
      <c r="R160" s="37" t="s">
        <v>36</v>
      </c>
      <c r="S160" s="37"/>
    </row>
    <row r="161" s="126" customFormat="1" ht="14.4" customHeight="1" spans="1:19">
      <c r="A161" s="37">
        <v>49</v>
      </c>
      <c r="B161" s="38" t="s">
        <v>5264</v>
      </c>
      <c r="C161" s="37" t="s">
        <v>5382</v>
      </c>
      <c r="D161" s="38" t="s">
        <v>81</v>
      </c>
      <c r="E161" s="38">
        <v>2019</v>
      </c>
      <c r="F161" s="38" t="s">
        <v>1193</v>
      </c>
      <c r="G161" s="38" t="s">
        <v>5266</v>
      </c>
      <c r="H161" s="38"/>
      <c r="I161" s="38" t="s">
        <v>5383</v>
      </c>
      <c r="J161" s="58">
        <v>3.400076</v>
      </c>
      <c r="K161" s="38" t="s">
        <v>3714</v>
      </c>
      <c r="L161" s="58">
        <v>3.400076</v>
      </c>
      <c r="M161" s="37" t="s">
        <v>318</v>
      </c>
      <c r="N161" s="37" t="s">
        <v>318</v>
      </c>
      <c r="O161" s="37"/>
      <c r="P161" s="37"/>
      <c r="Q161" s="37" t="s">
        <v>35</v>
      </c>
      <c r="R161" s="37" t="s">
        <v>36</v>
      </c>
      <c r="S161" s="37"/>
    </row>
    <row r="162" s="126" customFormat="1" ht="14.4" customHeight="1" spans="1:19">
      <c r="A162" s="37">
        <v>50</v>
      </c>
      <c r="B162" s="38" t="s">
        <v>5264</v>
      </c>
      <c r="C162" s="37" t="s">
        <v>5384</v>
      </c>
      <c r="D162" s="38" t="s">
        <v>81</v>
      </c>
      <c r="E162" s="38">
        <v>2019</v>
      </c>
      <c r="F162" s="38" t="s">
        <v>1193</v>
      </c>
      <c r="G162" s="38" t="s">
        <v>5266</v>
      </c>
      <c r="H162" s="38"/>
      <c r="I162" s="38" t="s">
        <v>5385</v>
      </c>
      <c r="J162" s="58">
        <v>3.400076</v>
      </c>
      <c r="K162" s="38" t="s">
        <v>3714</v>
      </c>
      <c r="L162" s="58">
        <v>3.400076</v>
      </c>
      <c r="M162" s="37" t="s">
        <v>311</v>
      </c>
      <c r="N162" s="37" t="s">
        <v>311</v>
      </c>
      <c r="O162" s="37"/>
      <c r="P162" s="37"/>
      <c r="Q162" s="37" t="s">
        <v>35</v>
      </c>
      <c r="R162" s="37" t="s">
        <v>36</v>
      </c>
      <c r="S162" s="37"/>
    </row>
    <row r="163" s="126" customFormat="1" ht="14.4" customHeight="1" spans="1:19">
      <c r="A163" s="37">
        <v>51</v>
      </c>
      <c r="B163" s="38" t="s">
        <v>5264</v>
      </c>
      <c r="C163" s="37" t="s">
        <v>5386</v>
      </c>
      <c r="D163" s="38" t="s">
        <v>81</v>
      </c>
      <c r="E163" s="38">
        <v>2019</v>
      </c>
      <c r="F163" s="38" t="s">
        <v>1193</v>
      </c>
      <c r="G163" s="38" t="s">
        <v>5266</v>
      </c>
      <c r="H163" s="38"/>
      <c r="I163" s="38" t="s">
        <v>5387</v>
      </c>
      <c r="J163" s="75">
        <v>4.029612</v>
      </c>
      <c r="K163" s="38" t="s">
        <v>3714</v>
      </c>
      <c r="L163" s="75">
        <v>4.029612</v>
      </c>
      <c r="M163" s="37" t="s">
        <v>5388</v>
      </c>
      <c r="N163" s="37" t="s">
        <v>5388</v>
      </c>
      <c r="O163" s="37"/>
      <c r="P163" s="37"/>
      <c r="Q163" s="37" t="s">
        <v>35</v>
      </c>
      <c r="R163" s="37" t="s">
        <v>36</v>
      </c>
      <c r="S163" s="37"/>
    </row>
    <row r="164" s="126" customFormat="1" ht="14.4" customHeight="1" spans="1:19">
      <c r="A164" s="37">
        <v>52</v>
      </c>
      <c r="B164" s="38" t="s">
        <v>5264</v>
      </c>
      <c r="C164" s="37" t="s">
        <v>5389</v>
      </c>
      <c r="D164" s="38" t="s">
        <v>81</v>
      </c>
      <c r="E164" s="38">
        <v>2019</v>
      </c>
      <c r="F164" s="38" t="s">
        <v>1193</v>
      </c>
      <c r="G164" s="38" t="s">
        <v>5266</v>
      </c>
      <c r="H164" s="38"/>
      <c r="I164" s="38" t="s">
        <v>5390</v>
      </c>
      <c r="J164" s="58">
        <v>3.400076</v>
      </c>
      <c r="K164" s="38" t="s">
        <v>3714</v>
      </c>
      <c r="L164" s="58">
        <v>3.400076</v>
      </c>
      <c r="M164" s="37" t="s">
        <v>5391</v>
      </c>
      <c r="N164" s="37" t="s">
        <v>5391</v>
      </c>
      <c r="O164" s="37"/>
      <c r="P164" s="37"/>
      <c r="Q164" s="37" t="s">
        <v>35</v>
      </c>
      <c r="R164" s="37" t="s">
        <v>36</v>
      </c>
      <c r="S164" s="37"/>
    </row>
    <row r="165" s="126" customFormat="1" ht="14.4" customHeight="1" spans="1:19">
      <c r="A165" s="37">
        <v>53</v>
      </c>
      <c r="B165" s="38" t="s">
        <v>5264</v>
      </c>
      <c r="C165" s="37" t="s">
        <v>5392</v>
      </c>
      <c r="D165" s="38" t="s">
        <v>81</v>
      </c>
      <c r="E165" s="38">
        <v>2019</v>
      </c>
      <c r="F165" s="38" t="s">
        <v>1193</v>
      </c>
      <c r="G165" s="38" t="s">
        <v>5266</v>
      </c>
      <c r="H165" s="38"/>
      <c r="I165" s="38" t="s">
        <v>5393</v>
      </c>
      <c r="J165" s="58">
        <v>4.095465</v>
      </c>
      <c r="K165" s="38" t="s">
        <v>3714</v>
      </c>
      <c r="L165" s="58">
        <v>4.095465</v>
      </c>
      <c r="M165" s="37" t="s">
        <v>5394</v>
      </c>
      <c r="N165" s="37" t="s">
        <v>5394</v>
      </c>
      <c r="O165" s="37"/>
      <c r="P165" s="37"/>
      <c r="Q165" s="37" t="s">
        <v>35</v>
      </c>
      <c r="R165" s="37" t="s">
        <v>36</v>
      </c>
      <c r="S165" s="37"/>
    </row>
    <row r="166" s="126" customFormat="1" ht="14.4" customHeight="1" spans="1:19">
      <c r="A166" s="37">
        <v>54</v>
      </c>
      <c r="B166" s="38" t="s">
        <v>5264</v>
      </c>
      <c r="C166" s="37" t="s">
        <v>5395</v>
      </c>
      <c r="D166" s="38" t="s">
        <v>81</v>
      </c>
      <c r="E166" s="38">
        <v>2019</v>
      </c>
      <c r="F166" s="38" t="s">
        <v>1193</v>
      </c>
      <c r="G166" s="38" t="s">
        <v>5266</v>
      </c>
      <c r="H166" s="38"/>
      <c r="I166" s="38" t="s">
        <v>5396</v>
      </c>
      <c r="J166" s="58">
        <v>4.029612</v>
      </c>
      <c r="K166" s="38" t="s">
        <v>3714</v>
      </c>
      <c r="L166" s="58">
        <v>4.029612</v>
      </c>
      <c r="M166" s="37" t="s">
        <v>5397</v>
      </c>
      <c r="N166" s="37" t="s">
        <v>5397</v>
      </c>
      <c r="O166" s="37"/>
      <c r="P166" s="37"/>
      <c r="Q166" s="37" t="s">
        <v>35</v>
      </c>
      <c r="R166" s="37" t="s">
        <v>36</v>
      </c>
      <c r="S166" s="37"/>
    </row>
    <row r="167" s="126" customFormat="1" ht="14.4" customHeight="1" spans="1:19">
      <c r="A167" s="37">
        <v>55</v>
      </c>
      <c r="B167" s="38" t="s">
        <v>5264</v>
      </c>
      <c r="C167" s="37" t="s">
        <v>5398</v>
      </c>
      <c r="D167" s="38" t="s">
        <v>81</v>
      </c>
      <c r="E167" s="38">
        <v>2019</v>
      </c>
      <c r="F167" s="38" t="s">
        <v>1193</v>
      </c>
      <c r="G167" s="38" t="s">
        <v>5266</v>
      </c>
      <c r="H167" s="38"/>
      <c r="I167" s="38" t="s">
        <v>5399</v>
      </c>
      <c r="J167" s="58">
        <v>4.095465</v>
      </c>
      <c r="K167" s="38" t="s">
        <v>3714</v>
      </c>
      <c r="L167" s="58">
        <v>4.095465</v>
      </c>
      <c r="M167" s="37" t="s">
        <v>5400</v>
      </c>
      <c r="N167" s="37" t="s">
        <v>5400</v>
      </c>
      <c r="O167" s="37"/>
      <c r="P167" s="37"/>
      <c r="Q167" s="37" t="s">
        <v>35</v>
      </c>
      <c r="R167" s="37" t="s">
        <v>36</v>
      </c>
      <c r="S167" s="37"/>
    </row>
    <row r="168" s="126" customFormat="1" ht="14.4" customHeight="1" spans="1:19">
      <c r="A168" s="37">
        <v>56</v>
      </c>
      <c r="B168" s="38" t="s">
        <v>5264</v>
      </c>
      <c r="C168" s="37" t="s">
        <v>5401</v>
      </c>
      <c r="D168" s="38" t="s">
        <v>81</v>
      </c>
      <c r="E168" s="38">
        <v>2019</v>
      </c>
      <c r="F168" s="38" t="s">
        <v>1193</v>
      </c>
      <c r="G168" s="38" t="s">
        <v>5266</v>
      </c>
      <c r="H168" s="38"/>
      <c r="I168" s="38" t="s">
        <v>5402</v>
      </c>
      <c r="J168" s="58">
        <v>3.400076</v>
      </c>
      <c r="K168" s="38" t="s">
        <v>3714</v>
      </c>
      <c r="L168" s="58">
        <v>3.400076</v>
      </c>
      <c r="M168" s="37" t="s">
        <v>505</v>
      </c>
      <c r="N168" s="37" t="s">
        <v>505</v>
      </c>
      <c r="O168" s="37"/>
      <c r="P168" s="37"/>
      <c r="Q168" s="37" t="s">
        <v>35</v>
      </c>
      <c r="R168" s="37" t="s">
        <v>36</v>
      </c>
      <c r="S168" s="37"/>
    </row>
    <row r="169" s="126" customFormat="1" ht="14.4" customHeight="1" spans="1:19">
      <c r="A169" s="37">
        <v>57</v>
      </c>
      <c r="B169" s="38" t="s">
        <v>5264</v>
      </c>
      <c r="C169" s="37" t="s">
        <v>5403</v>
      </c>
      <c r="D169" s="38" t="s">
        <v>81</v>
      </c>
      <c r="E169" s="38">
        <v>2019</v>
      </c>
      <c r="F169" s="38" t="s">
        <v>1193</v>
      </c>
      <c r="G169" s="38" t="s">
        <v>5266</v>
      </c>
      <c r="H169" s="38"/>
      <c r="I169" s="38" t="s">
        <v>5404</v>
      </c>
      <c r="J169" s="58">
        <v>4.029612</v>
      </c>
      <c r="K169" s="38" t="s">
        <v>3714</v>
      </c>
      <c r="L169" s="58">
        <v>4.029612</v>
      </c>
      <c r="M169" s="37" t="s">
        <v>1609</v>
      </c>
      <c r="N169" s="37" t="s">
        <v>1609</v>
      </c>
      <c r="O169" s="37"/>
      <c r="P169" s="37"/>
      <c r="Q169" s="37" t="s">
        <v>35</v>
      </c>
      <c r="R169" s="37" t="s">
        <v>36</v>
      </c>
      <c r="S169" s="37"/>
    </row>
    <row r="170" s="126" customFormat="1" ht="14.4" customHeight="1" spans="1:19">
      <c r="A170" s="37">
        <v>58</v>
      </c>
      <c r="B170" s="38" t="s">
        <v>5264</v>
      </c>
      <c r="C170" s="37" t="s">
        <v>5405</v>
      </c>
      <c r="D170" s="38" t="s">
        <v>81</v>
      </c>
      <c r="E170" s="38">
        <v>2019</v>
      </c>
      <c r="F170" s="38" t="s">
        <v>1193</v>
      </c>
      <c r="G170" s="38" t="s">
        <v>5266</v>
      </c>
      <c r="H170" s="38"/>
      <c r="I170" s="38" t="s">
        <v>5406</v>
      </c>
      <c r="J170" s="58">
        <v>4.029612</v>
      </c>
      <c r="K170" s="38" t="s">
        <v>3714</v>
      </c>
      <c r="L170" s="58">
        <v>4.029612</v>
      </c>
      <c r="M170" s="37" t="s">
        <v>1336</v>
      </c>
      <c r="N170" s="37" t="s">
        <v>1336</v>
      </c>
      <c r="O170" s="37"/>
      <c r="P170" s="37"/>
      <c r="Q170" s="37" t="s">
        <v>35</v>
      </c>
      <c r="R170" s="37" t="s">
        <v>36</v>
      </c>
      <c r="S170" s="37"/>
    </row>
    <row r="171" s="126" customFormat="1" ht="14.4" customHeight="1" spans="1:19">
      <c r="A171" s="37">
        <v>59</v>
      </c>
      <c r="B171" s="38" t="s">
        <v>5264</v>
      </c>
      <c r="C171" s="37" t="s">
        <v>5407</v>
      </c>
      <c r="D171" s="38" t="s">
        <v>81</v>
      </c>
      <c r="E171" s="38">
        <v>2019</v>
      </c>
      <c r="F171" s="38" t="s">
        <v>1193</v>
      </c>
      <c r="G171" s="38" t="s">
        <v>5266</v>
      </c>
      <c r="H171" s="38"/>
      <c r="I171" s="38" t="s">
        <v>5408</v>
      </c>
      <c r="J171" s="58">
        <v>4.095465</v>
      </c>
      <c r="K171" s="38" t="s">
        <v>3714</v>
      </c>
      <c r="L171" s="58">
        <v>4.095465</v>
      </c>
      <c r="M171" s="37" t="s">
        <v>456</v>
      </c>
      <c r="N171" s="37" t="s">
        <v>456</v>
      </c>
      <c r="O171" s="37"/>
      <c r="P171" s="37"/>
      <c r="Q171" s="37" t="s">
        <v>35</v>
      </c>
      <c r="R171" s="37" t="s">
        <v>36</v>
      </c>
      <c r="S171" s="37"/>
    </row>
    <row r="172" s="126" customFormat="1" ht="14.4" customHeight="1" spans="1:19">
      <c r="A172" s="37">
        <v>60</v>
      </c>
      <c r="B172" s="38" t="s">
        <v>5264</v>
      </c>
      <c r="C172" s="37" t="s">
        <v>5409</v>
      </c>
      <c r="D172" s="38" t="s">
        <v>81</v>
      </c>
      <c r="E172" s="38">
        <v>2019</v>
      </c>
      <c r="F172" s="38" t="s">
        <v>1193</v>
      </c>
      <c r="G172" s="38" t="s">
        <v>5266</v>
      </c>
      <c r="H172" s="38"/>
      <c r="I172" s="38" t="s">
        <v>5410</v>
      </c>
      <c r="J172" s="58">
        <v>4.095465</v>
      </c>
      <c r="K172" s="38" t="s">
        <v>3714</v>
      </c>
      <c r="L172" s="58">
        <v>4.095465</v>
      </c>
      <c r="M172" s="37" t="s">
        <v>153</v>
      </c>
      <c r="N172" s="37" t="s">
        <v>153</v>
      </c>
      <c r="O172" s="37"/>
      <c r="P172" s="37"/>
      <c r="Q172" s="37" t="s">
        <v>35</v>
      </c>
      <c r="R172" s="37" t="s">
        <v>36</v>
      </c>
      <c r="S172" s="37"/>
    </row>
    <row r="173" s="126" customFormat="1" ht="14.4" customHeight="1" spans="1:19">
      <c r="A173" s="37">
        <v>61</v>
      </c>
      <c r="B173" s="38" t="s">
        <v>5264</v>
      </c>
      <c r="C173" s="37" t="s">
        <v>5411</v>
      </c>
      <c r="D173" s="38" t="s">
        <v>81</v>
      </c>
      <c r="E173" s="38">
        <v>2019</v>
      </c>
      <c r="F173" s="38" t="s">
        <v>1193</v>
      </c>
      <c r="G173" s="38" t="s">
        <v>5266</v>
      </c>
      <c r="H173" s="38"/>
      <c r="I173" s="38" t="s">
        <v>5412</v>
      </c>
      <c r="J173" s="58">
        <v>4.095465</v>
      </c>
      <c r="K173" s="38" t="s">
        <v>3714</v>
      </c>
      <c r="L173" s="58">
        <v>4.095465</v>
      </c>
      <c r="M173" s="37" t="s">
        <v>318</v>
      </c>
      <c r="N173" s="37" t="s">
        <v>318</v>
      </c>
      <c r="O173" s="37"/>
      <c r="P173" s="37"/>
      <c r="Q173" s="37" t="s">
        <v>35</v>
      </c>
      <c r="R173" s="37" t="s">
        <v>36</v>
      </c>
      <c r="S173" s="37"/>
    </row>
    <row r="174" s="126" customFormat="1" ht="14.4" customHeight="1" spans="1:19">
      <c r="A174" s="37">
        <v>62</v>
      </c>
      <c r="B174" s="38" t="s">
        <v>5264</v>
      </c>
      <c r="C174" s="37" t="s">
        <v>5413</v>
      </c>
      <c r="D174" s="38" t="s">
        <v>81</v>
      </c>
      <c r="E174" s="38">
        <v>2019</v>
      </c>
      <c r="F174" s="38" t="s">
        <v>1193</v>
      </c>
      <c r="G174" s="38" t="s">
        <v>5266</v>
      </c>
      <c r="H174" s="38"/>
      <c r="I174" s="38" t="s">
        <v>5414</v>
      </c>
      <c r="J174" s="58">
        <v>4.029612</v>
      </c>
      <c r="K174" s="38" t="s">
        <v>3714</v>
      </c>
      <c r="L174" s="58">
        <v>4.029612</v>
      </c>
      <c r="M174" s="37" t="s">
        <v>420</v>
      </c>
      <c r="N174" s="37" t="s">
        <v>420</v>
      </c>
      <c r="O174" s="37"/>
      <c r="P174" s="37"/>
      <c r="Q174" s="37" t="s">
        <v>35</v>
      </c>
      <c r="R174" s="37" t="s">
        <v>36</v>
      </c>
      <c r="S174" s="37"/>
    </row>
    <row r="175" s="126" customFormat="1" ht="14.4" customHeight="1" spans="1:19">
      <c r="A175" s="37">
        <v>63</v>
      </c>
      <c r="B175" s="38" t="s">
        <v>5264</v>
      </c>
      <c r="C175" s="37" t="s">
        <v>5415</v>
      </c>
      <c r="D175" s="38" t="s">
        <v>81</v>
      </c>
      <c r="E175" s="38">
        <v>2019</v>
      </c>
      <c r="F175" s="38" t="s">
        <v>1193</v>
      </c>
      <c r="G175" s="38" t="s">
        <v>5266</v>
      </c>
      <c r="H175" s="38"/>
      <c r="I175" s="38" t="s">
        <v>5416</v>
      </c>
      <c r="J175" s="58">
        <v>3.400076</v>
      </c>
      <c r="K175" s="38" t="s">
        <v>3714</v>
      </c>
      <c r="L175" s="58">
        <v>3.400076</v>
      </c>
      <c r="M175" s="37" t="s">
        <v>3845</v>
      </c>
      <c r="N175" s="37" t="s">
        <v>3845</v>
      </c>
      <c r="O175" s="37"/>
      <c r="P175" s="37"/>
      <c r="Q175" s="37" t="s">
        <v>35</v>
      </c>
      <c r="R175" s="37" t="s">
        <v>36</v>
      </c>
      <c r="S175" s="37"/>
    </row>
    <row r="176" s="126" customFormat="1" ht="14.4" customHeight="1" spans="1:19">
      <c r="A176" s="37">
        <v>64</v>
      </c>
      <c r="B176" s="38" t="s">
        <v>5264</v>
      </c>
      <c r="C176" s="37" t="s">
        <v>5417</v>
      </c>
      <c r="D176" s="38" t="s">
        <v>81</v>
      </c>
      <c r="E176" s="38">
        <v>2019</v>
      </c>
      <c r="F176" s="38" t="s">
        <v>1193</v>
      </c>
      <c r="G176" s="38" t="s">
        <v>5266</v>
      </c>
      <c r="H176" s="38"/>
      <c r="I176" s="38" t="s">
        <v>5418</v>
      </c>
      <c r="J176" s="58">
        <v>3.400076</v>
      </c>
      <c r="K176" s="38" t="s">
        <v>3714</v>
      </c>
      <c r="L176" s="58">
        <v>3.400076</v>
      </c>
      <c r="M176" s="37" t="s">
        <v>371</v>
      </c>
      <c r="N176" s="37" t="s">
        <v>371</v>
      </c>
      <c r="O176" s="37"/>
      <c r="P176" s="37"/>
      <c r="Q176" s="37" t="s">
        <v>35</v>
      </c>
      <c r="R176" s="37" t="s">
        <v>36</v>
      </c>
      <c r="S176" s="37"/>
    </row>
    <row r="177" s="126" customFormat="1" ht="14.4" customHeight="1" spans="1:19">
      <c r="A177" s="37">
        <v>65</v>
      </c>
      <c r="B177" s="38" t="s">
        <v>5264</v>
      </c>
      <c r="C177" s="37" t="s">
        <v>5419</v>
      </c>
      <c r="D177" s="38" t="s">
        <v>81</v>
      </c>
      <c r="E177" s="38">
        <v>2019</v>
      </c>
      <c r="F177" s="38" t="s">
        <v>1193</v>
      </c>
      <c r="G177" s="38" t="s">
        <v>5266</v>
      </c>
      <c r="H177" s="38"/>
      <c r="I177" s="38" t="s">
        <v>5420</v>
      </c>
      <c r="J177" s="58">
        <v>3.465929</v>
      </c>
      <c r="K177" s="38" t="s">
        <v>3714</v>
      </c>
      <c r="L177" s="58">
        <v>3.465929</v>
      </c>
      <c r="M177" s="37" t="s">
        <v>318</v>
      </c>
      <c r="N177" s="37" t="s">
        <v>318</v>
      </c>
      <c r="O177" s="37"/>
      <c r="P177" s="37"/>
      <c r="Q177" s="37" t="s">
        <v>35</v>
      </c>
      <c r="R177" s="37" t="s">
        <v>36</v>
      </c>
      <c r="S177" s="37"/>
    </row>
    <row r="178" s="126" customFormat="1" ht="14.4" customHeight="1" spans="1:19">
      <c r="A178" s="37">
        <v>66</v>
      </c>
      <c r="B178" s="38" t="s">
        <v>5264</v>
      </c>
      <c r="C178" s="37" t="s">
        <v>5421</v>
      </c>
      <c r="D178" s="38" t="s">
        <v>81</v>
      </c>
      <c r="E178" s="38">
        <v>2019</v>
      </c>
      <c r="F178" s="38" t="s">
        <v>1193</v>
      </c>
      <c r="G178" s="38" t="s">
        <v>5266</v>
      </c>
      <c r="H178" s="38"/>
      <c r="I178" s="38" t="s">
        <v>5422</v>
      </c>
      <c r="J178" s="58">
        <v>3.400076</v>
      </c>
      <c r="K178" s="38" t="s">
        <v>3714</v>
      </c>
      <c r="L178" s="58">
        <v>3.400076</v>
      </c>
      <c r="M178" s="37" t="s">
        <v>5423</v>
      </c>
      <c r="N178" s="37" t="s">
        <v>5423</v>
      </c>
      <c r="O178" s="37"/>
      <c r="P178" s="37"/>
      <c r="Q178" s="37" t="s">
        <v>35</v>
      </c>
      <c r="R178" s="37" t="s">
        <v>36</v>
      </c>
      <c r="S178" s="37"/>
    </row>
    <row r="179" s="126" customFormat="1" ht="14.4" customHeight="1" spans="1:19">
      <c r="A179" s="37">
        <v>67</v>
      </c>
      <c r="B179" s="38" t="s">
        <v>5264</v>
      </c>
      <c r="C179" s="37" t="s">
        <v>5424</v>
      </c>
      <c r="D179" s="38" t="s">
        <v>81</v>
      </c>
      <c r="E179" s="38">
        <v>2019</v>
      </c>
      <c r="F179" s="38" t="s">
        <v>1193</v>
      </c>
      <c r="G179" s="38" t="s">
        <v>5266</v>
      </c>
      <c r="H179" s="38"/>
      <c r="I179" s="38" t="s">
        <v>5425</v>
      </c>
      <c r="J179" s="58">
        <v>4.029612</v>
      </c>
      <c r="K179" s="38" t="s">
        <v>3714</v>
      </c>
      <c r="L179" s="58">
        <v>4.029612</v>
      </c>
      <c r="M179" s="37" t="s">
        <v>446</v>
      </c>
      <c r="N179" s="37" t="s">
        <v>446</v>
      </c>
      <c r="O179" s="37"/>
      <c r="P179" s="37"/>
      <c r="Q179" s="37" t="s">
        <v>35</v>
      </c>
      <c r="R179" s="37" t="s">
        <v>36</v>
      </c>
      <c r="S179" s="37"/>
    </row>
    <row r="180" s="126" customFormat="1" ht="14.4" customHeight="1" spans="1:19">
      <c r="A180" s="37">
        <v>68</v>
      </c>
      <c r="B180" s="38" t="s">
        <v>5264</v>
      </c>
      <c r="C180" s="37" t="s">
        <v>5426</v>
      </c>
      <c r="D180" s="38" t="s">
        <v>81</v>
      </c>
      <c r="E180" s="38">
        <v>2019</v>
      </c>
      <c r="F180" s="38" t="s">
        <v>1193</v>
      </c>
      <c r="G180" s="38" t="s">
        <v>5266</v>
      </c>
      <c r="H180" s="38"/>
      <c r="I180" s="38" t="s">
        <v>5427</v>
      </c>
      <c r="J180" s="58">
        <v>3.400076</v>
      </c>
      <c r="K180" s="38" t="s">
        <v>3714</v>
      </c>
      <c r="L180" s="58">
        <v>3.400076</v>
      </c>
      <c r="M180" s="37" t="s">
        <v>953</v>
      </c>
      <c r="N180" s="37" t="s">
        <v>953</v>
      </c>
      <c r="O180" s="37"/>
      <c r="P180" s="37"/>
      <c r="Q180" s="37" t="s">
        <v>35</v>
      </c>
      <c r="R180" s="37" t="s">
        <v>36</v>
      </c>
      <c r="S180" s="37"/>
    </row>
    <row r="181" s="126" customFormat="1" ht="14.4" customHeight="1" spans="1:19">
      <c r="A181" s="37">
        <v>69</v>
      </c>
      <c r="B181" s="38" t="s">
        <v>5264</v>
      </c>
      <c r="C181" s="37" t="s">
        <v>5428</v>
      </c>
      <c r="D181" s="38" t="s">
        <v>81</v>
      </c>
      <c r="E181" s="38">
        <v>2019</v>
      </c>
      <c r="F181" s="38" t="s">
        <v>1193</v>
      </c>
      <c r="G181" s="38" t="s">
        <v>5266</v>
      </c>
      <c r="H181" s="38"/>
      <c r="I181" s="38" t="s">
        <v>5429</v>
      </c>
      <c r="J181" s="159">
        <v>3.465929</v>
      </c>
      <c r="K181" s="38" t="s">
        <v>3714</v>
      </c>
      <c r="L181" s="159">
        <v>3.465929</v>
      </c>
      <c r="M181" s="37" t="s">
        <v>479</v>
      </c>
      <c r="N181" s="37" t="s">
        <v>479</v>
      </c>
      <c r="O181" s="37"/>
      <c r="P181" s="37"/>
      <c r="Q181" s="37" t="s">
        <v>35</v>
      </c>
      <c r="R181" s="37" t="s">
        <v>36</v>
      </c>
      <c r="S181" s="37"/>
    </row>
    <row r="182" s="126" customFormat="1" ht="14.4" customHeight="1" spans="1:19">
      <c r="A182" s="37">
        <v>70</v>
      </c>
      <c r="B182" s="38" t="s">
        <v>5264</v>
      </c>
      <c r="C182" s="37" t="s">
        <v>5430</v>
      </c>
      <c r="D182" s="38" t="s">
        <v>81</v>
      </c>
      <c r="E182" s="38">
        <v>2019</v>
      </c>
      <c r="F182" s="38" t="s">
        <v>1193</v>
      </c>
      <c r="G182" s="38" t="s">
        <v>5266</v>
      </c>
      <c r="H182" s="38"/>
      <c r="I182" s="38" t="s">
        <v>5431</v>
      </c>
      <c r="J182" s="75">
        <v>3.465929</v>
      </c>
      <c r="K182" s="38" t="s">
        <v>3714</v>
      </c>
      <c r="L182" s="75">
        <v>3.465929</v>
      </c>
      <c r="M182" s="37" t="s">
        <v>274</v>
      </c>
      <c r="N182" s="37" t="s">
        <v>274</v>
      </c>
      <c r="O182" s="37"/>
      <c r="P182" s="37"/>
      <c r="Q182" s="37" t="s">
        <v>35</v>
      </c>
      <c r="R182" s="37" t="s">
        <v>36</v>
      </c>
      <c r="S182" s="37"/>
    </row>
    <row r="183" s="126" customFormat="1" ht="14.4" customHeight="1" spans="1:19">
      <c r="A183" s="37">
        <v>71</v>
      </c>
      <c r="B183" s="38" t="s">
        <v>5264</v>
      </c>
      <c r="C183" s="37" t="s">
        <v>5432</v>
      </c>
      <c r="D183" s="38" t="s">
        <v>81</v>
      </c>
      <c r="E183" s="38">
        <v>2019</v>
      </c>
      <c r="F183" s="38" t="s">
        <v>1193</v>
      </c>
      <c r="G183" s="38" t="s">
        <v>5266</v>
      </c>
      <c r="H183" s="38"/>
      <c r="I183" s="38" t="s">
        <v>5433</v>
      </c>
      <c r="J183" s="58">
        <v>4.095465</v>
      </c>
      <c r="K183" s="38" t="s">
        <v>3714</v>
      </c>
      <c r="L183" s="58">
        <v>4.095465</v>
      </c>
      <c r="M183" s="37" t="s">
        <v>505</v>
      </c>
      <c r="N183" s="37" t="s">
        <v>505</v>
      </c>
      <c r="O183" s="37"/>
      <c r="P183" s="37"/>
      <c r="Q183" s="37" t="s">
        <v>35</v>
      </c>
      <c r="R183" s="37" t="s">
        <v>36</v>
      </c>
      <c r="S183" s="37"/>
    </row>
    <row r="184" s="126" customFormat="1" ht="14.4" customHeight="1" spans="1:19">
      <c r="A184" s="37">
        <v>72</v>
      </c>
      <c r="B184" s="38" t="s">
        <v>5264</v>
      </c>
      <c r="C184" s="37" t="s">
        <v>5434</v>
      </c>
      <c r="D184" s="38" t="s">
        <v>81</v>
      </c>
      <c r="E184" s="38">
        <v>2019</v>
      </c>
      <c r="F184" s="38" t="s">
        <v>1193</v>
      </c>
      <c r="G184" s="38" t="s">
        <v>5266</v>
      </c>
      <c r="H184" s="38"/>
      <c r="I184" s="38" t="s">
        <v>5435</v>
      </c>
      <c r="J184" s="58">
        <v>3.400076</v>
      </c>
      <c r="K184" s="38" t="s">
        <v>3714</v>
      </c>
      <c r="L184" s="58">
        <v>3.400076</v>
      </c>
      <c r="M184" s="37" t="s">
        <v>1028</v>
      </c>
      <c r="N184" s="37" t="s">
        <v>1028</v>
      </c>
      <c r="O184" s="37"/>
      <c r="P184" s="37"/>
      <c r="Q184" s="37" t="s">
        <v>35</v>
      </c>
      <c r="R184" s="37" t="s">
        <v>36</v>
      </c>
      <c r="S184" s="37"/>
    </row>
    <row r="185" s="126" customFormat="1" ht="14.4" customHeight="1" spans="1:19">
      <c r="A185" s="37">
        <v>73</v>
      </c>
      <c r="B185" s="38" t="s">
        <v>5264</v>
      </c>
      <c r="C185" s="37" t="s">
        <v>5436</v>
      </c>
      <c r="D185" s="38" t="s">
        <v>81</v>
      </c>
      <c r="E185" s="38">
        <v>2019</v>
      </c>
      <c r="F185" s="38" t="s">
        <v>1193</v>
      </c>
      <c r="G185" s="38" t="s">
        <v>5266</v>
      </c>
      <c r="H185" s="38"/>
      <c r="I185" s="38" t="s">
        <v>5437</v>
      </c>
      <c r="J185" s="58">
        <v>3.465929</v>
      </c>
      <c r="K185" s="38" t="s">
        <v>3714</v>
      </c>
      <c r="L185" s="58">
        <v>3.465929</v>
      </c>
      <c r="M185" s="37" t="s">
        <v>446</v>
      </c>
      <c r="N185" s="37" t="s">
        <v>446</v>
      </c>
      <c r="O185" s="37"/>
      <c r="P185" s="37"/>
      <c r="Q185" s="37" t="s">
        <v>35</v>
      </c>
      <c r="R185" s="37" t="s">
        <v>36</v>
      </c>
      <c r="S185" s="37"/>
    </row>
    <row r="186" s="126" customFormat="1" ht="14.4" customHeight="1" spans="1:19">
      <c r="A186" s="37">
        <v>74</v>
      </c>
      <c r="B186" s="38" t="s">
        <v>5264</v>
      </c>
      <c r="C186" s="37" t="s">
        <v>5438</v>
      </c>
      <c r="D186" s="38" t="s">
        <v>81</v>
      </c>
      <c r="E186" s="38">
        <v>2019</v>
      </c>
      <c r="F186" s="38" t="s">
        <v>1193</v>
      </c>
      <c r="G186" s="38" t="s">
        <v>5266</v>
      </c>
      <c r="H186" s="38"/>
      <c r="I186" s="38" t="s">
        <v>5439</v>
      </c>
      <c r="J186" s="58">
        <v>3.465929</v>
      </c>
      <c r="K186" s="38" t="s">
        <v>3714</v>
      </c>
      <c r="L186" s="58">
        <v>3.465929</v>
      </c>
      <c r="M186" s="37" t="s">
        <v>1006</v>
      </c>
      <c r="N186" s="37" t="s">
        <v>1006</v>
      </c>
      <c r="O186" s="37"/>
      <c r="P186" s="37"/>
      <c r="Q186" s="37" t="s">
        <v>35</v>
      </c>
      <c r="R186" s="37" t="s">
        <v>36</v>
      </c>
      <c r="S186" s="37"/>
    </row>
    <row r="187" s="126" customFormat="1" ht="14.4" customHeight="1" spans="1:19">
      <c r="A187" s="37">
        <v>75</v>
      </c>
      <c r="B187" s="38" t="s">
        <v>5264</v>
      </c>
      <c r="C187" s="38" t="s">
        <v>5440</v>
      </c>
      <c r="D187" s="38" t="s">
        <v>81</v>
      </c>
      <c r="E187" s="38">
        <v>2019</v>
      </c>
      <c r="F187" s="38" t="s">
        <v>1193</v>
      </c>
      <c r="G187" s="38" t="s">
        <v>5266</v>
      </c>
      <c r="H187" s="38"/>
      <c r="I187" s="38" t="s">
        <v>5441</v>
      </c>
      <c r="J187" s="58">
        <v>3.465929</v>
      </c>
      <c r="K187" s="38" t="s">
        <v>3714</v>
      </c>
      <c r="L187" s="58">
        <v>3.465929</v>
      </c>
      <c r="M187" s="37" t="s">
        <v>5281</v>
      </c>
      <c r="N187" s="37" t="s">
        <v>5281</v>
      </c>
      <c r="O187" s="37"/>
      <c r="P187" s="37"/>
      <c r="Q187" s="37" t="s">
        <v>35</v>
      </c>
      <c r="R187" s="37" t="s">
        <v>36</v>
      </c>
      <c r="S187" s="37"/>
    </row>
    <row r="188" s="126" customFormat="1" ht="14.4" customHeight="1" spans="1:19">
      <c r="A188" s="37">
        <v>76</v>
      </c>
      <c r="B188" s="38" t="s">
        <v>5264</v>
      </c>
      <c r="C188" s="38" t="s">
        <v>5442</v>
      </c>
      <c r="D188" s="38" t="s">
        <v>81</v>
      </c>
      <c r="E188" s="38">
        <v>2019</v>
      </c>
      <c r="F188" s="38" t="s">
        <v>1193</v>
      </c>
      <c r="G188" s="38" t="s">
        <v>5266</v>
      </c>
      <c r="H188" s="38"/>
      <c r="I188" s="38" t="s">
        <v>5443</v>
      </c>
      <c r="J188" s="58">
        <v>3.400076</v>
      </c>
      <c r="K188" s="38" t="s">
        <v>3714</v>
      </c>
      <c r="L188" s="58">
        <v>3.400076</v>
      </c>
      <c r="M188" s="37" t="s">
        <v>442</v>
      </c>
      <c r="N188" s="37" t="s">
        <v>442</v>
      </c>
      <c r="O188" s="37"/>
      <c r="P188" s="37"/>
      <c r="Q188" s="37" t="s">
        <v>35</v>
      </c>
      <c r="R188" s="37" t="s">
        <v>36</v>
      </c>
      <c r="S188" s="37"/>
    </row>
    <row r="189" s="126" customFormat="1" ht="14.4" customHeight="1" spans="1:19">
      <c r="A189" s="37">
        <v>77</v>
      </c>
      <c r="B189" s="38" t="s">
        <v>5264</v>
      </c>
      <c r="C189" s="38" t="s">
        <v>5444</v>
      </c>
      <c r="D189" s="38" t="s">
        <v>81</v>
      </c>
      <c r="E189" s="38">
        <v>2019</v>
      </c>
      <c r="F189" s="38" t="s">
        <v>1193</v>
      </c>
      <c r="G189" s="38" t="s">
        <v>5266</v>
      </c>
      <c r="H189" s="38"/>
      <c r="I189" s="38" t="s">
        <v>5445</v>
      </c>
      <c r="J189" s="58">
        <v>3.465929</v>
      </c>
      <c r="K189" s="38" t="s">
        <v>3714</v>
      </c>
      <c r="L189" s="58">
        <v>3.465929</v>
      </c>
      <c r="M189" s="37" t="s">
        <v>1411</v>
      </c>
      <c r="N189" s="37" t="s">
        <v>1411</v>
      </c>
      <c r="O189" s="37"/>
      <c r="P189" s="37"/>
      <c r="Q189" s="37" t="s">
        <v>35</v>
      </c>
      <c r="R189" s="37" t="s">
        <v>36</v>
      </c>
      <c r="S189" s="37"/>
    </row>
    <row r="190" s="126" customFormat="1" ht="14.4" customHeight="1" spans="1:19">
      <c r="A190" s="37">
        <v>78</v>
      </c>
      <c r="B190" s="38" t="s">
        <v>5264</v>
      </c>
      <c r="C190" s="38" t="s">
        <v>5446</v>
      </c>
      <c r="D190" s="38" t="s">
        <v>81</v>
      </c>
      <c r="E190" s="38">
        <v>2019</v>
      </c>
      <c r="F190" s="38" t="s">
        <v>1193</v>
      </c>
      <c r="G190" s="38" t="s">
        <v>5266</v>
      </c>
      <c r="H190" s="38"/>
      <c r="I190" s="38" t="s">
        <v>5447</v>
      </c>
      <c r="J190" s="58">
        <v>3.400076</v>
      </c>
      <c r="K190" s="38" t="s">
        <v>3714</v>
      </c>
      <c r="L190" s="58">
        <v>3.400076</v>
      </c>
      <c r="M190" s="37" t="s">
        <v>5448</v>
      </c>
      <c r="N190" s="37" t="s">
        <v>5448</v>
      </c>
      <c r="O190" s="37"/>
      <c r="P190" s="37"/>
      <c r="Q190" s="37" t="s">
        <v>35</v>
      </c>
      <c r="R190" s="37" t="s">
        <v>36</v>
      </c>
      <c r="S190" s="37"/>
    </row>
    <row r="191" s="126" customFormat="1" ht="14.4" customHeight="1" spans="1:19">
      <c r="A191" s="37">
        <v>79</v>
      </c>
      <c r="B191" s="38" t="s">
        <v>5264</v>
      </c>
      <c r="C191" s="38" t="s">
        <v>5449</v>
      </c>
      <c r="D191" s="38" t="s">
        <v>81</v>
      </c>
      <c r="E191" s="38">
        <v>2019</v>
      </c>
      <c r="F191" s="38" t="s">
        <v>1193</v>
      </c>
      <c r="G191" s="38" t="s">
        <v>5266</v>
      </c>
      <c r="H191" s="38"/>
      <c r="I191" s="38" t="s">
        <v>5450</v>
      </c>
      <c r="J191" s="58">
        <v>3.400076</v>
      </c>
      <c r="K191" s="38" t="s">
        <v>3714</v>
      </c>
      <c r="L191" s="58">
        <v>3.400076</v>
      </c>
      <c r="M191" s="37" t="s">
        <v>5451</v>
      </c>
      <c r="N191" s="37" t="s">
        <v>5451</v>
      </c>
      <c r="O191" s="37"/>
      <c r="P191" s="37"/>
      <c r="Q191" s="37" t="s">
        <v>35</v>
      </c>
      <c r="R191" s="37" t="s">
        <v>36</v>
      </c>
      <c r="S191" s="37"/>
    </row>
    <row r="192" s="126" customFormat="1" ht="14.4" customHeight="1" spans="1:19">
      <c r="A192" s="37">
        <v>80</v>
      </c>
      <c r="B192" s="38" t="s">
        <v>5264</v>
      </c>
      <c r="C192" s="38" t="s">
        <v>5452</v>
      </c>
      <c r="D192" s="38" t="s">
        <v>81</v>
      </c>
      <c r="E192" s="38">
        <v>2019</v>
      </c>
      <c r="F192" s="38" t="s">
        <v>1193</v>
      </c>
      <c r="G192" s="38" t="s">
        <v>5266</v>
      </c>
      <c r="H192" s="38"/>
      <c r="I192" s="38" t="s">
        <v>5453</v>
      </c>
      <c r="J192" s="58">
        <v>3.465929</v>
      </c>
      <c r="K192" s="38" t="s">
        <v>3714</v>
      </c>
      <c r="L192" s="58">
        <v>3.465929</v>
      </c>
      <c r="M192" s="37" t="s">
        <v>5454</v>
      </c>
      <c r="N192" s="37" t="s">
        <v>5454</v>
      </c>
      <c r="O192" s="37"/>
      <c r="P192" s="37"/>
      <c r="Q192" s="37" t="s">
        <v>35</v>
      </c>
      <c r="R192" s="37" t="s">
        <v>36</v>
      </c>
      <c r="S192" s="37"/>
    </row>
    <row r="193" s="126" customFormat="1" ht="14.4" customHeight="1" spans="1:19">
      <c r="A193" s="37">
        <v>81</v>
      </c>
      <c r="B193" s="38" t="s">
        <v>5264</v>
      </c>
      <c r="C193" s="38" t="s">
        <v>5455</v>
      </c>
      <c r="D193" s="38" t="s">
        <v>81</v>
      </c>
      <c r="E193" s="38">
        <v>2019</v>
      </c>
      <c r="F193" s="38" t="s">
        <v>1193</v>
      </c>
      <c r="G193" s="38" t="s">
        <v>5266</v>
      </c>
      <c r="H193" s="38"/>
      <c r="I193" s="38" t="s">
        <v>5456</v>
      </c>
      <c r="J193" s="58">
        <v>3.465929</v>
      </c>
      <c r="K193" s="38" t="s">
        <v>3714</v>
      </c>
      <c r="L193" s="58">
        <v>3.465929</v>
      </c>
      <c r="M193" s="37" t="s">
        <v>5457</v>
      </c>
      <c r="N193" s="37" t="s">
        <v>5457</v>
      </c>
      <c r="O193" s="37"/>
      <c r="P193" s="37"/>
      <c r="Q193" s="37" t="s">
        <v>35</v>
      </c>
      <c r="R193" s="37" t="s">
        <v>36</v>
      </c>
      <c r="S193" s="37"/>
    </row>
    <row r="194" s="126" customFormat="1" ht="14.4" customHeight="1" spans="1:19">
      <c r="A194" s="37">
        <v>82</v>
      </c>
      <c r="B194" s="38" t="s">
        <v>5264</v>
      </c>
      <c r="C194" s="38" t="s">
        <v>5458</v>
      </c>
      <c r="D194" s="38" t="s">
        <v>81</v>
      </c>
      <c r="E194" s="38">
        <v>2019</v>
      </c>
      <c r="F194" s="38" t="s">
        <v>1193</v>
      </c>
      <c r="G194" s="38" t="s">
        <v>5266</v>
      </c>
      <c r="H194" s="38"/>
      <c r="I194" s="38" t="s">
        <v>5459</v>
      </c>
      <c r="J194" s="58">
        <v>4.029612</v>
      </c>
      <c r="K194" s="38" t="s">
        <v>3714</v>
      </c>
      <c r="L194" s="58">
        <v>4.029612</v>
      </c>
      <c r="M194" s="37" t="s">
        <v>5460</v>
      </c>
      <c r="N194" s="37" t="s">
        <v>5460</v>
      </c>
      <c r="O194" s="37"/>
      <c r="P194" s="37"/>
      <c r="Q194" s="37" t="s">
        <v>35</v>
      </c>
      <c r="R194" s="37" t="s">
        <v>36</v>
      </c>
      <c r="S194" s="37"/>
    </row>
    <row r="195" s="126" customFormat="1" ht="14.4" customHeight="1" spans="1:19">
      <c r="A195" s="37">
        <v>83</v>
      </c>
      <c r="B195" s="38" t="s">
        <v>5264</v>
      </c>
      <c r="C195" s="38" t="s">
        <v>5461</v>
      </c>
      <c r="D195" s="38" t="s">
        <v>81</v>
      </c>
      <c r="E195" s="38">
        <v>2019</v>
      </c>
      <c r="F195" s="38" t="s">
        <v>1193</v>
      </c>
      <c r="G195" s="38" t="s">
        <v>5266</v>
      </c>
      <c r="H195" s="38"/>
      <c r="I195" s="38" t="s">
        <v>5462</v>
      </c>
      <c r="J195" s="58">
        <v>3.400076</v>
      </c>
      <c r="K195" s="38" t="s">
        <v>3714</v>
      </c>
      <c r="L195" s="58">
        <v>3.400076</v>
      </c>
      <c r="M195" s="37" t="s">
        <v>5463</v>
      </c>
      <c r="N195" s="37" t="s">
        <v>5463</v>
      </c>
      <c r="O195" s="37"/>
      <c r="P195" s="37"/>
      <c r="Q195" s="37" t="s">
        <v>35</v>
      </c>
      <c r="R195" s="37" t="s">
        <v>36</v>
      </c>
      <c r="S195" s="37"/>
    </row>
    <row r="196" s="126" customFormat="1" ht="14.4" customHeight="1" spans="1:19">
      <c r="A196" s="37">
        <v>84</v>
      </c>
      <c r="B196" s="38" t="s">
        <v>5264</v>
      </c>
      <c r="C196" s="38" t="s">
        <v>5464</v>
      </c>
      <c r="D196" s="38" t="s">
        <v>81</v>
      </c>
      <c r="E196" s="38">
        <v>2019</v>
      </c>
      <c r="F196" s="38" t="s">
        <v>1193</v>
      </c>
      <c r="G196" s="38" t="s">
        <v>5266</v>
      </c>
      <c r="H196" s="38"/>
      <c r="I196" s="38" t="s">
        <v>5465</v>
      </c>
      <c r="J196" s="58">
        <v>3.400076</v>
      </c>
      <c r="K196" s="38" t="s">
        <v>3714</v>
      </c>
      <c r="L196" s="58">
        <v>3.400076</v>
      </c>
      <c r="M196" s="37" t="s">
        <v>5466</v>
      </c>
      <c r="N196" s="37" t="s">
        <v>5466</v>
      </c>
      <c r="O196" s="37"/>
      <c r="P196" s="37"/>
      <c r="Q196" s="37" t="s">
        <v>35</v>
      </c>
      <c r="R196" s="37" t="s">
        <v>36</v>
      </c>
      <c r="S196" s="37"/>
    </row>
    <row r="197" s="126" customFormat="1" ht="14.4" customHeight="1" spans="1:19">
      <c r="A197" s="37">
        <v>85</v>
      </c>
      <c r="B197" s="38" t="s">
        <v>5264</v>
      </c>
      <c r="C197" s="38" t="s">
        <v>5467</v>
      </c>
      <c r="D197" s="38" t="s">
        <v>81</v>
      </c>
      <c r="E197" s="38">
        <v>2019</v>
      </c>
      <c r="F197" s="38" t="s">
        <v>1193</v>
      </c>
      <c r="G197" s="38" t="s">
        <v>5266</v>
      </c>
      <c r="H197" s="38"/>
      <c r="I197" s="38" t="s">
        <v>5468</v>
      </c>
      <c r="J197" s="58">
        <v>3.400076</v>
      </c>
      <c r="K197" s="38" t="s">
        <v>3714</v>
      </c>
      <c r="L197" s="58">
        <v>3.400076</v>
      </c>
      <c r="M197" s="37" t="s">
        <v>5469</v>
      </c>
      <c r="N197" s="37" t="s">
        <v>5469</v>
      </c>
      <c r="O197" s="37"/>
      <c r="P197" s="37"/>
      <c r="Q197" s="37" t="s">
        <v>35</v>
      </c>
      <c r="R197" s="37" t="s">
        <v>36</v>
      </c>
      <c r="S197" s="37"/>
    </row>
    <row r="198" s="126" customFormat="1" ht="14.4" customHeight="1" spans="1:19">
      <c r="A198" s="37">
        <v>86</v>
      </c>
      <c r="B198" s="38" t="s">
        <v>5264</v>
      </c>
      <c r="C198" s="38" t="s">
        <v>5470</v>
      </c>
      <c r="D198" s="38" t="s">
        <v>81</v>
      </c>
      <c r="E198" s="38">
        <v>2019</v>
      </c>
      <c r="F198" s="38" t="s">
        <v>1193</v>
      </c>
      <c r="G198" s="38" t="s">
        <v>5266</v>
      </c>
      <c r="H198" s="38"/>
      <c r="I198" s="38" t="s">
        <v>5471</v>
      </c>
      <c r="J198" s="58">
        <v>3.400076</v>
      </c>
      <c r="K198" s="38" t="s">
        <v>3714</v>
      </c>
      <c r="L198" s="58">
        <v>3.400076</v>
      </c>
      <c r="M198" s="37" t="s">
        <v>407</v>
      </c>
      <c r="N198" s="37" t="s">
        <v>407</v>
      </c>
      <c r="O198" s="37"/>
      <c r="P198" s="37"/>
      <c r="Q198" s="37" t="s">
        <v>35</v>
      </c>
      <c r="R198" s="37" t="s">
        <v>36</v>
      </c>
      <c r="S198" s="37"/>
    </row>
    <row r="199" s="126" customFormat="1" ht="14.4" customHeight="1" spans="1:19">
      <c r="A199" s="37">
        <v>87</v>
      </c>
      <c r="B199" s="38" t="s">
        <v>5264</v>
      </c>
      <c r="C199" s="38" t="s">
        <v>5472</v>
      </c>
      <c r="D199" s="38" t="s">
        <v>81</v>
      </c>
      <c r="E199" s="38">
        <v>2019</v>
      </c>
      <c r="F199" s="38" t="s">
        <v>1193</v>
      </c>
      <c r="G199" s="38" t="s">
        <v>5266</v>
      </c>
      <c r="H199" s="38"/>
      <c r="I199" s="38" t="s">
        <v>5473</v>
      </c>
      <c r="J199" s="58">
        <v>3.400076</v>
      </c>
      <c r="K199" s="38" t="s">
        <v>3714</v>
      </c>
      <c r="L199" s="58">
        <v>3.400076</v>
      </c>
      <c r="M199" s="37" t="s">
        <v>1010</v>
      </c>
      <c r="N199" s="37" t="s">
        <v>1010</v>
      </c>
      <c r="O199" s="37"/>
      <c r="P199" s="37"/>
      <c r="Q199" s="37" t="s">
        <v>35</v>
      </c>
      <c r="R199" s="37" t="s">
        <v>36</v>
      </c>
      <c r="S199" s="37"/>
    </row>
    <row r="200" s="126" customFormat="1" ht="14.4" customHeight="1" spans="1:19">
      <c r="A200" s="37">
        <v>88</v>
      </c>
      <c r="B200" s="38" t="s">
        <v>5264</v>
      </c>
      <c r="C200" s="38" t="s">
        <v>5474</v>
      </c>
      <c r="D200" s="38" t="s">
        <v>81</v>
      </c>
      <c r="E200" s="38">
        <v>2019</v>
      </c>
      <c r="F200" s="38" t="s">
        <v>1193</v>
      </c>
      <c r="G200" s="38" t="s">
        <v>5266</v>
      </c>
      <c r="H200" s="38"/>
      <c r="I200" s="38" t="s">
        <v>5475</v>
      </c>
      <c r="J200" s="58">
        <v>3.400076</v>
      </c>
      <c r="K200" s="38" t="s">
        <v>3714</v>
      </c>
      <c r="L200" s="58">
        <v>3.400076</v>
      </c>
      <c r="M200" s="37" t="s">
        <v>3748</v>
      </c>
      <c r="N200" s="37" t="s">
        <v>3748</v>
      </c>
      <c r="O200" s="37"/>
      <c r="P200" s="37"/>
      <c r="Q200" s="37" t="s">
        <v>35</v>
      </c>
      <c r="R200" s="37" t="s">
        <v>36</v>
      </c>
      <c r="S200" s="37"/>
    </row>
    <row r="201" s="126" customFormat="1" ht="14.4" customHeight="1" spans="1:19">
      <c r="A201" s="37">
        <v>89</v>
      </c>
      <c r="B201" s="38" t="s">
        <v>5264</v>
      </c>
      <c r="C201" s="38" t="s">
        <v>5476</v>
      </c>
      <c r="D201" s="38" t="s">
        <v>81</v>
      </c>
      <c r="E201" s="38">
        <v>2019</v>
      </c>
      <c r="F201" s="38" t="s">
        <v>1193</v>
      </c>
      <c r="G201" s="38" t="s">
        <v>5266</v>
      </c>
      <c r="H201" s="38"/>
      <c r="I201" s="38" t="s">
        <v>5477</v>
      </c>
      <c r="J201" s="58">
        <v>3.400076</v>
      </c>
      <c r="K201" s="38" t="s">
        <v>3714</v>
      </c>
      <c r="L201" s="58">
        <v>3.400076</v>
      </c>
      <c r="M201" s="37" t="s">
        <v>311</v>
      </c>
      <c r="N201" s="37" t="s">
        <v>311</v>
      </c>
      <c r="O201" s="37"/>
      <c r="P201" s="37"/>
      <c r="Q201" s="37" t="s">
        <v>35</v>
      </c>
      <c r="R201" s="37" t="s">
        <v>36</v>
      </c>
      <c r="S201" s="37"/>
    </row>
    <row r="202" s="126" customFormat="1" ht="14.4" customHeight="1" spans="1:19">
      <c r="A202" s="37">
        <v>90</v>
      </c>
      <c r="B202" s="38" t="s">
        <v>5264</v>
      </c>
      <c r="C202" s="38" t="s">
        <v>5478</v>
      </c>
      <c r="D202" s="38" t="s">
        <v>81</v>
      </c>
      <c r="E202" s="38">
        <v>2019</v>
      </c>
      <c r="F202" s="38" t="s">
        <v>1193</v>
      </c>
      <c r="G202" s="38" t="s">
        <v>5266</v>
      </c>
      <c r="H202" s="38"/>
      <c r="I202" s="38" t="s">
        <v>5479</v>
      </c>
      <c r="J202" s="58">
        <v>3.400076</v>
      </c>
      <c r="K202" s="38" t="s">
        <v>3714</v>
      </c>
      <c r="L202" s="58">
        <v>3.400076</v>
      </c>
      <c r="M202" s="37" t="s">
        <v>5480</v>
      </c>
      <c r="N202" s="37" t="s">
        <v>5480</v>
      </c>
      <c r="O202" s="37"/>
      <c r="P202" s="37"/>
      <c r="Q202" s="37" t="s">
        <v>35</v>
      </c>
      <c r="R202" s="37" t="s">
        <v>36</v>
      </c>
      <c r="S202" s="37"/>
    </row>
    <row r="203" s="126" customFormat="1" ht="14.4" customHeight="1" spans="1:19">
      <c r="A203" s="37">
        <v>91</v>
      </c>
      <c r="B203" s="38" t="s">
        <v>5264</v>
      </c>
      <c r="C203" s="38" t="s">
        <v>5481</v>
      </c>
      <c r="D203" s="38" t="s">
        <v>81</v>
      </c>
      <c r="E203" s="38">
        <v>2019</v>
      </c>
      <c r="F203" s="38" t="s">
        <v>1193</v>
      </c>
      <c r="G203" s="38" t="s">
        <v>5266</v>
      </c>
      <c r="H203" s="38"/>
      <c r="I203" s="38" t="s">
        <v>5482</v>
      </c>
      <c r="J203" s="58">
        <v>3.400076</v>
      </c>
      <c r="K203" s="38" t="s">
        <v>3714</v>
      </c>
      <c r="L203" s="58">
        <v>3.400076</v>
      </c>
      <c r="M203" s="37" t="s">
        <v>2141</v>
      </c>
      <c r="N203" s="37" t="s">
        <v>2141</v>
      </c>
      <c r="O203" s="37"/>
      <c r="P203" s="37"/>
      <c r="Q203" s="37" t="s">
        <v>35</v>
      </c>
      <c r="R203" s="37" t="s">
        <v>36</v>
      </c>
      <c r="S203" s="37"/>
    </row>
    <row r="204" s="126" customFormat="1" ht="14.4" customHeight="1" spans="1:19">
      <c r="A204" s="37">
        <v>92</v>
      </c>
      <c r="B204" s="38" t="s">
        <v>5264</v>
      </c>
      <c r="C204" s="38" t="s">
        <v>5483</v>
      </c>
      <c r="D204" s="38" t="s">
        <v>81</v>
      </c>
      <c r="E204" s="38">
        <v>2019</v>
      </c>
      <c r="F204" s="38" t="s">
        <v>1193</v>
      </c>
      <c r="G204" s="38" t="s">
        <v>5266</v>
      </c>
      <c r="H204" s="38"/>
      <c r="I204" s="38" t="s">
        <v>5484</v>
      </c>
      <c r="J204" s="58">
        <v>3.400076</v>
      </c>
      <c r="K204" s="38" t="s">
        <v>3714</v>
      </c>
      <c r="L204" s="58">
        <v>3.400076</v>
      </c>
      <c r="M204" s="37" t="s">
        <v>163</v>
      </c>
      <c r="N204" s="37" t="s">
        <v>163</v>
      </c>
      <c r="O204" s="37"/>
      <c r="P204" s="37"/>
      <c r="Q204" s="37" t="s">
        <v>35</v>
      </c>
      <c r="R204" s="37" t="s">
        <v>36</v>
      </c>
      <c r="S204" s="37"/>
    </row>
    <row r="205" s="126" customFormat="1" ht="14.4" customHeight="1" spans="1:19">
      <c r="A205" s="37">
        <v>93</v>
      </c>
      <c r="B205" s="38" t="s">
        <v>5264</v>
      </c>
      <c r="C205" s="38" t="s">
        <v>5485</v>
      </c>
      <c r="D205" s="38" t="s">
        <v>81</v>
      </c>
      <c r="E205" s="38">
        <v>2019</v>
      </c>
      <c r="F205" s="38" t="s">
        <v>1193</v>
      </c>
      <c r="G205" s="38" t="s">
        <v>5266</v>
      </c>
      <c r="H205" s="38"/>
      <c r="I205" s="38" t="s">
        <v>5486</v>
      </c>
      <c r="J205" s="58">
        <v>3.400076</v>
      </c>
      <c r="K205" s="38" t="s">
        <v>3714</v>
      </c>
      <c r="L205" s="58">
        <v>3.400076</v>
      </c>
      <c r="M205" s="37" t="s">
        <v>1554</v>
      </c>
      <c r="N205" s="37" t="s">
        <v>1554</v>
      </c>
      <c r="O205" s="37"/>
      <c r="P205" s="37"/>
      <c r="Q205" s="37" t="s">
        <v>35</v>
      </c>
      <c r="R205" s="37" t="s">
        <v>36</v>
      </c>
      <c r="S205" s="37"/>
    </row>
    <row r="206" s="126" customFormat="1" ht="14.4" customHeight="1" spans="1:19">
      <c r="A206" s="37">
        <v>94</v>
      </c>
      <c r="B206" s="38" t="s">
        <v>5264</v>
      </c>
      <c r="C206" s="38" t="s">
        <v>5487</v>
      </c>
      <c r="D206" s="38" t="s">
        <v>81</v>
      </c>
      <c r="E206" s="38">
        <v>2019</v>
      </c>
      <c r="F206" s="38" t="s">
        <v>1193</v>
      </c>
      <c r="G206" s="38" t="s">
        <v>5266</v>
      </c>
      <c r="H206" s="38"/>
      <c r="I206" s="38" t="s">
        <v>5488</v>
      </c>
      <c r="J206" s="58">
        <v>3.465929</v>
      </c>
      <c r="K206" s="38" t="s">
        <v>3714</v>
      </c>
      <c r="L206" s="58">
        <v>3.465929</v>
      </c>
      <c r="M206" s="37" t="s">
        <v>185</v>
      </c>
      <c r="N206" s="37" t="s">
        <v>185</v>
      </c>
      <c r="O206" s="37"/>
      <c r="P206" s="37"/>
      <c r="Q206" s="37" t="s">
        <v>35</v>
      </c>
      <c r="R206" s="37" t="s">
        <v>36</v>
      </c>
      <c r="S206" s="37"/>
    </row>
    <row r="207" s="126" customFormat="1" ht="14.4" customHeight="1" spans="1:19">
      <c r="A207" s="37">
        <v>95</v>
      </c>
      <c r="B207" s="38" t="s">
        <v>5264</v>
      </c>
      <c r="C207" s="38" t="s">
        <v>5489</v>
      </c>
      <c r="D207" s="38" t="s">
        <v>81</v>
      </c>
      <c r="E207" s="38">
        <v>2019</v>
      </c>
      <c r="F207" s="38" t="s">
        <v>1193</v>
      </c>
      <c r="G207" s="38" t="s">
        <v>5266</v>
      </c>
      <c r="H207" s="38"/>
      <c r="I207" s="38" t="s">
        <v>5490</v>
      </c>
      <c r="J207" s="58">
        <v>3.400076</v>
      </c>
      <c r="K207" s="38" t="s">
        <v>3714</v>
      </c>
      <c r="L207" s="58">
        <v>3.400076</v>
      </c>
      <c r="M207" s="37" t="s">
        <v>1210</v>
      </c>
      <c r="N207" s="37" t="s">
        <v>1210</v>
      </c>
      <c r="O207" s="37"/>
      <c r="P207" s="37"/>
      <c r="Q207" s="37" t="s">
        <v>35</v>
      </c>
      <c r="R207" s="37" t="s">
        <v>36</v>
      </c>
      <c r="S207" s="37"/>
    </row>
    <row r="208" s="126" customFormat="1" ht="14.4" customHeight="1" spans="1:19">
      <c r="A208" s="37">
        <v>96</v>
      </c>
      <c r="B208" s="38" t="s">
        <v>5264</v>
      </c>
      <c r="C208" s="38" t="s">
        <v>5491</v>
      </c>
      <c r="D208" s="38" t="s">
        <v>81</v>
      </c>
      <c r="E208" s="38">
        <v>2019</v>
      </c>
      <c r="F208" s="38" t="s">
        <v>1193</v>
      </c>
      <c r="G208" s="38" t="s">
        <v>5266</v>
      </c>
      <c r="H208" s="38"/>
      <c r="I208" s="38" t="s">
        <v>5492</v>
      </c>
      <c r="J208" s="58">
        <v>3.400076</v>
      </c>
      <c r="K208" s="38" t="s">
        <v>3714</v>
      </c>
      <c r="L208" s="58">
        <v>3.400076</v>
      </c>
      <c r="M208" s="37" t="s">
        <v>5493</v>
      </c>
      <c r="N208" s="37" t="s">
        <v>5493</v>
      </c>
      <c r="O208" s="37"/>
      <c r="P208" s="37"/>
      <c r="Q208" s="37" t="s">
        <v>35</v>
      </c>
      <c r="R208" s="37" t="s">
        <v>36</v>
      </c>
      <c r="S208" s="37"/>
    </row>
    <row r="209" s="126" customFormat="1" ht="14.4" customHeight="1" spans="1:19">
      <c r="A209" s="37">
        <v>97</v>
      </c>
      <c r="B209" s="38" t="s">
        <v>5264</v>
      </c>
      <c r="C209" s="38" t="s">
        <v>5494</v>
      </c>
      <c r="D209" s="38" t="s">
        <v>81</v>
      </c>
      <c r="E209" s="38">
        <v>2019</v>
      </c>
      <c r="F209" s="38" t="s">
        <v>1193</v>
      </c>
      <c r="G209" s="38" t="s">
        <v>5266</v>
      </c>
      <c r="H209" s="38"/>
      <c r="I209" s="38" t="s">
        <v>5495</v>
      </c>
      <c r="J209" s="58">
        <v>3.400076</v>
      </c>
      <c r="K209" s="38" t="s">
        <v>3714</v>
      </c>
      <c r="L209" s="58">
        <v>3.400076</v>
      </c>
      <c r="M209" s="37" t="s">
        <v>407</v>
      </c>
      <c r="N209" s="37" t="s">
        <v>407</v>
      </c>
      <c r="O209" s="37"/>
      <c r="P209" s="37"/>
      <c r="Q209" s="37" t="s">
        <v>35</v>
      </c>
      <c r="R209" s="37" t="s">
        <v>36</v>
      </c>
      <c r="S209" s="37"/>
    </row>
    <row r="210" s="126" customFormat="1" ht="14.4" customHeight="1" spans="1:19">
      <c r="A210" s="37">
        <v>98</v>
      </c>
      <c r="B210" s="38" t="s">
        <v>5264</v>
      </c>
      <c r="C210" s="38" t="s">
        <v>5496</v>
      </c>
      <c r="D210" s="38" t="s">
        <v>81</v>
      </c>
      <c r="E210" s="38">
        <v>2019</v>
      </c>
      <c r="F210" s="38" t="s">
        <v>1193</v>
      </c>
      <c r="G210" s="38" t="s">
        <v>5266</v>
      </c>
      <c r="H210" s="38"/>
      <c r="I210" s="38" t="s">
        <v>5497</v>
      </c>
      <c r="J210" s="58">
        <v>3.400076</v>
      </c>
      <c r="K210" s="38" t="s">
        <v>3714</v>
      </c>
      <c r="L210" s="58">
        <v>3.400076</v>
      </c>
      <c r="M210" s="37" t="s">
        <v>185</v>
      </c>
      <c r="N210" s="37" t="s">
        <v>185</v>
      </c>
      <c r="O210" s="37"/>
      <c r="P210" s="37"/>
      <c r="Q210" s="37" t="s">
        <v>35</v>
      </c>
      <c r="R210" s="37" t="s">
        <v>36</v>
      </c>
      <c r="S210" s="37"/>
    </row>
    <row r="211" s="126" customFormat="1" ht="14.4" customHeight="1" spans="1:19">
      <c r="A211" s="37">
        <v>99</v>
      </c>
      <c r="B211" s="38" t="s">
        <v>5264</v>
      </c>
      <c r="C211" s="38" t="s">
        <v>5498</v>
      </c>
      <c r="D211" s="38" t="s">
        <v>81</v>
      </c>
      <c r="E211" s="38">
        <v>2019</v>
      </c>
      <c r="F211" s="38" t="s">
        <v>1193</v>
      </c>
      <c r="G211" s="38" t="s">
        <v>5266</v>
      </c>
      <c r="H211" s="38"/>
      <c r="I211" s="38" t="s">
        <v>5499</v>
      </c>
      <c r="J211" s="58">
        <v>3.400076</v>
      </c>
      <c r="K211" s="38" t="s">
        <v>3714</v>
      </c>
      <c r="L211" s="58">
        <v>3.400076</v>
      </c>
      <c r="M211" s="37" t="s">
        <v>381</v>
      </c>
      <c r="N211" s="37" t="s">
        <v>381</v>
      </c>
      <c r="O211" s="37"/>
      <c r="P211" s="37"/>
      <c r="Q211" s="37" t="s">
        <v>35</v>
      </c>
      <c r="R211" s="37" t="s">
        <v>36</v>
      </c>
      <c r="S211" s="37"/>
    </row>
    <row r="212" s="126" customFormat="1" ht="14.4" customHeight="1" spans="1:19">
      <c r="A212" s="37">
        <v>100</v>
      </c>
      <c r="B212" s="38" t="s">
        <v>5264</v>
      </c>
      <c r="C212" s="38" t="s">
        <v>5500</v>
      </c>
      <c r="D212" s="38" t="s">
        <v>81</v>
      </c>
      <c r="E212" s="38">
        <v>2019</v>
      </c>
      <c r="F212" s="38" t="s">
        <v>1193</v>
      </c>
      <c r="G212" s="38" t="s">
        <v>5266</v>
      </c>
      <c r="H212" s="38"/>
      <c r="I212" s="38" t="s">
        <v>5501</v>
      </c>
      <c r="J212" s="58">
        <v>3.400076</v>
      </c>
      <c r="K212" s="38" t="s">
        <v>3714</v>
      </c>
      <c r="L212" s="58">
        <v>3.400076</v>
      </c>
      <c r="M212" s="37" t="s">
        <v>274</v>
      </c>
      <c r="N212" s="37" t="s">
        <v>274</v>
      </c>
      <c r="O212" s="37"/>
      <c r="P212" s="37"/>
      <c r="Q212" s="37" t="s">
        <v>35</v>
      </c>
      <c r="R212" s="37" t="s">
        <v>36</v>
      </c>
      <c r="S212" s="37"/>
    </row>
    <row r="213" s="126" customFormat="1" ht="14.4" customHeight="1" spans="1:19">
      <c r="A213" s="37">
        <v>101</v>
      </c>
      <c r="B213" s="38" t="s">
        <v>5264</v>
      </c>
      <c r="C213" s="38" t="s">
        <v>5502</v>
      </c>
      <c r="D213" s="38" t="s">
        <v>81</v>
      </c>
      <c r="E213" s="38">
        <v>2019</v>
      </c>
      <c r="F213" s="38" t="s">
        <v>1193</v>
      </c>
      <c r="G213" s="38" t="s">
        <v>5266</v>
      </c>
      <c r="H213" s="38"/>
      <c r="I213" s="38" t="s">
        <v>5503</v>
      </c>
      <c r="J213" s="58">
        <v>3.400076</v>
      </c>
      <c r="K213" s="38" t="s">
        <v>3714</v>
      </c>
      <c r="L213" s="58">
        <v>3.400076</v>
      </c>
      <c r="M213" s="37" t="s">
        <v>446</v>
      </c>
      <c r="N213" s="37" t="s">
        <v>446</v>
      </c>
      <c r="O213" s="37"/>
      <c r="P213" s="37"/>
      <c r="Q213" s="37" t="s">
        <v>35</v>
      </c>
      <c r="R213" s="37" t="s">
        <v>36</v>
      </c>
      <c r="S213" s="37"/>
    </row>
    <row r="214" s="126" customFormat="1" ht="14.4" customHeight="1" spans="1:19">
      <c r="A214" s="37">
        <v>102</v>
      </c>
      <c r="B214" s="38" t="s">
        <v>5264</v>
      </c>
      <c r="C214" s="38" t="s">
        <v>5504</v>
      </c>
      <c r="D214" s="38" t="s">
        <v>81</v>
      </c>
      <c r="E214" s="38">
        <v>2019</v>
      </c>
      <c r="F214" s="38" t="s">
        <v>1193</v>
      </c>
      <c r="G214" s="38" t="s">
        <v>5266</v>
      </c>
      <c r="H214" s="38"/>
      <c r="I214" s="38" t="s">
        <v>5505</v>
      </c>
      <c r="J214" s="75">
        <v>4.095465</v>
      </c>
      <c r="K214" s="38" t="s">
        <v>3714</v>
      </c>
      <c r="L214" s="75">
        <v>4.095465</v>
      </c>
      <c r="M214" s="37" t="s">
        <v>5506</v>
      </c>
      <c r="N214" s="37" t="s">
        <v>5506</v>
      </c>
      <c r="O214" s="37"/>
      <c r="P214" s="37"/>
      <c r="Q214" s="37" t="s">
        <v>35</v>
      </c>
      <c r="R214" s="37" t="s">
        <v>36</v>
      </c>
      <c r="S214" s="37"/>
    </row>
    <row r="215" s="126" customFormat="1" ht="14.4" customHeight="1" spans="1:19">
      <c r="A215" s="37">
        <v>103</v>
      </c>
      <c r="B215" s="38" t="s">
        <v>5264</v>
      </c>
      <c r="C215" s="38" t="s">
        <v>5507</v>
      </c>
      <c r="D215" s="38" t="s">
        <v>81</v>
      </c>
      <c r="E215" s="38">
        <v>2019</v>
      </c>
      <c r="F215" s="38" t="s">
        <v>1193</v>
      </c>
      <c r="G215" s="38" t="s">
        <v>5266</v>
      </c>
      <c r="H215" s="38"/>
      <c r="I215" s="38" t="s">
        <v>5508</v>
      </c>
      <c r="J215" s="58">
        <v>3.400076</v>
      </c>
      <c r="K215" s="38" t="s">
        <v>3714</v>
      </c>
      <c r="L215" s="58">
        <v>3.400076</v>
      </c>
      <c r="M215" s="37" t="s">
        <v>5509</v>
      </c>
      <c r="N215" s="37" t="s">
        <v>5509</v>
      </c>
      <c r="O215" s="37"/>
      <c r="P215" s="37"/>
      <c r="Q215" s="37" t="s">
        <v>35</v>
      </c>
      <c r="R215" s="37" t="s">
        <v>36</v>
      </c>
      <c r="S215" s="37"/>
    </row>
    <row r="216" s="126" customFormat="1" ht="14.4" customHeight="1" spans="1:19">
      <c r="A216" s="37">
        <v>104</v>
      </c>
      <c r="B216" s="38" t="s">
        <v>5264</v>
      </c>
      <c r="C216" s="38" t="s">
        <v>5510</v>
      </c>
      <c r="D216" s="38" t="s">
        <v>81</v>
      </c>
      <c r="E216" s="38">
        <v>2019</v>
      </c>
      <c r="F216" s="38" t="s">
        <v>1193</v>
      </c>
      <c r="G216" s="38" t="s">
        <v>5266</v>
      </c>
      <c r="H216" s="38"/>
      <c r="I216" s="38" t="s">
        <v>5511</v>
      </c>
      <c r="J216" s="58">
        <v>3.400076</v>
      </c>
      <c r="K216" s="38" t="s">
        <v>3714</v>
      </c>
      <c r="L216" s="58">
        <v>3.400076</v>
      </c>
      <c r="M216" s="37" t="s">
        <v>381</v>
      </c>
      <c r="N216" s="37" t="s">
        <v>381</v>
      </c>
      <c r="O216" s="37"/>
      <c r="P216" s="37"/>
      <c r="Q216" s="37" t="s">
        <v>35</v>
      </c>
      <c r="R216" s="37" t="s">
        <v>36</v>
      </c>
      <c r="S216" s="37"/>
    </row>
    <row r="217" s="126" customFormat="1" ht="14.4" customHeight="1" spans="1:19">
      <c r="A217" s="37">
        <v>105</v>
      </c>
      <c r="B217" s="38" t="s">
        <v>5264</v>
      </c>
      <c r="C217" s="38" t="s">
        <v>5512</v>
      </c>
      <c r="D217" s="38" t="s">
        <v>81</v>
      </c>
      <c r="E217" s="38">
        <v>2019</v>
      </c>
      <c r="F217" s="38" t="s">
        <v>1193</v>
      </c>
      <c r="G217" s="38" t="s">
        <v>5266</v>
      </c>
      <c r="H217" s="38"/>
      <c r="I217" s="38" t="s">
        <v>5513</v>
      </c>
      <c r="J217" s="58">
        <v>3.400076</v>
      </c>
      <c r="K217" s="38" t="s">
        <v>3714</v>
      </c>
      <c r="L217" s="58">
        <v>3.400076</v>
      </c>
      <c r="M217" s="37" t="s">
        <v>1010</v>
      </c>
      <c r="N217" s="37" t="s">
        <v>1010</v>
      </c>
      <c r="O217" s="37"/>
      <c r="P217" s="37"/>
      <c r="Q217" s="37" t="s">
        <v>35</v>
      </c>
      <c r="R217" s="37" t="s">
        <v>36</v>
      </c>
      <c r="S217" s="37"/>
    </row>
    <row r="218" s="126" customFormat="1" ht="14.4" customHeight="1" spans="1:19">
      <c r="A218" s="37">
        <v>106</v>
      </c>
      <c r="B218" s="38" t="s">
        <v>5264</v>
      </c>
      <c r="C218" s="38" t="s">
        <v>5514</v>
      </c>
      <c r="D218" s="38" t="s">
        <v>81</v>
      </c>
      <c r="E218" s="38">
        <v>2019</v>
      </c>
      <c r="F218" s="38" t="s">
        <v>1193</v>
      </c>
      <c r="G218" s="38" t="s">
        <v>5266</v>
      </c>
      <c r="H218" s="38"/>
      <c r="I218" s="38" t="s">
        <v>5515</v>
      </c>
      <c r="J218" s="58">
        <v>3.400076</v>
      </c>
      <c r="K218" s="38" t="s">
        <v>3714</v>
      </c>
      <c r="L218" s="58">
        <v>3.400076</v>
      </c>
      <c r="M218" s="37" t="s">
        <v>420</v>
      </c>
      <c r="N218" s="37" t="s">
        <v>420</v>
      </c>
      <c r="O218" s="37"/>
      <c r="P218" s="37"/>
      <c r="Q218" s="37" t="s">
        <v>35</v>
      </c>
      <c r="R218" s="37" t="s">
        <v>36</v>
      </c>
      <c r="S218" s="37"/>
    </row>
    <row r="219" s="126" customFormat="1" ht="14.4" customHeight="1" spans="1:19">
      <c r="A219" s="37">
        <v>107</v>
      </c>
      <c r="B219" s="38" t="s">
        <v>5264</v>
      </c>
      <c r="C219" s="38" t="s">
        <v>5516</v>
      </c>
      <c r="D219" s="38" t="s">
        <v>81</v>
      </c>
      <c r="E219" s="38">
        <v>2019</v>
      </c>
      <c r="F219" s="38" t="s">
        <v>1193</v>
      </c>
      <c r="G219" s="38" t="s">
        <v>5266</v>
      </c>
      <c r="H219" s="38"/>
      <c r="I219" s="38" t="s">
        <v>5517</v>
      </c>
      <c r="J219" s="58">
        <v>3.400076</v>
      </c>
      <c r="K219" s="38" t="s">
        <v>3714</v>
      </c>
      <c r="L219" s="58">
        <v>3.400076</v>
      </c>
      <c r="M219" s="37" t="s">
        <v>5518</v>
      </c>
      <c r="N219" s="37" t="s">
        <v>5518</v>
      </c>
      <c r="O219" s="37"/>
      <c r="P219" s="37"/>
      <c r="Q219" s="37" t="s">
        <v>35</v>
      </c>
      <c r="R219" s="37" t="s">
        <v>36</v>
      </c>
      <c r="S219" s="37"/>
    </row>
    <row r="220" s="126" customFormat="1" ht="14.4" customHeight="1" spans="1:19">
      <c r="A220" s="37">
        <v>108</v>
      </c>
      <c r="B220" s="38" t="s">
        <v>5264</v>
      </c>
      <c r="C220" s="38" t="s">
        <v>5519</v>
      </c>
      <c r="D220" s="38" t="s">
        <v>81</v>
      </c>
      <c r="E220" s="38">
        <v>2019</v>
      </c>
      <c r="F220" s="38" t="s">
        <v>1193</v>
      </c>
      <c r="G220" s="38" t="s">
        <v>5266</v>
      </c>
      <c r="H220" s="38"/>
      <c r="I220" s="38" t="s">
        <v>5520</v>
      </c>
      <c r="J220" s="58">
        <v>3.400076</v>
      </c>
      <c r="K220" s="38" t="s">
        <v>3714</v>
      </c>
      <c r="L220" s="58">
        <v>3.400076</v>
      </c>
      <c r="M220" s="37" t="s">
        <v>956</v>
      </c>
      <c r="N220" s="37" t="s">
        <v>956</v>
      </c>
      <c r="O220" s="37"/>
      <c r="P220" s="37"/>
      <c r="Q220" s="37" t="s">
        <v>35</v>
      </c>
      <c r="R220" s="37" t="s">
        <v>36</v>
      </c>
      <c r="S220" s="37"/>
    </row>
    <row r="221" s="126" customFormat="1" ht="14.4" customHeight="1" spans="1:19">
      <c r="A221" s="37">
        <v>109</v>
      </c>
      <c r="B221" s="38" t="s">
        <v>5264</v>
      </c>
      <c r="C221" s="38" t="s">
        <v>5521</v>
      </c>
      <c r="D221" s="38" t="s">
        <v>81</v>
      </c>
      <c r="E221" s="38">
        <v>2019</v>
      </c>
      <c r="F221" s="38" t="s">
        <v>1193</v>
      </c>
      <c r="G221" s="38" t="s">
        <v>5266</v>
      </c>
      <c r="H221" s="38"/>
      <c r="I221" s="38" t="s">
        <v>5522</v>
      </c>
      <c r="J221" s="58">
        <v>4.029612</v>
      </c>
      <c r="K221" s="38" t="s">
        <v>3714</v>
      </c>
      <c r="L221" s="58">
        <v>4.029612</v>
      </c>
      <c r="M221" s="37" t="s">
        <v>442</v>
      </c>
      <c r="N221" s="37" t="s">
        <v>442</v>
      </c>
      <c r="O221" s="37"/>
      <c r="P221" s="37"/>
      <c r="Q221" s="37" t="s">
        <v>35</v>
      </c>
      <c r="R221" s="37" t="s">
        <v>36</v>
      </c>
      <c r="S221" s="37"/>
    </row>
    <row r="222" s="126" customFormat="1" ht="14.4" customHeight="1" spans="1:19">
      <c r="A222" s="37">
        <v>110</v>
      </c>
      <c r="B222" s="38" t="s">
        <v>5264</v>
      </c>
      <c r="C222" s="38" t="s">
        <v>5523</v>
      </c>
      <c r="D222" s="38" t="s">
        <v>81</v>
      </c>
      <c r="E222" s="38">
        <v>2019</v>
      </c>
      <c r="F222" s="38" t="s">
        <v>1193</v>
      </c>
      <c r="G222" s="38" t="s">
        <v>5266</v>
      </c>
      <c r="H222" s="38"/>
      <c r="I222" s="38" t="s">
        <v>5524</v>
      </c>
      <c r="J222" s="75">
        <v>4.029612</v>
      </c>
      <c r="K222" s="38" t="s">
        <v>3714</v>
      </c>
      <c r="L222" s="75">
        <v>4.029612</v>
      </c>
      <c r="M222" s="37" t="s">
        <v>202</v>
      </c>
      <c r="N222" s="37" t="s">
        <v>202</v>
      </c>
      <c r="O222" s="37"/>
      <c r="P222" s="37"/>
      <c r="Q222" s="37" t="s">
        <v>35</v>
      </c>
      <c r="R222" s="37" t="s">
        <v>36</v>
      </c>
      <c r="S222" s="37"/>
    </row>
    <row r="223" s="126" customFormat="1" ht="14.4" customHeight="1" spans="1:19">
      <c r="A223" s="37">
        <v>111</v>
      </c>
      <c r="B223" s="38" t="s">
        <v>5264</v>
      </c>
      <c r="C223" s="38" t="s">
        <v>5525</v>
      </c>
      <c r="D223" s="38" t="s">
        <v>81</v>
      </c>
      <c r="E223" s="38">
        <v>2019</v>
      </c>
      <c r="F223" s="38" t="s">
        <v>1193</v>
      </c>
      <c r="G223" s="38" t="s">
        <v>5266</v>
      </c>
      <c r="H223" s="38"/>
      <c r="I223" s="38" t="s">
        <v>5526</v>
      </c>
      <c r="J223" s="58">
        <v>3.400076</v>
      </c>
      <c r="K223" s="38" t="s">
        <v>3714</v>
      </c>
      <c r="L223" s="58">
        <v>3.400076</v>
      </c>
      <c r="M223" s="37" t="s">
        <v>196</v>
      </c>
      <c r="N223" s="37" t="s">
        <v>196</v>
      </c>
      <c r="O223" s="37"/>
      <c r="P223" s="37"/>
      <c r="Q223" s="37" t="s">
        <v>35</v>
      </c>
      <c r="R223" s="37" t="s">
        <v>36</v>
      </c>
      <c r="S223" s="37"/>
    </row>
    <row r="224" s="126" customFormat="1" ht="14.4" customHeight="1" spans="1:19">
      <c r="A224" s="37">
        <v>112</v>
      </c>
      <c r="B224" s="38" t="s">
        <v>5264</v>
      </c>
      <c r="C224" s="38" t="s">
        <v>5527</v>
      </c>
      <c r="D224" s="38" t="s">
        <v>81</v>
      </c>
      <c r="E224" s="38">
        <v>2019</v>
      </c>
      <c r="F224" s="38" t="s">
        <v>1193</v>
      </c>
      <c r="G224" s="38" t="s">
        <v>5266</v>
      </c>
      <c r="H224" s="38"/>
      <c r="I224" s="38" t="s">
        <v>5528</v>
      </c>
      <c r="J224" s="58">
        <v>3.465929</v>
      </c>
      <c r="K224" s="38" t="s">
        <v>3714</v>
      </c>
      <c r="L224" s="58">
        <v>3.465929</v>
      </c>
      <c r="M224" s="37" t="s">
        <v>407</v>
      </c>
      <c r="N224" s="37" t="s">
        <v>407</v>
      </c>
      <c r="O224" s="37"/>
      <c r="P224" s="37"/>
      <c r="Q224" s="37" t="s">
        <v>35</v>
      </c>
      <c r="R224" s="37" t="s">
        <v>36</v>
      </c>
      <c r="S224" s="37"/>
    </row>
    <row r="225" s="126" customFormat="1" ht="14.4" customHeight="1" spans="1:19">
      <c r="A225" s="37">
        <v>113</v>
      </c>
      <c r="B225" s="38" t="s">
        <v>5264</v>
      </c>
      <c r="C225" s="38" t="s">
        <v>5529</v>
      </c>
      <c r="D225" s="38" t="s">
        <v>81</v>
      </c>
      <c r="E225" s="38">
        <v>2019</v>
      </c>
      <c r="F225" s="38" t="s">
        <v>1193</v>
      </c>
      <c r="G225" s="38" t="s">
        <v>5266</v>
      </c>
      <c r="H225" s="38"/>
      <c r="I225" s="38" t="s">
        <v>5530</v>
      </c>
      <c r="J225" s="58">
        <v>3.465929</v>
      </c>
      <c r="K225" s="38" t="s">
        <v>3714</v>
      </c>
      <c r="L225" s="58">
        <v>3.465929</v>
      </c>
      <c r="M225" s="37" t="s">
        <v>446</v>
      </c>
      <c r="N225" s="37" t="s">
        <v>446</v>
      </c>
      <c r="O225" s="37"/>
      <c r="P225" s="37"/>
      <c r="Q225" s="37" t="s">
        <v>35</v>
      </c>
      <c r="R225" s="37" t="s">
        <v>36</v>
      </c>
      <c r="S225" s="37"/>
    </row>
    <row r="226" s="126" customFormat="1" ht="14.4" customHeight="1" spans="1:19">
      <c r="A226" s="37">
        <v>114</v>
      </c>
      <c r="B226" s="38" t="s">
        <v>5264</v>
      </c>
      <c r="C226" s="38" t="s">
        <v>5531</v>
      </c>
      <c r="D226" s="38" t="s">
        <v>81</v>
      </c>
      <c r="E226" s="38">
        <v>2019</v>
      </c>
      <c r="F226" s="38" t="s">
        <v>1193</v>
      </c>
      <c r="G226" s="38" t="s">
        <v>5266</v>
      </c>
      <c r="H226" s="38"/>
      <c r="I226" s="38" t="s">
        <v>5532</v>
      </c>
      <c r="J226" s="58">
        <v>3.400076</v>
      </c>
      <c r="K226" s="38" t="s">
        <v>3714</v>
      </c>
      <c r="L226" s="58">
        <v>3.400076</v>
      </c>
      <c r="M226" s="37" t="s">
        <v>5533</v>
      </c>
      <c r="N226" s="37" t="s">
        <v>5533</v>
      </c>
      <c r="O226" s="37"/>
      <c r="P226" s="37"/>
      <c r="Q226" s="37" t="s">
        <v>35</v>
      </c>
      <c r="R226" s="37" t="s">
        <v>36</v>
      </c>
      <c r="S226" s="37"/>
    </row>
    <row r="227" s="126" customFormat="1" ht="14.4" customHeight="1" spans="1:19">
      <c r="A227" s="37">
        <v>115</v>
      </c>
      <c r="B227" s="38" t="s">
        <v>5264</v>
      </c>
      <c r="C227" s="38" t="s">
        <v>5534</v>
      </c>
      <c r="D227" s="38" t="s">
        <v>81</v>
      </c>
      <c r="E227" s="38">
        <v>2019</v>
      </c>
      <c r="F227" s="38" t="s">
        <v>1193</v>
      </c>
      <c r="G227" s="38" t="s">
        <v>5266</v>
      </c>
      <c r="H227" s="38"/>
      <c r="I227" s="38" t="s">
        <v>5535</v>
      </c>
      <c r="J227" s="75">
        <v>3.465929</v>
      </c>
      <c r="K227" s="38" t="s">
        <v>3714</v>
      </c>
      <c r="L227" s="75">
        <v>3.465929</v>
      </c>
      <c r="M227" s="37" t="s">
        <v>371</v>
      </c>
      <c r="N227" s="37" t="s">
        <v>371</v>
      </c>
      <c r="O227" s="37"/>
      <c r="P227" s="37"/>
      <c r="Q227" s="37" t="s">
        <v>35</v>
      </c>
      <c r="R227" s="37" t="s">
        <v>36</v>
      </c>
      <c r="S227" s="37"/>
    </row>
    <row r="228" s="126" customFormat="1" ht="14.4" customHeight="1" spans="1:19">
      <c r="A228" s="37">
        <v>116</v>
      </c>
      <c r="B228" s="38" t="s">
        <v>5264</v>
      </c>
      <c r="C228" s="38" t="s">
        <v>5536</v>
      </c>
      <c r="D228" s="38" t="s">
        <v>81</v>
      </c>
      <c r="E228" s="38">
        <v>2019</v>
      </c>
      <c r="F228" s="38" t="s">
        <v>1193</v>
      </c>
      <c r="G228" s="38" t="s">
        <v>5266</v>
      </c>
      <c r="H228" s="38"/>
      <c r="I228" s="38" t="s">
        <v>5537</v>
      </c>
      <c r="J228" s="75">
        <v>3.531782</v>
      </c>
      <c r="K228" s="38" t="s">
        <v>3714</v>
      </c>
      <c r="L228" s="75">
        <v>3.531782</v>
      </c>
      <c r="M228" s="37" t="s">
        <v>5538</v>
      </c>
      <c r="N228" s="37" t="s">
        <v>5538</v>
      </c>
      <c r="O228" s="37"/>
      <c r="P228" s="37"/>
      <c r="Q228" s="37" t="s">
        <v>35</v>
      </c>
      <c r="R228" s="37" t="s">
        <v>36</v>
      </c>
      <c r="S228" s="37"/>
    </row>
    <row r="229" s="126" customFormat="1" ht="14.4" customHeight="1" spans="1:19">
      <c r="A229" s="37">
        <v>117</v>
      </c>
      <c r="B229" s="38" t="s">
        <v>5264</v>
      </c>
      <c r="C229" s="38" t="s">
        <v>5539</v>
      </c>
      <c r="D229" s="38" t="s">
        <v>81</v>
      </c>
      <c r="E229" s="38">
        <v>2019</v>
      </c>
      <c r="F229" s="38" t="s">
        <v>1193</v>
      </c>
      <c r="G229" s="38" t="s">
        <v>5266</v>
      </c>
      <c r="H229" s="38"/>
      <c r="I229" s="38" t="s">
        <v>5540</v>
      </c>
      <c r="J229" s="58">
        <v>3.400076</v>
      </c>
      <c r="K229" s="38" t="s">
        <v>3714</v>
      </c>
      <c r="L229" s="58">
        <v>3.400076</v>
      </c>
      <c r="M229" s="37" t="s">
        <v>983</v>
      </c>
      <c r="N229" s="37" t="s">
        <v>983</v>
      </c>
      <c r="O229" s="37"/>
      <c r="P229" s="37"/>
      <c r="Q229" s="37" t="s">
        <v>35</v>
      </c>
      <c r="R229" s="37" t="s">
        <v>36</v>
      </c>
      <c r="S229" s="37"/>
    </row>
    <row r="230" s="126" customFormat="1" ht="14.4" customHeight="1" spans="1:19">
      <c r="A230" s="37">
        <v>118</v>
      </c>
      <c r="B230" s="38" t="s">
        <v>5264</v>
      </c>
      <c r="C230" s="38" t="s">
        <v>5541</v>
      </c>
      <c r="D230" s="38" t="s">
        <v>81</v>
      </c>
      <c r="E230" s="38">
        <v>2019</v>
      </c>
      <c r="F230" s="38" t="s">
        <v>1193</v>
      </c>
      <c r="G230" s="38" t="s">
        <v>5266</v>
      </c>
      <c r="H230" s="38"/>
      <c r="I230" s="38" t="s">
        <v>5542</v>
      </c>
      <c r="J230" s="58">
        <v>3.465929</v>
      </c>
      <c r="K230" s="38" t="s">
        <v>3714</v>
      </c>
      <c r="L230" s="58">
        <v>3.465929</v>
      </c>
      <c r="M230" s="37" t="s">
        <v>5543</v>
      </c>
      <c r="N230" s="37" t="s">
        <v>5543</v>
      </c>
      <c r="O230" s="37"/>
      <c r="P230" s="37"/>
      <c r="Q230" s="37" t="s">
        <v>35</v>
      </c>
      <c r="R230" s="37" t="s">
        <v>36</v>
      </c>
      <c r="S230" s="37"/>
    </row>
    <row r="231" s="126" customFormat="1" ht="14.4" customHeight="1" spans="1:19">
      <c r="A231" s="37">
        <v>119</v>
      </c>
      <c r="B231" s="38" t="s">
        <v>5264</v>
      </c>
      <c r="C231" s="38" t="s">
        <v>5544</v>
      </c>
      <c r="D231" s="38" t="s">
        <v>81</v>
      </c>
      <c r="E231" s="38">
        <v>2019</v>
      </c>
      <c r="F231" s="38" t="s">
        <v>1193</v>
      </c>
      <c r="G231" s="38" t="s">
        <v>5266</v>
      </c>
      <c r="H231" s="38"/>
      <c r="I231" s="38" t="s">
        <v>5545</v>
      </c>
      <c r="J231" s="58">
        <v>3.400076</v>
      </c>
      <c r="K231" s="38" t="s">
        <v>3714</v>
      </c>
      <c r="L231" s="58">
        <v>3.400076</v>
      </c>
      <c r="M231" s="37" t="s">
        <v>3748</v>
      </c>
      <c r="N231" s="37" t="s">
        <v>3748</v>
      </c>
      <c r="O231" s="37"/>
      <c r="P231" s="37"/>
      <c r="Q231" s="37" t="s">
        <v>35</v>
      </c>
      <c r="R231" s="37" t="s">
        <v>36</v>
      </c>
      <c r="S231" s="37"/>
    </row>
    <row r="232" s="126" customFormat="1" ht="14.4" customHeight="1" spans="1:19">
      <c r="A232" s="37">
        <v>120</v>
      </c>
      <c r="B232" s="38" t="s">
        <v>5264</v>
      </c>
      <c r="C232" s="38" t="s">
        <v>5546</v>
      </c>
      <c r="D232" s="38" t="s">
        <v>81</v>
      </c>
      <c r="E232" s="38">
        <v>2019</v>
      </c>
      <c r="F232" s="38" t="s">
        <v>1193</v>
      </c>
      <c r="G232" s="38" t="s">
        <v>5266</v>
      </c>
      <c r="H232" s="38"/>
      <c r="I232" s="38" t="s">
        <v>5547</v>
      </c>
      <c r="J232" s="58">
        <v>3.465929</v>
      </c>
      <c r="K232" s="38" t="s">
        <v>3714</v>
      </c>
      <c r="L232" s="58">
        <v>3.465929</v>
      </c>
      <c r="M232" s="37" t="s">
        <v>1411</v>
      </c>
      <c r="N232" s="37" t="s">
        <v>1411</v>
      </c>
      <c r="O232" s="37"/>
      <c r="P232" s="37"/>
      <c r="Q232" s="37" t="s">
        <v>35</v>
      </c>
      <c r="R232" s="37" t="s">
        <v>36</v>
      </c>
      <c r="S232" s="37"/>
    </row>
    <row r="233" s="126" customFormat="1" ht="14.4" customHeight="1" spans="1:19">
      <c r="A233" s="37">
        <v>121</v>
      </c>
      <c r="B233" s="38" t="s">
        <v>5264</v>
      </c>
      <c r="C233" s="38" t="s">
        <v>5548</v>
      </c>
      <c r="D233" s="38" t="s">
        <v>81</v>
      </c>
      <c r="E233" s="38">
        <v>2019</v>
      </c>
      <c r="F233" s="38" t="s">
        <v>1193</v>
      </c>
      <c r="G233" s="38" t="s">
        <v>5266</v>
      </c>
      <c r="H233" s="38"/>
      <c r="I233" s="38" t="s">
        <v>5549</v>
      </c>
      <c r="J233" s="58">
        <v>3.465929</v>
      </c>
      <c r="K233" s="38" t="s">
        <v>3714</v>
      </c>
      <c r="L233" s="58">
        <v>3.465929</v>
      </c>
      <c r="M233" s="37" t="s">
        <v>1680</v>
      </c>
      <c r="N233" s="37" t="s">
        <v>1680</v>
      </c>
      <c r="O233" s="37"/>
      <c r="P233" s="37"/>
      <c r="Q233" s="37" t="s">
        <v>35</v>
      </c>
      <c r="R233" s="37" t="s">
        <v>36</v>
      </c>
      <c r="S233" s="37"/>
    </row>
    <row r="234" s="126" customFormat="1" ht="14.4" customHeight="1" spans="1:19">
      <c r="A234" s="37">
        <v>122</v>
      </c>
      <c r="B234" s="38" t="s">
        <v>5264</v>
      </c>
      <c r="C234" s="38" t="s">
        <v>5550</v>
      </c>
      <c r="D234" s="38" t="s">
        <v>81</v>
      </c>
      <c r="E234" s="38">
        <v>2019</v>
      </c>
      <c r="F234" s="38" t="s">
        <v>1193</v>
      </c>
      <c r="G234" s="38" t="s">
        <v>5266</v>
      </c>
      <c r="H234" s="38"/>
      <c r="I234" s="38" t="s">
        <v>5551</v>
      </c>
      <c r="J234" s="58">
        <v>3.400076</v>
      </c>
      <c r="K234" s="38" t="s">
        <v>3714</v>
      </c>
      <c r="L234" s="58">
        <v>3.400076</v>
      </c>
      <c r="M234" s="37" t="s">
        <v>5552</v>
      </c>
      <c r="N234" s="37" t="s">
        <v>5552</v>
      </c>
      <c r="O234" s="37"/>
      <c r="P234" s="37"/>
      <c r="Q234" s="37" t="s">
        <v>35</v>
      </c>
      <c r="R234" s="37" t="s">
        <v>36</v>
      </c>
      <c r="S234" s="37"/>
    </row>
    <row r="235" s="126" customFormat="1" ht="14.4" customHeight="1" spans="1:19">
      <c r="A235" s="37">
        <v>123</v>
      </c>
      <c r="B235" s="38" t="s">
        <v>5264</v>
      </c>
      <c r="C235" s="38" t="s">
        <v>5553</v>
      </c>
      <c r="D235" s="38" t="s">
        <v>81</v>
      </c>
      <c r="E235" s="38">
        <v>2019</v>
      </c>
      <c r="F235" s="38" t="s">
        <v>1193</v>
      </c>
      <c r="G235" s="38" t="s">
        <v>5266</v>
      </c>
      <c r="H235" s="38"/>
      <c r="I235" s="38" t="s">
        <v>5554</v>
      </c>
      <c r="J235" s="58">
        <v>3.400076</v>
      </c>
      <c r="K235" s="38" t="s">
        <v>3714</v>
      </c>
      <c r="L235" s="58">
        <v>3.400076</v>
      </c>
      <c r="M235" s="37" t="s">
        <v>311</v>
      </c>
      <c r="N235" s="37" t="s">
        <v>311</v>
      </c>
      <c r="O235" s="37"/>
      <c r="P235" s="37"/>
      <c r="Q235" s="37" t="s">
        <v>35</v>
      </c>
      <c r="R235" s="37" t="s">
        <v>36</v>
      </c>
      <c r="S235" s="37"/>
    </row>
    <row r="236" s="126" customFormat="1" ht="14.4" customHeight="1" spans="1:19">
      <c r="A236" s="37">
        <v>124</v>
      </c>
      <c r="B236" s="38" t="s">
        <v>5264</v>
      </c>
      <c r="C236" s="38" t="s">
        <v>5555</v>
      </c>
      <c r="D236" s="38" t="s">
        <v>81</v>
      </c>
      <c r="E236" s="38">
        <v>2019</v>
      </c>
      <c r="F236" s="38" t="s">
        <v>1193</v>
      </c>
      <c r="G236" s="38" t="s">
        <v>5266</v>
      </c>
      <c r="H236" s="38"/>
      <c r="I236" s="38" t="s">
        <v>5556</v>
      </c>
      <c r="J236" s="58">
        <v>3.465929</v>
      </c>
      <c r="K236" s="38" t="s">
        <v>3714</v>
      </c>
      <c r="L236" s="58">
        <v>3.465929</v>
      </c>
      <c r="M236" s="37" t="s">
        <v>1586</v>
      </c>
      <c r="N236" s="37" t="s">
        <v>1586</v>
      </c>
      <c r="O236" s="37"/>
      <c r="P236" s="37"/>
      <c r="Q236" s="37" t="s">
        <v>35</v>
      </c>
      <c r="R236" s="37" t="s">
        <v>36</v>
      </c>
      <c r="S236" s="37"/>
    </row>
    <row r="237" s="126" customFormat="1" ht="14.4" customHeight="1" spans="1:19">
      <c r="A237" s="37">
        <v>125</v>
      </c>
      <c r="B237" s="38" t="s">
        <v>5264</v>
      </c>
      <c r="C237" s="38" t="s">
        <v>5557</v>
      </c>
      <c r="D237" s="38" t="s">
        <v>81</v>
      </c>
      <c r="E237" s="38">
        <v>2019</v>
      </c>
      <c r="F237" s="38" t="s">
        <v>1193</v>
      </c>
      <c r="G237" s="38" t="s">
        <v>5266</v>
      </c>
      <c r="H237" s="38"/>
      <c r="I237" s="38" t="s">
        <v>5558</v>
      </c>
      <c r="J237" s="58">
        <v>3.400076</v>
      </c>
      <c r="K237" s="38" t="s">
        <v>3714</v>
      </c>
      <c r="L237" s="58">
        <v>3.400076</v>
      </c>
      <c r="M237" s="37" t="s">
        <v>5304</v>
      </c>
      <c r="N237" s="37" t="s">
        <v>5304</v>
      </c>
      <c r="O237" s="37"/>
      <c r="P237" s="37"/>
      <c r="Q237" s="37" t="s">
        <v>35</v>
      </c>
      <c r="R237" s="37" t="s">
        <v>36</v>
      </c>
      <c r="S237" s="37"/>
    </row>
    <row r="238" s="126" customFormat="1" ht="14.4" customHeight="1" spans="1:19">
      <c r="A238" s="37">
        <v>126</v>
      </c>
      <c r="B238" s="38" t="s">
        <v>5264</v>
      </c>
      <c r="C238" s="38" t="s">
        <v>5559</v>
      </c>
      <c r="D238" s="38" t="s">
        <v>81</v>
      </c>
      <c r="E238" s="38">
        <v>2019</v>
      </c>
      <c r="F238" s="38" t="s">
        <v>1193</v>
      </c>
      <c r="G238" s="38" t="s">
        <v>5266</v>
      </c>
      <c r="H238" s="38"/>
      <c r="I238" s="38" t="s">
        <v>5560</v>
      </c>
      <c r="J238" s="58">
        <v>4.029612</v>
      </c>
      <c r="K238" s="38" t="s">
        <v>3714</v>
      </c>
      <c r="L238" s="58">
        <v>4.029612</v>
      </c>
      <c r="M238" s="37" t="s">
        <v>5561</v>
      </c>
      <c r="N238" s="37" t="s">
        <v>5561</v>
      </c>
      <c r="O238" s="37"/>
      <c r="P238" s="37"/>
      <c r="Q238" s="37" t="s">
        <v>35</v>
      </c>
      <c r="R238" s="37" t="s">
        <v>36</v>
      </c>
      <c r="S238" s="37"/>
    </row>
    <row r="239" s="126" customFormat="1" ht="14.4" customHeight="1" spans="1:19">
      <c r="A239" s="37">
        <v>127</v>
      </c>
      <c r="B239" s="38" t="s">
        <v>5264</v>
      </c>
      <c r="C239" s="38" t="s">
        <v>5562</v>
      </c>
      <c r="D239" s="38" t="s">
        <v>81</v>
      </c>
      <c r="E239" s="38">
        <v>2019</v>
      </c>
      <c r="F239" s="38" t="s">
        <v>1193</v>
      </c>
      <c r="G239" s="38" t="s">
        <v>5266</v>
      </c>
      <c r="H239" s="38"/>
      <c r="I239" s="38" t="s">
        <v>5563</v>
      </c>
      <c r="J239" s="58">
        <v>3.400076</v>
      </c>
      <c r="K239" s="38" t="s">
        <v>3714</v>
      </c>
      <c r="L239" s="58">
        <v>3.400076</v>
      </c>
      <c r="M239" s="37" t="s">
        <v>558</v>
      </c>
      <c r="N239" s="37" t="s">
        <v>558</v>
      </c>
      <c r="O239" s="37"/>
      <c r="P239" s="37"/>
      <c r="Q239" s="37" t="s">
        <v>35</v>
      </c>
      <c r="R239" s="37" t="s">
        <v>36</v>
      </c>
      <c r="S239" s="37"/>
    </row>
    <row r="240" s="126" customFormat="1" ht="14.4" customHeight="1" spans="1:19">
      <c r="A240" s="37">
        <v>128</v>
      </c>
      <c r="B240" s="38" t="s">
        <v>5264</v>
      </c>
      <c r="C240" s="38" t="s">
        <v>5564</v>
      </c>
      <c r="D240" s="38" t="s">
        <v>81</v>
      </c>
      <c r="E240" s="38">
        <v>2019</v>
      </c>
      <c r="F240" s="38" t="s">
        <v>1193</v>
      </c>
      <c r="G240" s="38" t="s">
        <v>5266</v>
      </c>
      <c r="H240" s="38"/>
      <c r="I240" s="38" t="s">
        <v>5565</v>
      </c>
      <c r="J240" s="58">
        <v>3.400076</v>
      </c>
      <c r="K240" s="38" t="s">
        <v>3714</v>
      </c>
      <c r="L240" s="58">
        <v>3.400076</v>
      </c>
      <c r="M240" s="37" t="s">
        <v>371</v>
      </c>
      <c r="N240" s="37" t="s">
        <v>371</v>
      </c>
      <c r="O240" s="37"/>
      <c r="P240" s="37"/>
      <c r="Q240" s="37" t="s">
        <v>35</v>
      </c>
      <c r="R240" s="37" t="s">
        <v>36</v>
      </c>
      <c r="S240" s="37"/>
    </row>
    <row r="241" s="126" customFormat="1" ht="14.4" customHeight="1" spans="1:19">
      <c r="A241" s="37">
        <v>129</v>
      </c>
      <c r="B241" s="38" t="s">
        <v>5264</v>
      </c>
      <c r="C241" s="38" t="s">
        <v>5566</v>
      </c>
      <c r="D241" s="38" t="s">
        <v>81</v>
      </c>
      <c r="E241" s="38">
        <v>2019</v>
      </c>
      <c r="F241" s="38" t="s">
        <v>1193</v>
      </c>
      <c r="G241" s="38" t="s">
        <v>5266</v>
      </c>
      <c r="H241" s="38"/>
      <c r="I241" s="38" t="s">
        <v>5567</v>
      </c>
      <c r="J241" s="75">
        <v>3.465929</v>
      </c>
      <c r="K241" s="38" t="s">
        <v>3714</v>
      </c>
      <c r="L241" s="75">
        <v>3.465929</v>
      </c>
      <c r="M241" s="37" t="s">
        <v>5568</v>
      </c>
      <c r="N241" s="37" t="s">
        <v>5568</v>
      </c>
      <c r="O241" s="37"/>
      <c r="P241" s="37"/>
      <c r="Q241" s="37" t="s">
        <v>35</v>
      </c>
      <c r="R241" s="37" t="s">
        <v>36</v>
      </c>
      <c r="S241" s="37"/>
    </row>
    <row r="242" s="126" customFormat="1" ht="14.4" customHeight="1" spans="1:19">
      <c r="A242" s="37">
        <v>130</v>
      </c>
      <c r="B242" s="38" t="s">
        <v>5569</v>
      </c>
      <c r="C242" s="38" t="s">
        <v>5570</v>
      </c>
      <c r="D242" s="38" t="s">
        <v>81</v>
      </c>
      <c r="E242" s="38">
        <v>2019</v>
      </c>
      <c r="F242" s="38" t="s">
        <v>1193</v>
      </c>
      <c r="G242" s="38" t="s">
        <v>5266</v>
      </c>
      <c r="H242" s="40"/>
      <c r="I242" s="38" t="s">
        <v>5571</v>
      </c>
      <c r="J242" s="75">
        <v>4.029612</v>
      </c>
      <c r="K242" s="38" t="s">
        <v>3714</v>
      </c>
      <c r="L242" s="75">
        <v>4.029612</v>
      </c>
      <c r="M242" s="37" t="s">
        <v>283</v>
      </c>
      <c r="N242" s="37" t="s">
        <v>283</v>
      </c>
      <c r="O242" s="37"/>
      <c r="P242" s="37"/>
      <c r="Q242" s="37" t="s">
        <v>35</v>
      </c>
      <c r="R242" s="37" t="s">
        <v>36</v>
      </c>
      <c r="S242" s="37"/>
    </row>
    <row r="243" s="126" customFormat="1" ht="14.4" customHeight="1" spans="1:19">
      <c r="A243" s="37">
        <v>131</v>
      </c>
      <c r="B243" s="38" t="s">
        <v>5572</v>
      </c>
      <c r="C243" s="38" t="s">
        <v>5573</v>
      </c>
      <c r="D243" s="38" t="s">
        <v>81</v>
      </c>
      <c r="E243" s="38">
        <v>2019</v>
      </c>
      <c r="F243" s="38" t="s">
        <v>1193</v>
      </c>
      <c r="G243" s="38" t="s">
        <v>5266</v>
      </c>
      <c r="H243" s="40"/>
      <c r="I243" s="38" t="s">
        <v>5574</v>
      </c>
      <c r="J243" s="75">
        <v>4.029612</v>
      </c>
      <c r="K243" s="38" t="s">
        <v>3714</v>
      </c>
      <c r="L243" s="75">
        <v>4.029612</v>
      </c>
      <c r="M243" s="37" t="s">
        <v>5575</v>
      </c>
      <c r="N243" s="37" t="s">
        <v>5575</v>
      </c>
      <c r="O243" s="37"/>
      <c r="P243" s="37"/>
      <c r="Q243" s="37" t="s">
        <v>35</v>
      </c>
      <c r="R243" s="37" t="s">
        <v>36</v>
      </c>
      <c r="S243" s="37"/>
    </row>
    <row r="244" s="126" customFormat="1" ht="73.5" customHeight="1" spans="1:19">
      <c r="A244" s="40">
        <v>1</v>
      </c>
      <c r="B244" s="168" t="s">
        <v>5576</v>
      </c>
      <c r="C244" s="18" t="s">
        <v>5577</v>
      </c>
      <c r="D244" s="37" t="s">
        <v>81</v>
      </c>
      <c r="E244" s="37">
        <v>2019</v>
      </c>
      <c r="F244" s="37" t="s">
        <v>47</v>
      </c>
      <c r="G244" s="37" t="s">
        <v>2656</v>
      </c>
      <c r="H244" s="20"/>
      <c r="I244" s="168" t="s">
        <v>5578</v>
      </c>
      <c r="J244" s="170">
        <v>1.5</v>
      </c>
      <c r="K244" s="168" t="s">
        <v>5579</v>
      </c>
      <c r="L244" s="170">
        <v>1.5</v>
      </c>
      <c r="M244" s="171" t="s">
        <v>5580</v>
      </c>
      <c r="N244" s="171" t="s">
        <v>5580</v>
      </c>
      <c r="O244" s="172"/>
      <c r="P244" s="172"/>
      <c r="Q244" s="37" t="s">
        <v>35</v>
      </c>
      <c r="R244" s="37" t="s">
        <v>36</v>
      </c>
      <c r="S244" s="21"/>
    </row>
    <row r="245" s="126" customFormat="1" ht="73.5" customHeight="1" spans="1:19">
      <c r="A245" s="40">
        <v>2</v>
      </c>
      <c r="B245" s="168" t="s">
        <v>5576</v>
      </c>
      <c r="C245" s="18" t="s">
        <v>5581</v>
      </c>
      <c r="D245" s="37" t="s">
        <v>81</v>
      </c>
      <c r="E245" s="37">
        <v>2019</v>
      </c>
      <c r="F245" s="37" t="s">
        <v>47</v>
      </c>
      <c r="G245" s="37" t="s">
        <v>2656</v>
      </c>
      <c r="H245" s="60"/>
      <c r="I245" s="168" t="s">
        <v>5578</v>
      </c>
      <c r="J245" s="170">
        <v>1.5</v>
      </c>
      <c r="K245" s="168" t="s">
        <v>5579</v>
      </c>
      <c r="L245" s="170">
        <v>1.5</v>
      </c>
      <c r="M245" s="171" t="s">
        <v>5582</v>
      </c>
      <c r="N245" s="171" t="s">
        <v>5582</v>
      </c>
      <c r="O245" s="172"/>
      <c r="P245" s="172"/>
      <c r="Q245" s="37" t="s">
        <v>35</v>
      </c>
      <c r="R245" s="37" t="s">
        <v>36</v>
      </c>
      <c r="S245" s="21"/>
    </row>
    <row r="246" s="126" customFormat="1" ht="73.5" customHeight="1" spans="1:19">
      <c r="A246" s="169">
        <v>3</v>
      </c>
      <c r="B246" s="168" t="s">
        <v>5576</v>
      </c>
      <c r="C246" s="18" t="s">
        <v>5583</v>
      </c>
      <c r="D246" s="37" t="s">
        <v>81</v>
      </c>
      <c r="E246" s="37">
        <v>2019</v>
      </c>
      <c r="F246" s="37" t="s">
        <v>47</v>
      </c>
      <c r="G246" s="37" t="s">
        <v>2656</v>
      </c>
      <c r="H246" s="60"/>
      <c r="I246" s="168" t="s">
        <v>5578</v>
      </c>
      <c r="J246" s="170">
        <v>1.5</v>
      </c>
      <c r="K246" s="168" t="s">
        <v>5579</v>
      </c>
      <c r="L246" s="170">
        <v>1.5</v>
      </c>
      <c r="M246" s="171" t="s">
        <v>446</v>
      </c>
      <c r="N246" s="171" t="s">
        <v>446</v>
      </c>
      <c r="O246" s="172"/>
      <c r="P246" s="172"/>
      <c r="Q246" s="37" t="s">
        <v>35</v>
      </c>
      <c r="R246" s="37" t="s">
        <v>36</v>
      </c>
      <c r="S246" s="21"/>
    </row>
    <row r="247" s="126" customFormat="1" ht="73.5" customHeight="1" spans="1:19">
      <c r="A247" s="40">
        <v>4</v>
      </c>
      <c r="B247" s="168" t="s">
        <v>5576</v>
      </c>
      <c r="C247" s="18" t="s">
        <v>5584</v>
      </c>
      <c r="D247" s="37" t="s">
        <v>81</v>
      </c>
      <c r="E247" s="37">
        <v>2019</v>
      </c>
      <c r="F247" s="37" t="s">
        <v>47</v>
      </c>
      <c r="G247" s="37" t="s">
        <v>2656</v>
      </c>
      <c r="H247" s="60"/>
      <c r="I247" s="168" t="s">
        <v>5578</v>
      </c>
      <c r="J247" s="170">
        <v>1.5</v>
      </c>
      <c r="K247" s="168" t="s">
        <v>5579</v>
      </c>
      <c r="L247" s="170">
        <v>1.5</v>
      </c>
      <c r="M247" s="171" t="s">
        <v>746</v>
      </c>
      <c r="N247" s="171" t="s">
        <v>746</v>
      </c>
      <c r="O247" s="172"/>
      <c r="P247" s="24"/>
      <c r="Q247" s="37" t="s">
        <v>35</v>
      </c>
      <c r="R247" s="37" t="s">
        <v>36</v>
      </c>
      <c r="S247" s="21"/>
    </row>
    <row r="248" s="126" customFormat="1" ht="73.5" customHeight="1" spans="1:19">
      <c r="A248" s="40">
        <v>5</v>
      </c>
      <c r="B248" s="168" t="s">
        <v>5576</v>
      </c>
      <c r="C248" s="18" t="s">
        <v>5585</v>
      </c>
      <c r="D248" s="37" t="s">
        <v>81</v>
      </c>
      <c r="E248" s="37">
        <v>2019</v>
      </c>
      <c r="F248" s="37" t="s">
        <v>47</v>
      </c>
      <c r="G248" s="37" t="s">
        <v>2656</v>
      </c>
      <c r="H248" s="60"/>
      <c r="I248" s="168" t="s">
        <v>5578</v>
      </c>
      <c r="J248" s="170">
        <v>1.5</v>
      </c>
      <c r="K248" s="168" t="s">
        <v>5579</v>
      </c>
      <c r="L248" s="170">
        <v>1.5</v>
      </c>
      <c r="M248" s="171" t="s">
        <v>456</v>
      </c>
      <c r="N248" s="171" t="s">
        <v>456</v>
      </c>
      <c r="O248" s="172"/>
      <c r="P248" s="24"/>
      <c r="Q248" s="37" t="s">
        <v>35</v>
      </c>
      <c r="R248" s="37" t="s">
        <v>36</v>
      </c>
      <c r="S248" s="21"/>
    </row>
    <row r="249" s="126" customFormat="1" ht="73.5" customHeight="1" spans="1:19">
      <c r="A249" s="40">
        <v>6</v>
      </c>
      <c r="B249" s="168" t="s">
        <v>5576</v>
      </c>
      <c r="C249" s="18" t="s">
        <v>5586</v>
      </c>
      <c r="D249" s="37" t="s">
        <v>81</v>
      </c>
      <c r="E249" s="37">
        <v>2019</v>
      </c>
      <c r="F249" s="37" t="s">
        <v>47</v>
      </c>
      <c r="G249" s="37" t="s">
        <v>2656</v>
      </c>
      <c r="H249" s="60"/>
      <c r="I249" s="168" t="s">
        <v>5578</v>
      </c>
      <c r="J249" s="170">
        <v>1.5</v>
      </c>
      <c r="K249" s="168" t="s">
        <v>5579</v>
      </c>
      <c r="L249" s="170">
        <v>1.5</v>
      </c>
      <c r="M249" s="171" t="s">
        <v>424</v>
      </c>
      <c r="N249" s="171" t="s">
        <v>424</v>
      </c>
      <c r="O249" s="172"/>
      <c r="P249" s="172"/>
      <c r="Q249" s="37" t="s">
        <v>35</v>
      </c>
      <c r="R249" s="37" t="s">
        <v>36</v>
      </c>
      <c r="S249" s="21"/>
    </row>
    <row r="250" s="126" customFormat="1" ht="73.5" customHeight="1" spans="1:19">
      <c r="A250" s="40">
        <v>7</v>
      </c>
      <c r="B250" s="168" t="s">
        <v>5576</v>
      </c>
      <c r="C250" s="18" t="s">
        <v>5587</v>
      </c>
      <c r="D250" s="37" t="s">
        <v>81</v>
      </c>
      <c r="E250" s="37">
        <v>2019</v>
      </c>
      <c r="F250" s="37" t="s">
        <v>47</v>
      </c>
      <c r="G250" s="37" t="s">
        <v>2656</v>
      </c>
      <c r="H250" s="60"/>
      <c r="I250" s="168" t="s">
        <v>5578</v>
      </c>
      <c r="J250" s="170">
        <v>1.5</v>
      </c>
      <c r="K250" s="168" t="s">
        <v>5579</v>
      </c>
      <c r="L250" s="170">
        <v>1.5</v>
      </c>
      <c r="M250" s="171" t="s">
        <v>175</v>
      </c>
      <c r="N250" s="171" t="s">
        <v>175</v>
      </c>
      <c r="O250" s="172"/>
      <c r="P250" s="172"/>
      <c r="Q250" s="37" t="s">
        <v>35</v>
      </c>
      <c r="R250" s="37" t="s">
        <v>36</v>
      </c>
      <c r="S250" s="21"/>
    </row>
    <row r="251" s="126" customFormat="1" ht="73.5" customHeight="1" spans="1:19">
      <c r="A251" s="40">
        <v>8</v>
      </c>
      <c r="B251" s="168" t="s">
        <v>5576</v>
      </c>
      <c r="C251" s="18" t="s">
        <v>5588</v>
      </c>
      <c r="D251" s="37" t="s">
        <v>81</v>
      </c>
      <c r="E251" s="37">
        <v>2019</v>
      </c>
      <c r="F251" s="37" t="s">
        <v>47</v>
      </c>
      <c r="G251" s="37" t="s">
        <v>2656</v>
      </c>
      <c r="H251" s="60"/>
      <c r="I251" s="168" t="s">
        <v>5578</v>
      </c>
      <c r="J251" s="170">
        <v>1.5</v>
      </c>
      <c r="K251" s="168" t="s">
        <v>5579</v>
      </c>
      <c r="L251" s="170">
        <v>1.5</v>
      </c>
      <c r="M251" s="171" t="s">
        <v>541</v>
      </c>
      <c r="N251" s="171" t="s">
        <v>541</v>
      </c>
      <c r="O251" s="172"/>
      <c r="P251" s="24"/>
      <c r="Q251" s="37" t="s">
        <v>35</v>
      </c>
      <c r="R251" s="37" t="s">
        <v>36</v>
      </c>
      <c r="S251" s="21"/>
    </row>
    <row r="252" s="126" customFormat="1" ht="73.5" customHeight="1" spans="1:19">
      <c r="A252" s="40">
        <v>9</v>
      </c>
      <c r="B252" s="168" t="s">
        <v>5576</v>
      </c>
      <c r="C252" s="18" t="s">
        <v>5589</v>
      </c>
      <c r="D252" s="37" t="s">
        <v>81</v>
      </c>
      <c r="E252" s="37">
        <v>2019</v>
      </c>
      <c r="F252" s="37" t="s">
        <v>47</v>
      </c>
      <c r="G252" s="37" t="s">
        <v>2656</v>
      </c>
      <c r="H252" s="60"/>
      <c r="I252" s="168" t="s">
        <v>5578</v>
      </c>
      <c r="J252" s="170">
        <v>1.5</v>
      </c>
      <c r="K252" s="168" t="s">
        <v>5579</v>
      </c>
      <c r="L252" s="170">
        <v>1.5</v>
      </c>
      <c r="M252" s="171" t="s">
        <v>772</v>
      </c>
      <c r="N252" s="171" t="s">
        <v>772</v>
      </c>
      <c r="O252" s="172"/>
      <c r="P252" s="172"/>
      <c r="Q252" s="37" t="s">
        <v>35</v>
      </c>
      <c r="R252" s="37" t="s">
        <v>36</v>
      </c>
      <c r="S252" s="21"/>
    </row>
    <row r="253" s="126" customFormat="1" ht="73.5" customHeight="1" spans="1:19">
      <c r="A253" s="40">
        <v>10</v>
      </c>
      <c r="B253" s="168" t="s">
        <v>5576</v>
      </c>
      <c r="C253" s="18" t="s">
        <v>5590</v>
      </c>
      <c r="D253" s="37" t="s">
        <v>81</v>
      </c>
      <c r="E253" s="37">
        <v>2019</v>
      </c>
      <c r="F253" s="37" t="s">
        <v>47</v>
      </c>
      <c r="G253" s="37" t="s">
        <v>2656</v>
      </c>
      <c r="H253" s="60"/>
      <c r="I253" s="168" t="s">
        <v>5578</v>
      </c>
      <c r="J253" s="170">
        <v>1.5</v>
      </c>
      <c r="K253" s="168" t="s">
        <v>5579</v>
      </c>
      <c r="L253" s="170">
        <v>1.5</v>
      </c>
      <c r="M253" s="171" t="s">
        <v>5591</v>
      </c>
      <c r="N253" s="171" t="s">
        <v>5591</v>
      </c>
      <c r="O253" s="172"/>
      <c r="P253" s="24"/>
      <c r="Q253" s="37" t="s">
        <v>35</v>
      </c>
      <c r="R253" s="37" t="s">
        <v>36</v>
      </c>
      <c r="S253" s="21"/>
    </row>
    <row r="254" s="126" customFormat="1" ht="73.5" customHeight="1" spans="1:19">
      <c r="A254" s="40">
        <v>11</v>
      </c>
      <c r="B254" s="168" t="s">
        <v>5576</v>
      </c>
      <c r="C254" s="18" t="s">
        <v>5592</v>
      </c>
      <c r="D254" s="37" t="s">
        <v>81</v>
      </c>
      <c r="E254" s="37">
        <v>2019</v>
      </c>
      <c r="F254" s="37" t="s">
        <v>47</v>
      </c>
      <c r="G254" s="37" t="s">
        <v>2656</v>
      </c>
      <c r="H254" s="60"/>
      <c r="I254" s="168" t="s">
        <v>5578</v>
      </c>
      <c r="J254" s="170">
        <v>1.5</v>
      </c>
      <c r="K254" s="168" t="s">
        <v>5579</v>
      </c>
      <c r="L254" s="170">
        <v>1.5</v>
      </c>
      <c r="M254" s="171" t="s">
        <v>5593</v>
      </c>
      <c r="N254" s="171" t="s">
        <v>5593</v>
      </c>
      <c r="O254" s="172"/>
      <c r="P254" s="24"/>
      <c r="Q254" s="37" t="s">
        <v>35</v>
      </c>
      <c r="R254" s="37" t="s">
        <v>36</v>
      </c>
      <c r="S254" s="21"/>
    </row>
    <row r="255" s="126" customFormat="1" ht="73.5" customHeight="1" spans="1:19">
      <c r="A255" s="40">
        <v>12</v>
      </c>
      <c r="B255" s="168" t="s">
        <v>5576</v>
      </c>
      <c r="C255" s="18" t="s">
        <v>5594</v>
      </c>
      <c r="D255" s="37" t="s">
        <v>81</v>
      </c>
      <c r="E255" s="37">
        <v>2019</v>
      </c>
      <c r="F255" s="37" t="s">
        <v>47</v>
      </c>
      <c r="G255" s="37" t="s">
        <v>2656</v>
      </c>
      <c r="H255" s="60"/>
      <c r="I255" s="168" t="s">
        <v>5578</v>
      </c>
      <c r="J255" s="170">
        <v>1.5</v>
      </c>
      <c r="K255" s="168" t="s">
        <v>5579</v>
      </c>
      <c r="L255" s="170">
        <v>1.5</v>
      </c>
      <c r="M255" s="171" t="s">
        <v>5595</v>
      </c>
      <c r="N255" s="171" t="s">
        <v>5595</v>
      </c>
      <c r="O255" s="172"/>
      <c r="P255" s="24"/>
      <c r="Q255" s="37" t="s">
        <v>35</v>
      </c>
      <c r="R255" s="37" t="s">
        <v>36</v>
      </c>
      <c r="S255" s="21"/>
    </row>
    <row r="256" s="126" customFormat="1" ht="73.5" customHeight="1" spans="1:19">
      <c r="A256" s="40">
        <v>13</v>
      </c>
      <c r="B256" s="168" t="s">
        <v>5576</v>
      </c>
      <c r="C256" s="18" t="s">
        <v>5596</v>
      </c>
      <c r="D256" s="37" t="s">
        <v>81</v>
      </c>
      <c r="E256" s="37">
        <v>2019</v>
      </c>
      <c r="F256" s="37" t="s">
        <v>47</v>
      </c>
      <c r="G256" s="37" t="s">
        <v>2656</v>
      </c>
      <c r="H256" s="60"/>
      <c r="I256" s="168" t="s">
        <v>5578</v>
      </c>
      <c r="J256" s="170">
        <v>1.5</v>
      </c>
      <c r="K256" s="168" t="s">
        <v>5579</v>
      </c>
      <c r="L256" s="170">
        <v>1.5</v>
      </c>
      <c r="M256" s="171" t="s">
        <v>842</v>
      </c>
      <c r="N256" s="171" t="s">
        <v>842</v>
      </c>
      <c r="O256" s="172"/>
      <c r="P256" s="24"/>
      <c r="Q256" s="37" t="s">
        <v>35</v>
      </c>
      <c r="R256" s="37" t="s">
        <v>36</v>
      </c>
      <c r="S256" s="21"/>
    </row>
    <row r="257" s="126" customFormat="1" ht="73.5" customHeight="1" spans="1:19">
      <c r="A257" s="40">
        <v>14</v>
      </c>
      <c r="B257" s="168" t="s">
        <v>5576</v>
      </c>
      <c r="C257" s="18" t="s">
        <v>5597</v>
      </c>
      <c r="D257" s="37" t="s">
        <v>81</v>
      </c>
      <c r="E257" s="37">
        <v>2019</v>
      </c>
      <c r="F257" s="37" t="s">
        <v>47</v>
      </c>
      <c r="G257" s="37" t="s">
        <v>2656</v>
      </c>
      <c r="H257" s="60"/>
      <c r="I257" s="168" t="s">
        <v>5578</v>
      </c>
      <c r="J257" s="170">
        <v>1.5</v>
      </c>
      <c r="K257" s="168" t="s">
        <v>5579</v>
      </c>
      <c r="L257" s="170">
        <v>1.5</v>
      </c>
      <c r="M257" s="171" t="s">
        <v>335</v>
      </c>
      <c r="N257" s="171" t="s">
        <v>335</v>
      </c>
      <c r="O257" s="172"/>
      <c r="P257" s="172"/>
      <c r="Q257" s="37" t="s">
        <v>35</v>
      </c>
      <c r="R257" s="37" t="s">
        <v>36</v>
      </c>
      <c r="S257" s="21"/>
    </row>
    <row r="258" s="126" customFormat="1" ht="73.5" customHeight="1" spans="1:19">
      <c r="A258" s="40">
        <v>15</v>
      </c>
      <c r="B258" s="168" t="s">
        <v>5576</v>
      </c>
      <c r="C258" s="18" t="s">
        <v>5598</v>
      </c>
      <c r="D258" s="37" t="s">
        <v>81</v>
      </c>
      <c r="E258" s="37">
        <v>2019</v>
      </c>
      <c r="F258" s="37" t="s">
        <v>47</v>
      </c>
      <c r="G258" s="37" t="s">
        <v>2656</v>
      </c>
      <c r="H258" s="60"/>
      <c r="I258" s="168" t="s">
        <v>5578</v>
      </c>
      <c r="J258" s="170">
        <v>1.5</v>
      </c>
      <c r="K258" s="168" t="s">
        <v>5579</v>
      </c>
      <c r="L258" s="170">
        <v>1.5</v>
      </c>
      <c r="M258" s="171" t="s">
        <v>818</v>
      </c>
      <c r="N258" s="171" t="s">
        <v>818</v>
      </c>
      <c r="O258" s="172"/>
      <c r="P258" s="172"/>
      <c r="Q258" s="37" t="s">
        <v>35</v>
      </c>
      <c r="R258" s="37" t="s">
        <v>36</v>
      </c>
      <c r="S258" s="21"/>
    </row>
    <row r="259" s="126" customFormat="1" ht="73.5" customHeight="1" spans="1:19">
      <c r="A259" s="40">
        <v>16</v>
      </c>
      <c r="B259" s="168" t="s">
        <v>5576</v>
      </c>
      <c r="C259" s="18" t="s">
        <v>5599</v>
      </c>
      <c r="D259" s="37" t="s">
        <v>81</v>
      </c>
      <c r="E259" s="37">
        <v>2019</v>
      </c>
      <c r="F259" s="37" t="s">
        <v>47</v>
      </c>
      <c r="G259" s="37" t="s">
        <v>2656</v>
      </c>
      <c r="H259" s="60"/>
      <c r="I259" s="168" t="s">
        <v>5578</v>
      </c>
      <c r="J259" s="170">
        <v>1.5</v>
      </c>
      <c r="K259" s="168" t="s">
        <v>5579</v>
      </c>
      <c r="L259" s="170">
        <v>1.5</v>
      </c>
      <c r="M259" s="171" t="s">
        <v>200</v>
      </c>
      <c r="N259" s="171" t="s">
        <v>200</v>
      </c>
      <c r="O259" s="172"/>
      <c r="P259" s="24"/>
      <c r="Q259" s="37" t="s">
        <v>35</v>
      </c>
      <c r="R259" s="37" t="s">
        <v>36</v>
      </c>
      <c r="S259" s="21"/>
    </row>
    <row r="260" s="126" customFormat="1" ht="73.5" customHeight="1" spans="1:19">
      <c r="A260" s="40">
        <v>17</v>
      </c>
      <c r="B260" s="168" t="s">
        <v>5576</v>
      </c>
      <c r="C260" s="18" t="s">
        <v>5600</v>
      </c>
      <c r="D260" s="37" t="s">
        <v>81</v>
      </c>
      <c r="E260" s="37">
        <v>2019</v>
      </c>
      <c r="F260" s="37" t="s">
        <v>47</v>
      </c>
      <c r="G260" s="37" t="s">
        <v>2656</v>
      </c>
      <c r="H260" s="60"/>
      <c r="I260" s="168" t="s">
        <v>5578</v>
      </c>
      <c r="J260" s="170">
        <v>1.5</v>
      </c>
      <c r="K260" s="168" t="s">
        <v>5579</v>
      </c>
      <c r="L260" s="170">
        <v>1.5</v>
      </c>
      <c r="M260" s="171" t="s">
        <v>371</v>
      </c>
      <c r="N260" s="171" t="s">
        <v>371</v>
      </c>
      <c r="O260" s="172"/>
      <c r="P260" s="24"/>
      <c r="Q260" s="37" t="s">
        <v>35</v>
      </c>
      <c r="R260" s="37" t="s">
        <v>36</v>
      </c>
      <c r="S260" s="21"/>
    </row>
    <row r="261" s="126" customFormat="1" ht="73.5" customHeight="1" spans="1:19">
      <c r="A261" s="40">
        <v>18</v>
      </c>
      <c r="B261" s="168" t="s">
        <v>5576</v>
      </c>
      <c r="C261" s="18" t="s">
        <v>5601</v>
      </c>
      <c r="D261" s="37" t="s">
        <v>81</v>
      </c>
      <c r="E261" s="37">
        <v>2019</v>
      </c>
      <c r="F261" s="37" t="s">
        <v>47</v>
      </c>
      <c r="G261" s="37" t="s">
        <v>2656</v>
      </c>
      <c r="H261" s="60"/>
      <c r="I261" s="168" t="s">
        <v>5578</v>
      </c>
      <c r="J261" s="170">
        <v>1.5</v>
      </c>
      <c r="K261" s="168" t="s">
        <v>5579</v>
      </c>
      <c r="L261" s="170">
        <v>1.5</v>
      </c>
      <c r="M261" s="171" t="s">
        <v>2128</v>
      </c>
      <c r="N261" s="171" t="s">
        <v>2128</v>
      </c>
      <c r="O261" s="172"/>
      <c r="P261" s="172"/>
      <c r="Q261" s="37" t="s">
        <v>35</v>
      </c>
      <c r="R261" s="37" t="s">
        <v>36</v>
      </c>
      <c r="S261" s="21"/>
    </row>
    <row r="262" s="126" customFormat="1" ht="73.5" customHeight="1" spans="1:19">
      <c r="A262" s="40">
        <v>19</v>
      </c>
      <c r="B262" s="168" t="s">
        <v>5576</v>
      </c>
      <c r="C262" s="18" t="s">
        <v>5602</v>
      </c>
      <c r="D262" s="37" t="s">
        <v>81</v>
      </c>
      <c r="E262" s="37">
        <v>2019</v>
      </c>
      <c r="F262" s="37" t="s">
        <v>47</v>
      </c>
      <c r="G262" s="37" t="s">
        <v>2656</v>
      </c>
      <c r="H262" s="60"/>
      <c r="I262" s="168" t="s">
        <v>5578</v>
      </c>
      <c r="J262" s="170">
        <v>1.5</v>
      </c>
      <c r="K262" s="168" t="s">
        <v>5579</v>
      </c>
      <c r="L262" s="170">
        <v>1.5</v>
      </c>
      <c r="M262" s="171" t="s">
        <v>5603</v>
      </c>
      <c r="N262" s="171" t="s">
        <v>5603</v>
      </c>
      <c r="O262" s="172"/>
      <c r="P262" s="172"/>
      <c r="Q262" s="37" t="s">
        <v>35</v>
      </c>
      <c r="R262" s="37" t="s">
        <v>36</v>
      </c>
      <c r="S262" s="21"/>
    </row>
    <row r="263" s="126" customFormat="1" ht="73.5" customHeight="1" spans="1:19">
      <c r="A263" s="40">
        <v>20</v>
      </c>
      <c r="B263" s="168" t="s">
        <v>5576</v>
      </c>
      <c r="C263" s="18" t="s">
        <v>5604</v>
      </c>
      <c r="D263" s="37" t="s">
        <v>81</v>
      </c>
      <c r="E263" s="37">
        <v>2019</v>
      </c>
      <c r="F263" s="37" t="s">
        <v>47</v>
      </c>
      <c r="G263" s="37" t="s">
        <v>2656</v>
      </c>
      <c r="H263" s="60"/>
      <c r="I263" s="168" t="s">
        <v>5578</v>
      </c>
      <c r="J263" s="170">
        <v>1.5</v>
      </c>
      <c r="K263" s="168" t="s">
        <v>5579</v>
      </c>
      <c r="L263" s="170">
        <v>1.5</v>
      </c>
      <c r="M263" s="171" t="s">
        <v>5605</v>
      </c>
      <c r="N263" s="171" t="s">
        <v>5605</v>
      </c>
      <c r="O263" s="172"/>
      <c r="P263" s="172"/>
      <c r="Q263" s="37" t="s">
        <v>35</v>
      </c>
      <c r="R263" s="37" t="s">
        <v>36</v>
      </c>
      <c r="S263" s="21"/>
    </row>
    <row r="264" s="126" customFormat="1" ht="73.5" customHeight="1" spans="1:19">
      <c r="A264" s="40">
        <v>21</v>
      </c>
      <c r="B264" s="168" t="s">
        <v>5576</v>
      </c>
      <c r="C264" s="18" t="s">
        <v>5606</v>
      </c>
      <c r="D264" s="37" t="s">
        <v>81</v>
      </c>
      <c r="E264" s="37">
        <v>2019</v>
      </c>
      <c r="F264" s="37" t="s">
        <v>47</v>
      </c>
      <c r="G264" s="37" t="s">
        <v>2656</v>
      </c>
      <c r="H264" s="60"/>
      <c r="I264" s="168" t="s">
        <v>5578</v>
      </c>
      <c r="J264" s="170">
        <v>1.5</v>
      </c>
      <c r="K264" s="168" t="s">
        <v>5579</v>
      </c>
      <c r="L264" s="170">
        <v>1.5</v>
      </c>
      <c r="M264" s="171" t="s">
        <v>311</v>
      </c>
      <c r="N264" s="171" t="s">
        <v>311</v>
      </c>
      <c r="O264" s="172"/>
      <c r="P264" s="24"/>
      <c r="Q264" s="37" t="s">
        <v>35</v>
      </c>
      <c r="R264" s="37" t="s">
        <v>36</v>
      </c>
      <c r="S264" s="21"/>
    </row>
    <row r="265" s="126" customFormat="1" ht="73.5" customHeight="1" spans="1:19">
      <c r="A265" s="40">
        <v>22</v>
      </c>
      <c r="B265" s="168" t="s">
        <v>5576</v>
      </c>
      <c r="C265" s="18" t="s">
        <v>5607</v>
      </c>
      <c r="D265" s="37" t="s">
        <v>81</v>
      </c>
      <c r="E265" s="37">
        <v>2019</v>
      </c>
      <c r="F265" s="37" t="s">
        <v>47</v>
      </c>
      <c r="G265" s="37" t="s">
        <v>2656</v>
      </c>
      <c r="H265" s="60"/>
      <c r="I265" s="168" t="s">
        <v>5578</v>
      </c>
      <c r="J265" s="170">
        <v>1.5</v>
      </c>
      <c r="K265" s="168" t="s">
        <v>5579</v>
      </c>
      <c r="L265" s="170">
        <v>1.5</v>
      </c>
      <c r="M265" s="171" t="s">
        <v>5608</v>
      </c>
      <c r="N265" s="171" t="s">
        <v>5608</v>
      </c>
      <c r="O265" s="172"/>
      <c r="P265" s="172"/>
      <c r="Q265" s="37" t="s">
        <v>35</v>
      </c>
      <c r="R265" s="37" t="s">
        <v>36</v>
      </c>
      <c r="S265" s="21"/>
    </row>
    <row r="266" s="126" customFormat="1" ht="73.5" customHeight="1" spans="1:19">
      <c r="A266" s="40">
        <v>23</v>
      </c>
      <c r="B266" s="168" t="s">
        <v>5576</v>
      </c>
      <c r="C266" s="18" t="s">
        <v>5609</v>
      </c>
      <c r="D266" s="37" t="s">
        <v>81</v>
      </c>
      <c r="E266" s="37">
        <v>2019</v>
      </c>
      <c r="F266" s="37" t="s">
        <v>47</v>
      </c>
      <c r="G266" s="37" t="s">
        <v>2656</v>
      </c>
      <c r="H266" s="60"/>
      <c r="I266" s="168" t="s">
        <v>5578</v>
      </c>
      <c r="J266" s="170">
        <v>1.5</v>
      </c>
      <c r="K266" s="168" t="s">
        <v>5579</v>
      </c>
      <c r="L266" s="170">
        <v>1.5</v>
      </c>
      <c r="M266" s="171" t="s">
        <v>5610</v>
      </c>
      <c r="N266" s="171" t="s">
        <v>5610</v>
      </c>
      <c r="O266" s="172"/>
      <c r="P266" s="172"/>
      <c r="Q266" s="37" t="s">
        <v>35</v>
      </c>
      <c r="R266" s="37" t="s">
        <v>36</v>
      </c>
      <c r="S266" s="21"/>
    </row>
    <row r="267" s="126" customFormat="1" ht="73.5" customHeight="1" spans="1:19">
      <c r="A267" s="40">
        <v>24</v>
      </c>
      <c r="B267" s="168" t="s">
        <v>5576</v>
      </c>
      <c r="C267" s="18" t="s">
        <v>5611</v>
      </c>
      <c r="D267" s="37" t="s">
        <v>81</v>
      </c>
      <c r="E267" s="37">
        <v>2019</v>
      </c>
      <c r="F267" s="37" t="s">
        <v>47</v>
      </c>
      <c r="G267" s="37" t="s">
        <v>2656</v>
      </c>
      <c r="H267" s="60"/>
      <c r="I267" s="168" t="s">
        <v>5578</v>
      </c>
      <c r="J267" s="170">
        <v>1.5</v>
      </c>
      <c r="K267" s="168" t="s">
        <v>5579</v>
      </c>
      <c r="L267" s="170">
        <v>1.5</v>
      </c>
      <c r="M267" s="171" t="s">
        <v>684</v>
      </c>
      <c r="N267" s="171" t="s">
        <v>684</v>
      </c>
      <c r="O267" s="172"/>
      <c r="P267" s="172"/>
      <c r="Q267" s="37" t="s">
        <v>35</v>
      </c>
      <c r="R267" s="37" t="s">
        <v>36</v>
      </c>
      <c r="S267" s="21"/>
    </row>
    <row r="268" s="126" customFormat="1" ht="73.5" customHeight="1" spans="1:19">
      <c r="A268" s="40">
        <v>25</v>
      </c>
      <c r="B268" s="168" t="s">
        <v>5576</v>
      </c>
      <c r="C268" s="18" t="s">
        <v>5612</v>
      </c>
      <c r="D268" s="37" t="s">
        <v>81</v>
      </c>
      <c r="E268" s="37">
        <v>2019</v>
      </c>
      <c r="F268" s="37" t="s">
        <v>47</v>
      </c>
      <c r="G268" s="37" t="s">
        <v>2656</v>
      </c>
      <c r="H268" s="60"/>
      <c r="I268" s="168" t="s">
        <v>5578</v>
      </c>
      <c r="J268" s="170">
        <v>1.5</v>
      </c>
      <c r="K268" s="168" t="s">
        <v>5579</v>
      </c>
      <c r="L268" s="170">
        <v>1.5</v>
      </c>
      <c r="M268" s="171" t="s">
        <v>1187</v>
      </c>
      <c r="N268" s="171" t="s">
        <v>1187</v>
      </c>
      <c r="O268" s="172"/>
      <c r="P268" s="24"/>
      <c r="Q268" s="37" t="s">
        <v>35</v>
      </c>
      <c r="R268" s="37" t="s">
        <v>36</v>
      </c>
      <c r="S268" s="21"/>
    </row>
    <row r="269" s="126" customFormat="1" ht="73.5" customHeight="1" spans="1:19">
      <c r="A269" s="40">
        <v>26</v>
      </c>
      <c r="B269" s="168" t="s">
        <v>5576</v>
      </c>
      <c r="C269" s="18" t="s">
        <v>5613</v>
      </c>
      <c r="D269" s="37" t="s">
        <v>81</v>
      </c>
      <c r="E269" s="37">
        <v>2019</v>
      </c>
      <c r="F269" s="37" t="s">
        <v>47</v>
      </c>
      <c r="G269" s="37" t="s">
        <v>2656</v>
      </c>
      <c r="H269" s="60"/>
      <c r="I269" s="168" t="s">
        <v>5578</v>
      </c>
      <c r="J269" s="170">
        <v>1.5</v>
      </c>
      <c r="K269" s="168" t="s">
        <v>5579</v>
      </c>
      <c r="L269" s="170">
        <v>1.5</v>
      </c>
      <c r="M269" s="171" t="s">
        <v>369</v>
      </c>
      <c r="N269" s="171" t="s">
        <v>369</v>
      </c>
      <c r="O269" s="172"/>
      <c r="P269" s="172"/>
      <c r="Q269" s="37" t="s">
        <v>35</v>
      </c>
      <c r="R269" s="37" t="s">
        <v>36</v>
      </c>
      <c r="S269" s="21"/>
    </row>
    <row r="270" s="126" customFormat="1" ht="73.5" customHeight="1" spans="1:19">
      <c r="A270" s="40">
        <v>27</v>
      </c>
      <c r="B270" s="168" t="s">
        <v>5576</v>
      </c>
      <c r="C270" s="18" t="s">
        <v>5614</v>
      </c>
      <c r="D270" s="37" t="s">
        <v>81</v>
      </c>
      <c r="E270" s="37">
        <v>2019</v>
      </c>
      <c r="F270" s="37" t="s">
        <v>47</v>
      </c>
      <c r="G270" s="37" t="s">
        <v>2656</v>
      </c>
      <c r="H270" s="60"/>
      <c r="I270" s="168" t="s">
        <v>5578</v>
      </c>
      <c r="J270" s="170">
        <v>1.5</v>
      </c>
      <c r="K270" s="168" t="s">
        <v>5579</v>
      </c>
      <c r="L270" s="170">
        <v>1.5</v>
      </c>
      <c r="M270" s="171" t="s">
        <v>689</v>
      </c>
      <c r="N270" s="171" t="s">
        <v>689</v>
      </c>
      <c r="O270" s="172"/>
      <c r="P270" s="172"/>
      <c r="Q270" s="37" t="s">
        <v>35</v>
      </c>
      <c r="R270" s="37" t="s">
        <v>36</v>
      </c>
      <c r="S270" s="21"/>
    </row>
    <row r="271" s="126" customFormat="1" ht="73.5" customHeight="1" spans="1:19">
      <c r="A271" s="40">
        <v>28</v>
      </c>
      <c r="B271" s="168" t="s">
        <v>5576</v>
      </c>
      <c r="C271" s="18" t="s">
        <v>5615</v>
      </c>
      <c r="D271" s="37" t="s">
        <v>81</v>
      </c>
      <c r="E271" s="37">
        <v>2019</v>
      </c>
      <c r="F271" s="37" t="s">
        <v>47</v>
      </c>
      <c r="G271" s="37" t="s">
        <v>2656</v>
      </c>
      <c r="H271" s="60"/>
      <c r="I271" s="168" t="s">
        <v>5578</v>
      </c>
      <c r="J271" s="170">
        <v>1.5</v>
      </c>
      <c r="K271" s="168" t="s">
        <v>5579</v>
      </c>
      <c r="L271" s="170">
        <v>1.5</v>
      </c>
      <c r="M271" s="171" t="s">
        <v>1255</v>
      </c>
      <c r="N271" s="171" t="s">
        <v>1255</v>
      </c>
      <c r="O271" s="172"/>
      <c r="P271" s="172"/>
      <c r="Q271" s="37" t="s">
        <v>35</v>
      </c>
      <c r="R271" s="37" t="s">
        <v>36</v>
      </c>
      <c r="S271" s="21"/>
    </row>
    <row r="272" s="126" customFormat="1" ht="73.5" customHeight="1" spans="1:19">
      <c r="A272" s="40">
        <v>29</v>
      </c>
      <c r="B272" s="168" t="s">
        <v>5576</v>
      </c>
      <c r="C272" s="18" t="s">
        <v>5616</v>
      </c>
      <c r="D272" s="37" t="s">
        <v>81</v>
      </c>
      <c r="E272" s="37">
        <v>2019</v>
      </c>
      <c r="F272" s="37" t="s">
        <v>47</v>
      </c>
      <c r="G272" s="37" t="s">
        <v>2656</v>
      </c>
      <c r="H272" s="60"/>
      <c r="I272" s="168" t="s">
        <v>5578</v>
      </c>
      <c r="J272" s="170">
        <v>1.5</v>
      </c>
      <c r="K272" s="168" t="s">
        <v>5579</v>
      </c>
      <c r="L272" s="170">
        <v>1.5</v>
      </c>
      <c r="M272" s="171" t="s">
        <v>923</v>
      </c>
      <c r="N272" s="171" t="s">
        <v>923</v>
      </c>
      <c r="O272" s="172"/>
      <c r="P272" s="172"/>
      <c r="Q272" s="37" t="s">
        <v>35</v>
      </c>
      <c r="R272" s="37" t="s">
        <v>36</v>
      </c>
      <c r="S272" s="21"/>
    </row>
    <row r="273" s="126" customFormat="1" ht="73.5" customHeight="1" spans="1:19">
      <c r="A273" s="40">
        <v>30</v>
      </c>
      <c r="B273" s="168" t="s">
        <v>5576</v>
      </c>
      <c r="C273" s="18" t="s">
        <v>5617</v>
      </c>
      <c r="D273" s="37" t="s">
        <v>81</v>
      </c>
      <c r="E273" s="37">
        <v>2019</v>
      </c>
      <c r="F273" s="37" t="s">
        <v>47</v>
      </c>
      <c r="G273" s="37" t="s">
        <v>2656</v>
      </c>
      <c r="H273" s="60"/>
      <c r="I273" s="168" t="s">
        <v>5578</v>
      </c>
      <c r="J273" s="170">
        <v>1.5</v>
      </c>
      <c r="K273" s="168" t="s">
        <v>5579</v>
      </c>
      <c r="L273" s="170">
        <v>1.5</v>
      </c>
      <c r="M273" s="171" t="s">
        <v>5618</v>
      </c>
      <c r="N273" s="171" t="s">
        <v>5618</v>
      </c>
      <c r="O273" s="172"/>
      <c r="P273" s="172"/>
      <c r="Q273" s="37" t="s">
        <v>35</v>
      </c>
      <c r="R273" s="37" t="s">
        <v>36</v>
      </c>
      <c r="S273" s="21"/>
    </row>
    <row r="274" s="126" customFormat="1" ht="73.5" customHeight="1" spans="1:19">
      <c r="A274" s="40">
        <v>31</v>
      </c>
      <c r="B274" s="168" t="s">
        <v>5576</v>
      </c>
      <c r="C274" s="18" t="s">
        <v>5619</v>
      </c>
      <c r="D274" s="37" t="s">
        <v>81</v>
      </c>
      <c r="E274" s="37">
        <v>2019</v>
      </c>
      <c r="F274" s="37" t="s">
        <v>47</v>
      </c>
      <c r="G274" s="37" t="s">
        <v>2656</v>
      </c>
      <c r="H274" s="60"/>
      <c r="I274" s="168" t="s">
        <v>5578</v>
      </c>
      <c r="J274" s="170">
        <v>1.5</v>
      </c>
      <c r="K274" s="168" t="s">
        <v>5579</v>
      </c>
      <c r="L274" s="170">
        <v>1.5</v>
      </c>
      <c r="M274" s="171" t="s">
        <v>612</v>
      </c>
      <c r="N274" s="171" t="s">
        <v>612</v>
      </c>
      <c r="O274" s="172"/>
      <c r="P274" s="172"/>
      <c r="Q274" s="37" t="s">
        <v>35</v>
      </c>
      <c r="R274" s="37" t="s">
        <v>36</v>
      </c>
      <c r="S274" s="21"/>
    </row>
    <row r="275" s="126" customFormat="1" ht="73.5" customHeight="1" spans="1:19">
      <c r="A275" s="40">
        <v>32</v>
      </c>
      <c r="B275" s="168" t="s">
        <v>5576</v>
      </c>
      <c r="C275" s="18" t="s">
        <v>5620</v>
      </c>
      <c r="D275" s="37" t="s">
        <v>81</v>
      </c>
      <c r="E275" s="37">
        <v>2019</v>
      </c>
      <c r="F275" s="37" t="s">
        <v>47</v>
      </c>
      <c r="G275" s="37" t="s">
        <v>2656</v>
      </c>
      <c r="H275" s="60"/>
      <c r="I275" s="168" t="s">
        <v>5578</v>
      </c>
      <c r="J275" s="170">
        <v>1.5</v>
      </c>
      <c r="K275" s="168" t="s">
        <v>5579</v>
      </c>
      <c r="L275" s="170">
        <v>1.5</v>
      </c>
      <c r="M275" s="171" t="s">
        <v>5580</v>
      </c>
      <c r="N275" s="171" t="s">
        <v>5580</v>
      </c>
      <c r="O275" s="172"/>
      <c r="P275" s="172"/>
      <c r="Q275" s="37" t="s">
        <v>35</v>
      </c>
      <c r="R275" s="37" t="s">
        <v>36</v>
      </c>
      <c r="S275" s="21"/>
    </row>
    <row r="276" s="126" customFormat="1" ht="73.5" customHeight="1" spans="1:19">
      <c r="A276" s="40">
        <v>33</v>
      </c>
      <c r="B276" s="168" t="s">
        <v>5576</v>
      </c>
      <c r="C276" s="18" t="s">
        <v>5621</v>
      </c>
      <c r="D276" s="37" t="s">
        <v>81</v>
      </c>
      <c r="E276" s="37">
        <v>2019</v>
      </c>
      <c r="F276" s="37" t="s">
        <v>1711</v>
      </c>
      <c r="G276" s="37" t="s">
        <v>1837</v>
      </c>
      <c r="H276" s="20"/>
      <c r="I276" s="168" t="s">
        <v>5578</v>
      </c>
      <c r="J276" s="170">
        <v>1.5</v>
      </c>
      <c r="K276" s="168" t="s">
        <v>5579</v>
      </c>
      <c r="L276" s="170">
        <v>1.5</v>
      </c>
      <c r="M276" s="37" t="s">
        <v>452</v>
      </c>
      <c r="N276" s="37" t="s">
        <v>452</v>
      </c>
      <c r="O276" s="37"/>
      <c r="P276" s="21"/>
      <c r="Q276" s="37" t="s">
        <v>35</v>
      </c>
      <c r="R276" s="37" t="s">
        <v>36</v>
      </c>
      <c r="S276" s="21"/>
    </row>
    <row r="277" s="126" customFormat="1" ht="73.5" customHeight="1" spans="1:19">
      <c r="A277" s="40">
        <v>34</v>
      </c>
      <c r="B277" s="168" t="s">
        <v>5576</v>
      </c>
      <c r="C277" s="18" t="s">
        <v>5622</v>
      </c>
      <c r="D277" s="37" t="s">
        <v>81</v>
      </c>
      <c r="E277" s="37">
        <v>2019</v>
      </c>
      <c r="F277" s="37" t="s">
        <v>1711</v>
      </c>
      <c r="G277" s="37" t="s">
        <v>1837</v>
      </c>
      <c r="H277" s="60"/>
      <c r="I277" s="168" t="s">
        <v>5578</v>
      </c>
      <c r="J277" s="170">
        <v>1.5</v>
      </c>
      <c r="K277" s="168" t="s">
        <v>5579</v>
      </c>
      <c r="L277" s="170">
        <v>1.5</v>
      </c>
      <c r="M277" s="37" t="s">
        <v>1218</v>
      </c>
      <c r="N277" s="37" t="s">
        <v>1218</v>
      </c>
      <c r="O277" s="37"/>
      <c r="P277" s="21"/>
      <c r="Q277" s="37" t="s">
        <v>35</v>
      </c>
      <c r="R277" s="37" t="s">
        <v>36</v>
      </c>
      <c r="S277" s="21"/>
    </row>
    <row r="278" s="126" customFormat="1" ht="73.5" customHeight="1" spans="1:19">
      <c r="A278" s="40">
        <v>35</v>
      </c>
      <c r="B278" s="168" t="s">
        <v>5576</v>
      </c>
      <c r="C278" s="18" t="s">
        <v>5623</v>
      </c>
      <c r="D278" s="37" t="s">
        <v>81</v>
      </c>
      <c r="E278" s="37">
        <v>2019</v>
      </c>
      <c r="F278" s="37" t="s">
        <v>1711</v>
      </c>
      <c r="G278" s="37" t="s">
        <v>1837</v>
      </c>
      <c r="H278" s="60"/>
      <c r="I278" s="168" t="s">
        <v>5578</v>
      </c>
      <c r="J278" s="170">
        <v>1.5</v>
      </c>
      <c r="K278" s="168" t="s">
        <v>5579</v>
      </c>
      <c r="L278" s="170">
        <v>1.5</v>
      </c>
      <c r="M278" s="37" t="s">
        <v>5365</v>
      </c>
      <c r="N278" s="37" t="s">
        <v>5365</v>
      </c>
      <c r="O278" s="37"/>
      <c r="P278" s="21"/>
      <c r="Q278" s="37" t="s">
        <v>35</v>
      </c>
      <c r="R278" s="37" t="s">
        <v>36</v>
      </c>
      <c r="S278" s="21"/>
    </row>
    <row r="279" s="126" customFormat="1" ht="73.5" customHeight="1" spans="1:19">
      <c r="A279" s="40">
        <v>36</v>
      </c>
      <c r="B279" s="168" t="s">
        <v>5576</v>
      </c>
      <c r="C279" s="18" t="s">
        <v>5624</v>
      </c>
      <c r="D279" s="37" t="s">
        <v>81</v>
      </c>
      <c r="E279" s="37">
        <v>2019</v>
      </c>
      <c r="F279" s="37" t="s">
        <v>1711</v>
      </c>
      <c r="G279" s="37" t="s">
        <v>1837</v>
      </c>
      <c r="H279" s="60"/>
      <c r="I279" s="168" t="s">
        <v>5578</v>
      </c>
      <c r="J279" s="170">
        <v>1.5</v>
      </c>
      <c r="K279" s="168" t="s">
        <v>5579</v>
      </c>
      <c r="L279" s="170">
        <v>1.5</v>
      </c>
      <c r="M279" s="37" t="s">
        <v>442</v>
      </c>
      <c r="N279" s="37" t="s">
        <v>442</v>
      </c>
      <c r="O279" s="37"/>
      <c r="P279" s="21"/>
      <c r="Q279" s="37" t="s">
        <v>35</v>
      </c>
      <c r="R279" s="37" t="s">
        <v>36</v>
      </c>
      <c r="S279" s="21"/>
    </row>
    <row r="280" s="126" customFormat="1" ht="73.5" customHeight="1" spans="1:19">
      <c r="A280" s="40">
        <v>37</v>
      </c>
      <c r="B280" s="168" t="s">
        <v>5576</v>
      </c>
      <c r="C280" s="18" t="s">
        <v>5625</v>
      </c>
      <c r="D280" s="37" t="s">
        <v>81</v>
      </c>
      <c r="E280" s="37">
        <v>2019</v>
      </c>
      <c r="F280" s="37" t="s">
        <v>1711</v>
      </c>
      <c r="G280" s="37" t="s">
        <v>1837</v>
      </c>
      <c r="H280" s="60"/>
      <c r="I280" s="168" t="s">
        <v>5578</v>
      </c>
      <c r="J280" s="170">
        <v>1.5</v>
      </c>
      <c r="K280" s="168" t="s">
        <v>5579</v>
      </c>
      <c r="L280" s="170">
        <v>1.5</v>
      </c>
      <c r="M280" s="37" t="s">
        <v>1275</v>
      </c>
      <c r="N280" s="37" t="s">
        <v>1275</v>
      </c>
      <c r="O280" s="37"/>
      <c r="P280" s="21"/>
      <c r="Q280" s="37" t="s">
        <v>35</v>
      </c>
      <c r="R280" s="37" t="s">
        <v>36</v>
      </c>
      <c r="S280" s="21"/>
    </row>
    <row r="281" s="126" customFormat="1" ht="73.5" customHeight="1" spans="1:19">
      <c r="A281" s="40">
        <v>38</v>
      </c>
      <c r="B281" s="168" t="s">
        <v>5576</v>
      </c>
      <c r="C281" s="18" t="s">
        <v>5626</v>
      </c>
      <c r="D281" s="37" t="s">
        <v>81</v>
      </c>
      <c r="E281" s="37">
        <v>2019</v>
      </c>
      <c r="F281" s="37" t="s">
        <v>1711</v>
      </c>
      <c r="G281" s="37" t="s">
        <v>1837</v>
      </c>
      <c r="H281" s="60"/>
      <c r="I281" s="168" t="s">
        <v>5578</v>
      </c>
      <c r="J281" s="170">
        <v>1.5</v>
      </c>
      <c r="K281" s="168" t="s">
        <v>5579</v>
      </c>
      <c r="L281" s="170">
        <v>1.5</v>
      </c>
      <c r="M281" s="37" t="s">
        <v>1554</v>
      </c>
      <c r="N281" s="37" t="s">
        <v>1554</v>
      </c>
      <c r="O281" s="37"/>
      <c r="P281" s="21"/>
      <c r="Q281" s="37" t="s">
        <v>35</v>
      </c>
      <c r="R281" s="37" t="s">
        <v>36</v>
      </c>
      <c r="S281" s="21"/>
    </row>
    <row r="282" s="126" customFormat="1" ht="73.5" customHeight="1" spans="1:19">
      <c r="A282" s="40">
        <v>39</v>
      </c>
      <c r="B282" s="168" t="s">
        <v>5576</v>
      </c>
      <c r="C282" s="18" t="s">
        <v>5627</v>
      </c>
      <c r="D282" s="37" t="s">
        <v>81</v>
      </c>
      <c r="E282" s="37">
        <v>2019</v>
      </c>
      <c r="F282" s="37" t="s">
        <v>1711</v>
      </c>
      <c r="G282" s="37" t="s">
        <v>1837</v>
      </c>
      <c r="H282" s="60"/>
      <c r="I282" s="168" t="s">
        <v>5578</v>
      </c>
      <c r="J282" s="170">
        <v>1.5</v>
      </c>
      <c r="K282" s="168" t="s">
        <v>5579</v>
      </c>
      <c r="L282" s="170">
        <v>1.5</v>
      </c>
      <c r="M282" s="37" t="s">
        <v>179</v>
      </c>
      <c r="N282" s="37" t="s">
        <v>179</v>
      </c>
      <c r="O282" s="37"/>
      <c r="P282" s="21"/>
      <c r="Q282" s="37" t="s">
        <v>35</v>
      </c>
      <c r="R282" s="37" t="s">
        <v>36</v>
      </c>
      <c r="S282" s="21"/>
    </row>
    <row r="283" s="126" customFormat="1" ht="73.5" customHeight="1" spans="1:19">
      <c r="A283" s="40">
        <v>40</v>
      </c>
      <c r="B283" s="168" t="s">
        <v>5576</v>
      </c>
      <c r="C283" s="18" t="s">
        <v>5628</v>
      </c>
      <c r="D283" s="37" t="s">
        <v>81</v>
      </c>
      <c r="E283" s="37">
        <v>2019</v>
      </c>
      <c r="F283" s="37" t="s">
        <v>1711</v>
      </c>
      <c r="G283" s="37" t="s">
        <v>1837</v>
      </c>
      <c r="H283" s="60"/>
      <c r="I283" s="168" t="s">
        <v>5578</v>
      </c>
      <c r="J283" s="170">
        <v>1.5</v>
      </c>
      <c r="K283" s="168" t="s">
        <v>5579</v>
      </c>
      <c r="L283" s="170">
        <v>1.5</v>
      </c>
      <c r="M283" s="37" t="s">
        <v>562</v>
      </c>
      <c r="N283" s="37" t="s">
        <v>562</v>
      </c>
      <c r="O283" s="37"/>
      <c r="P283" s="21"/>
      <c r="Q283" s="37" t="s">
        <v>35</v>
      </c>
      <c r="R283" s="37" t="s">
        <v>36</v>
      </c>
      <c r="S283" s="21"/>
    </row>
    <row r="284" s="126" customFormat="1" ht="73.5" customHeight="1" spans="1:19">
      <c r="A284" s="40">
        <v>41</v>
      </c>
      <c r="B284" s="168" t="s">
        <v>5576</v>
      </c>
      <c r="C284" s="18" t="s">
        <v>5629</v>
      </c>
      <c r="D284" s="37" t="s">
        <v>81</v>
      </c>
      <c r="E284" s="37">
        <v>2019</v>
      </c>
      <c r="F284" s="37" t="s">
        <v>1711</v>
      </c>
      <c r="G284" s="37" t="s">
        <v>1837</v>
      </c>
      <c r="H284" s="60"/>
      <c r="I284" s="168" t="s">
        <v>5578</v>
      </c>
      <c r="J284" s="170">
        <v>1.5</v>
      </c>
      <c r="K284" s="168" t="s">
        <v>5579</v>
      </c>
      <c r="L284" s="170">
        <v>1.5</v>
      </c>
      <c r="M284" s="37" t="s">
        <v>5630</v>
      </c>
      <c r="N284" s="37" t="s">
        <v>5630</v>
      </c>
      <c r="O284" s="37"/>
      <c r="P284" s="21"/>
      <c r="Q284" s="37" t="s">
        <v>35</v>
      </c>
      <c r="R284" s="37" t="s">
        <v>36</v>
      </c>
      <c r="S284" s="21"/>
    </row>
    <row r="285" s="126" customFormat="1" ht="73.5" customHeight="1" spans="1:19">
      <c r="A285" s="40">
        <v>42</v>
      </c>
      <c r="B285" s="168" t="s">
        <v>5576</v>
      </c>
      <c r="C285" s="18" t="s">
        <v>5631</v>
      </c>
      <c r="D285" s="37" t="s">
        <v>81</v>
      </c>
      <c r="E285" s="37">
        <v>2019</v>
      </c>
      <c r="F285" s="37" t="s">
        <v>1711</v>
      </c>
      <c r="G285" s="37" t="s">
        <v>1837</v>
      </c>
      <c r="H285" s="60"/>
      <c r="I285" s="168" t="s">
        <v>5578</v>
      </c>
      <c r="J285" s="170">
        <v>1.5</v>
      </c>
      <c r="K285" s="168" t="s">
        <v>5579</v>
      </c>
      <c r="L285" s="170">
        <v>1.5</v>
      </c>
      <c r="M285" s="37" t="s">
        <v>1901</v>
      </c>
      <c r="N285" s="37" t="s">
        <v>1901</v>
      </c>
      <c r="O285" s="37"/>
      <c r="P285" s="21"/>
      <c r="Q285" s="37" t="s">
        <v>35</v>
      </c>
      <c r="R285" s="37" t="s">
        <v>36</v>
      </c>
      <c r="S285" s="21"/>
    </row>
    <row r="286" s="126" customFormat="1" ht="73.5" customHeight="1" spans="1:19">
      <c r="A286" s="40">
        <v>43</v>
      </c>
      <c r="B286" s="168" t="s">
        <v>5576</v>
      </c>
      <c r="C286" s="18" t="s">
        <v>5632</v>
      </c>
      <c r="D286" s="37" t="s">
        <v>81</v>
      </c>
      <c r="E286" s="37">
        <v>2019</v>
      </c>
      <c r="F286" s="37" t="s">
        <v>1711</v>
      </c>
      <c r="G286" s="37" t="s">
        <v>1837</v>
      </c>
      <c r="H286" s="60"/>
      <c r="I286" s="168" t="s">
        <v>5578</v>
      </c>
      <c r="J286" s="170">
        <v>1.5</v>
      </c>
      <c r="K286" s="168" t="s">
        <v>5579</v>
      </c>
      <c r="L286" s="170">
        <v>1.5</v>
      </c>
      <c r="M286" s="37" t="s">
        <v>463</v>
      </c>
      <c r="N286" s="37" t="s">
        <v>463</v>
      </c>
      <c r="O286" s="37"/>
      <c r="P286" s="21"/>
      <c r="Q286" s="37" t="s">
        <v>35</v>
      </c>
      <c r="R286" s="37" t="s">
        <v>36</v>
      </c>
      <c r="S286" s="21"/>
    </row>
    <row r="287" s="126" customFormat="1" ht="73.5" customHeight="1" spans="1:19">
      <c r="A287" s="40">
        <v>44</v>
      </c>
      <c r="B287" s="168" t="s">
        <v>5633</v>
      </c>
      <c r="C287" s="18" t="s">
        <v>5634</v>
      </c>
      <c r="D287" s="37" t="s">
        <v>81</v>
      </c>
      <c r="E287" s="37">
        <v>2019</v>
      </c>
      <c r="F287" s="37" t="s">
        <v>1711</v>
      </c>
      <c r="G287" s="37" t="s">
        <v>1837</v>
      </c>
      <c r="H287" s="60"/>
      <c r="I287" s="168" t="s">
        <v>5635</v>
      </c>
      <c r="J287" s="57">
        <v>1.5</v>
      </c>
      <c r="K287" s="168" t="s">
        <v>5636</v>
      </c>
      <c r="L287" s="57">
        <v>1.5</v>
      </c>
      <c r="M287" s="37" t="s">
        <v>187</v>
      </c>
      <c r="N287" s="37" t="s">
        <v>187</v>
      </c>
      <c r="O287" s="37"/>
      <c r="P287" s="21"/>
      <c r="Q287" s="37" t="s">
        <v>35</v>
      </c>
      <c r="R287" s="37" t="s">
        <v>36</v>
      </c>
      <c r="S287" s="21"/>
    </row>
    <row r="288" s="126" customFormat="1" ht="73.5" customHeight="1" spans="1:19">
      <c r="A288" s="40">
        <v>45</v>
      </c>
      <c r="B288" s="168" t="s">
        <v>5637</v>
      </c>
      <c r="C288" s="18" t="s">
        <v>5638</v>
      </c>
      <c r="D288" s="37" t="s">
        <v>81</v>
      </c>
      <c r="E288" s="37">
        <v>2019</v>
      </c>
      <c r="F288" s="37" t="s">
        <v>1711</v>
      </c>
      <c r="G288" s="37" t="s">
        <v>1837</v>
      </c>
      <c r="H288" s="60"/>
      <c r="I288" s="168" t="s">
        <v>5639</v>
      </c>
      <c r="J288" s="57">
        <v>1.5</v>
      </c>
      <c r="K288" s="168" t="s">
        <v>5640</v>
      </c>
      <c r="L288" s="57">
        <v>1.5</v>
      </c>
      <c r="M288" s="37" t="s">
        <v>1010</v>
      </c>
      <c r="N288" s="37" t="s">
        <v>1010</v>
      </c>
      <c r="O288" s="37"/>
      <c r="P288" s="21"/>
      <c r="Q288" s="37" t="s">
        <v>35</v>
      </c>
      <c r="R288" s="37" t="s">
        <v>36</v>
      </c>
      <c r="S288" s="21"/>
    </row>
    <row r="289" s="126" customFormat="1" ht="73.5" customHeight="1" spans="1:19">
      <c r="A289" s="40">
        <v>46</v>
      </c>
      <c r="B289" s="168" t="s">
        <v>5641</v>
      </c>
      <c r="C289" s="18" t="s">
        <v>5642</v>
      </c>
      <c r="D289" s="37" t="s">
        <v>81</v>
      </c>
      <c r="E289" s="37">
        <v>2019</v>
      </c>
      <c r="F289" s="37" t="s">
        <v>1711</v>
      </c>
      <c r="G289" s="37" t="s">
        <v>1837</v>
      </c>
      <c r="H289" s="60"/>
      <c r="I289" s="168" t="s">
        <v>5643</v>
      </c>
      <c r="J289" s="57">
        <v>1.5</v>
      </c>
      <c r="K289" s="168" t="s">
        <v>5644</v>
      </c>
      <c r="L289" s="57">
        <v>1.5</v>
      </c>
      <c r="M289" s="37" t="s">
        <v>1565</v>
      </c>
      <c r="N289" s="37" t="s">
        <v>1565</v>
      </c>
      <c r="O289" s="37"/>
      <c r="P289" s="21"/>
      <c r="Q289" s="37" t="s">
        <v>35</v>
      </c>
      <c r="R289" s="37" t="s">
        <v>36</v>
      </c>
      <c r="S289" s="21"/>
    </row>
    <row r="290" s="126" customFormat="1" ht="73.5" customHeight="1" spans="1:19">
      <c r="A290" s="40">
        <v>47</v>
      </c>
      <c r="B290" s="168" t="s">
        <v>5645</v>
      </c>
      <c r="C290" s="18" t="s">
        <v>5646</v>
      </c>
      <c r="D290" s="37" t="s">
        <v>81</v>
      </c>
      <c r="E290" s="37">
        <v>2019</v>
      </c>
      <c r="F290" s="37" t="s">
        <v>1711</v>
      </c>
      <c r="G290" s="37" t="s">
        <v>1837</v>
      </c>
      <c r="H290" s="60"/>
      <c r="I290" s="168" t="s">
        <v>5647</v>
      </c>
      <c r="J290" s="57">
        <v>1.5</v>
      </c>
      <c r="K290" s="168" t="s">
        <v>5648</v>
      </c>
      <c r="L290" s="57">
        <v>1.5</v>
      </c>
      <c r="M290" s="37" t="s">
        <v>491</v>
      </c>
      <c r="N290" s="37" t="s">
        <v>491</v>
      </c>
      <c r="O290" s="37"/>
      <c r="P290" s="21"/>
      <c r="Q290" s="37" t="s">
        <v>35</v>
      </c>
      <c r="R290" s="37" t="s">
        <v>36</v>
      </c>
      <c r="S290" s="21"/>
    </row>
    <row r="291" s="126" customFormat="1" ht="73.5" customHeight="1" spans="1:19">
      <c r="A291" s="40">
        <v>48</v>
      </c>
      <c r="B291" s="168" t="s">
        <v>5649</v>
      </c>
      <c r="C291" s="18" t="s">
        <v>5650</v>
      </c>
      <c r="D291" s="37" t="s">
        <v>81</v>
      </c>
      <c r="E291" s="37">
        <v>2019</v>
      </c>
      <c r="F291" s="37" t="s">
        <v>1711</v>
      </c>
      <c r="G291" s="37" t="s">
        <v>1837</v>
      </c>
      <c r="H291" s="60"/>
      <c r="I291" s="168" t="s">
        <v>5651</v>
      </c>
      <c r="J291" s="57">
        <v>1.5</v>
      </c>
      <c r="K291" s="168" t="s">
        <v>5652</v>
      </c>
      <c r="L291" s="57">
        <v>1.5</v>
      </c>
      <c r="M291" s="87" t="s">
        <v>1848</v>
      </c>
      <c r="N291" s="87" t="s">
        <v>1848</v>
      </c>
      <c r="O291" s="87"/>
      <c r="P291" s="21"/>
      <c r="Q291" s="37" t="s">
        <v>35</v>
      </c>
      <c r="R291" s="37" t="s">
        <v>36</v>
      </c>
      <c r="S291" s="21"/>
    </row>
    <row r="292" s="126" customFormat="1" ht="73.5" customHeight="1" spans="1:19">
      <c r="A292" s="40">
        <v>49</v>
      </c>
      <c r="B292" s="168" t="s">
        <v>5653</v>
      </c>
      <c r="C292" s="18" t="s">
        <v>5654</v>
      </c>
      <c r="D292" s="37" t="s">
        <v>81</v>
      </c>
      <c r="E292" s="37">
        <v>2019</v>
      </c>
      <c r="F292" s="37" t="s">
        <v>1711</v>
      </c>
      <c r="G292" s="37" t="s">
        <v>1837</v>
      </c>
      <c r="H292" s="60"/>
      <c r="I292" s="168" t="s">
        <v>5655</v>
      </c>
      <c r="J292" s="57">
        <v>1.5</v>
      </c>
      <c r="K292" s="168" t="s">
        <v>5656</v>
      </c>
      <c r="L292" s="57">
        <v>1.5</v>
      </c>
      <c r="M292" s="37" t="s">
        <v>5657</v>
      </c>
      <c r="N292" s="37" t="s">
        <v>5657</v>
      </c>
      <c r="O292" s="37"/>
      <c r="P292" s="21"/>
      <c r="Q292" s="37" t="s">
        <v>35</v>
      </c>
      <c r="R292" s="37" t="s">
        <v>36</v>
      </c>
      <c r="S292" s="21"/>
    </row>
    <row r="293" s="126" customFormat="1" ht="73.5" customHeight="1" spans="1:19">
      <c r="A293" s="40">
        <v>50</v>
      </c>
      <c r="B293" s="168" t="s">
        <v>5658</v>
      </c>
      <c r="C293" s="18" t="s">
        <v>5659</v>
      </c>
      <c r="D293" s="37" t="s">
        <v>81</v>
      </c>
      <c r="E293" s="37">
        <v>2019</v>
      </c>
      <c r="F293" s="37" t="s">
        <v>1711</v>
      </c>
      <c r="G293" s="37" t="s">
        <v>1837</v>
      </c>
      <c r="H293" s="60"/>
      <c r="I293" s="168" t="s">
        <v>5660</v>
      </c>
      <c r="J293" s="57">
        <v>1.5</v>
      </c>
      <c r="K293" s="168" t="s">
        <v>5661</v>
      </c>
      <c r="L293" s="57">
        <v>1.5</v>
      </c>
      <c r="M293" s="37" t="s">
        <v>541</v>
      </c>
      <c r="N293" s="37" t="s">
        <v>541</v>
      </c>
      <c r="O293" s="37"/>
      <c r="P293" s="21"/>
      <c r="Q293" s="37" t="s">
        <v>35</v>
      </c>
      <c r="R293" s="37" t="s">
        <v>36</v>
      </c>
      <c r="S293" s="21"/>
    </row>
    <row r="294" s="126" customFormat="1" ht="73.5" customHeight="1" spans="1:19">
      <c r="A294" s="40">
        <v>51</v>
      </c>
      <c r="B294" s="168" t="s">
        <v>5662</v>
      </c>
      <c r="C294" s="18" t="s">
        <v>5663</v>
      </c>
      <c r="D294" s="37" t="s">
        <v>81</v>
      </c>
      <c r="E294" s="37">
        <v>2019</v>
      </c>
      <c r="F294" s="37" t="s">
        <v>1711</v>
      </c>
      <c r="G294" s="37" t="s">
        <v>1837</v>
      </c>
      <c r="H294" s="60"/>
      <c r="I294" s="168" t="s">
        <v>5664</v>
      </c>
      <c r="J294" s="57">
        <v>1.5</v>
      </c>
      <c r="K294" s="168" t="s">
        <v>5665</v>
      </c>
      <c r="L294" s="57">
        <v>1.5</v>
      </c>
      <c r="M294" s="37" t="s">
        <v>541</v>
      </c>
      <c r="N294" s="37" t="s">
        <v>541</v>
      </c>
      <c r="O294" s="37"/>
      <c r="P294" s="21"/>
      <c r="Q294" s="37" t="s">
        <v>35</v>
      </c>
      <c r="R294" s="37" t="s">
        <v>36</v>
      </c>
      <c r="S294" s="21"/>
    </row>
    <row r="295" s="126" customFormat="1" ht="73.5" customHeight="1" spans="1:19">
      <c r="A295" s="40">
        <v>52</v>
      </c>
      <c r="B295" s="168" t="s">
        <v>5666</v>
      </c>
      <c r="C295" s="18" t="s">
        <v>5667</v>
      </c>
      <c r="D295" s="37" t="s">
        <v>81</v>
      </c>
      <c r="E295" s="37">
        <v>2019</v>
      </c>
      <c r="F295" s="37" t="s">
        <v>1711</v>
      </c>
      <c r="G295" s="37" t="s">
        <v>1837</v>
      </c>
      <c r="H295" s="60"/>
      <c r="I295" s="168" t="s">
        <v>5668</v>
      </c>
      <c r="J295" s="57">
        <v>1.5</v>
      </c>
      <c r="K295" s="168" t="s">
        <v>5669</v>
      </c>
      <c r="L295" s="57">
        <v>1.5</v>
      </c>
      <c r="M295" s="37" t="s">
        <v>5670</v>
      </c>
      <c r="N295" s="37" t="s">
        <v>5670</v>
      </c>
      <c r="O295" s="37"/>
      <c r="P295" s="21"/>
      <c r="Q295" s="37" t="s">
        <v>35</v>
      </c>
      <c r="R295" s="37" t="s">
        <v>36</v>
      </c>
      <c r="S295" s="21"/>
    </row>
    <row r="296" s="126" customFormat="1" ht="73.5" customHeight="1" spans="1:19">
      <c r="A296" s="40">
        <v>53</v>
      </c>
      <c r="B296" s="168" t="s">
        <v>5671</v>
      </c>
      <c r="C296" s="18" t="s">
        <v>5672</v>
      </c>
      <c r="D296" s="37" t="s">
        <v>81</v>
      </c>
      <c r="E296" s="37">
        <v>2019</v>
      </c>
      <c r="F296" s="37" t="s">
        <v>1711</v>
      </c>
      <c r="G296" s="37" t="s">
        <v>1837</v>
      </c>
      <c r="H296" s="60"/>
      <c r="I296" s="168" t="s">
        <v>5673</v>
      </c>
      <c r="J296" s="57">
        <v>1.5</v>
      </c>
      <c r="K296" s="168" t="s">
        <v>5674</v>
      </c>
      <c r="L296" s="57">
        <v>1.5</v>
      </c>
      <c r="M296" s="37" t="s">
        <v>541</v>
      </c>
      <c r="N296" s="37" t="s">
        <v>541</v>
      </c>
      <c r="O296" s="37"/>
      <c r="P296" s="21"/>
      <c r="Q296" s="37" t="s">
        <v>35</v>
      </c>
      <c r="R296" s="37" t="s">
        <v>36</v>
      </c>
      <c r="S296" s="21"/>
    </row>
    <row r="297" s="126" customFormat="1" ht="73.5" customHeight="1" spans="1:19">
      <c r="A297" s="40">
        <v>54</v>
      </c>
      <c r="B297" s="168" t="s">
        <v>5675</v>
      </c>
      <c r="C297" s="18" t="s">
        <v>5676</v>
      </c>
      <c r="D297" s="37" t="s">
        <v>81</v>
      </c>
      <c r="E297" s="37">
        <v>2019</v>
      </c>
      <c r="F297" s="37" t="s">
        <v>1711</v>
      </c>
      <c r="G297" s="37" t="s">
        <v>1837</v>
      </c>
      <c r="H297" s="60"/>
      <c r="I297" s="168" t="s">
        <v>5677</v>
      </c>
      <c r="J297" s="57">
        <v>1.5</v>
      </c>
      <c r="K297" s="168" t="s">
        <v>5678</v>
      </c>
      <c r="L297" s="57">
        <v>1.5</v>
      </c>
      <c r="M297" s="38" t="s">
        <v>541</v>
      </c>
      <c r="N297" s="38" t="s">
        <v>541</v>
      </c>
      <c r="O297" s="38"/>
      <c r="P297" s="21"/>
      <c r="Q297" s="37" t="s">
        <v>35</v>
      </c>
      <c r="R297" s="37" t="s">
        <v>36</v>
      </c>
      <c r="S297" s="21"/>
    </row>
    <row r="298" s="126" customFormat="1" ht="73.5" customHeight="1" spans="1:19">
      <c r="A298" s="40">
        <v>55</v>
      </c>
      <c r="B298" s="168" t="s">
        <v>5679</v>
      </c>
      <c r="C298" s="18" t="s">
        <v>5680</v>
      </c>
      <c r="D298" s="37" t="s">
        <v>81</v>
      </c>
      <c r="E298" s="37">
        <v>2019</v>
      </c>
      <c r="F298" s="37" t="s">
        <v>1711</v>
      </c>
      <c r="G298" s="37" t="s">
        <v>1837</v>
      </c>
      <c r="H298" s="60"/>
      <c r="I298" s="168" t="s">
        <v>5681</v>
      </c>
      <c r="J298" s="57">
        <v>1.5</v>
      </c>
      <c r="K298" s="168" t="s">
        <v>5682</v>
      </c>
      <c r="L298" s="57">
        <v>1.5</v>
      </c>
      <c r="M298" s="37" t="s">
        <v>1204</v>
      </c>
      <c r="N298" s="37" t="s">
        <v>1204</v>
      </c>
      <c r="O298" s="37"/>
      <c r="P298" s="21"/>
      <c r="Q298" s="37" t="s">
        <v>35</v>
      </c>
      <c r="R298" s="37" t="s">
        <v>36</v>
      </c>
      <c r="S298" s="21"/>
    </row>
    <row r="299" s="126" customFormat="1" ht="73.5" customHeight="1" spans="1:19">
      <c r="A299" s="40">
        <v>56</v>
      </c>
      <c r="B299" s="168" t="s">
        <v>5683</v>
      </c>
      <c r="C299" s="18" t="s">
        <v>5684</v>
      </c>
      <c r="D299" s="37" t="s">
        <v>81</v>
      </c>
      <c r="E299" s="37">
        <v>2019</v>
      </c>
      <c r="F299" s="37" t="s">
        <v>1711</v>
      </c>
      <c r="G299" s="37" t="s">
        <v>1837</v>
      </c>
      <c r="H299" s="60"/>
      <c r="I299" s="168" t="s">
        <v>5685</v>
      </c>
      <c r="J299" s="57">
        <v>1.5</v>
      </c>
      <c r="K299" s="168" t="s">
        <v>5686</v>
      </c>
      <c r="L299" s="57">
        <v>1.5</v>
      </c>
      <c r="M299" s="37" t="s">
        <v>1897</v>
      </c>
      <c r="N299" s="37" t="s">
        <v>1897</v>
      </c>
      <c r="O299" s="37"/>
      <c r="P299" s="21"/>
      <c r="Q299" s="37" t="s">
        <v>35</v>
      </c>
      <c r="R299" s="37" t="s">
        <v>36</v>
      </c>
      <c r="S299" s="21"/>
    </row>
    <row r="300" s="126" customFormat="1" ht="73.5" customHeight="1" spans="1:19">
      <c r="A300" s="40">
        <v>57</v>
      </c>
      <c r="B300" s="168" t="s">
        <v>5687</v>
      </c>
      <c r="C300" s="18" t="s">
        <v>5688</v>
      </c>
      <c r="D300" s="37" t="s">
        <v>81</v>
      </c>
      <c r="E300" s="37">
        <v>2019</v>
      </c>
      <c r="F300" s="37" t="s">
        <v>1711</v>
      </c>
      <c r="G300" s="37" t="s">
        <v>1837</v>
      </c>
      <c r="H300" s="60"/>
      <c r="I300" s="168" t="s">
        <v>5689</v>
      </c>
      <c r="J300" s="57">
        <v>1.5</v>
      </c>
      <c r="K300" s="168" t="s">
        <v>5690</v>
      </c>
      <c r="L300" s="57">
        <v>1.5</v>
      </c>
      <c r="M300" s="37" t="s">
        <v>5691</v>
      </c>
      <c r="N300" s="37" t="s">
        <v>5691</v>
      </c>
      <c r="O300" s="37"/>
      <c r="P300" s="21"/>
      <c r="Q300" s="37" t="s">
        <v>35</v>
      </c>
      <c r="R300" s="37" t="s">
        <v>36</v>
      </c>
      <c r="S300" s="21"/>
    </row>
    <row r="301" s="126" customFormat="1" ht="73.5" customHeight="1" spans="1:19">
      <c r="A301" s="40">
        <v>58</v>
      </c>
      <c r="B301" s="168" t="s">
        <v>5692</v>
      </c>
      <c r="C301" s="18" t="s">
        <v>5693</v>
      </c>
      <c r="D301" s="37" t="s">
        <v>81</v>
      </c>
      <c r="E301" s="37">
        <v>2019</v>
      </c>
      <c r="F301" s="37" t="s">
        <v>1711</v>
      </c>
      <c r="G301" s="37" t="s">
        <v>1837</v>
      </c>
      <c r="H301" s="60"/>
      <c r="I301" s="168" t="s">
        <v>5694</v>
      </c>
      <c r="J301" s="57">
        <v>1.5</v>
      </c>
      <c r="K301" s="168" t="s">
        <v>5695</v>
      </c>
      <c r="L301" s="57">
        <v>1.5</v>
      </c>
      <c r="M301" s="37" t="s">
        <v>579</v>
      </c>
      <c r="N301" s="37" t="s">
        <v>579</v>
      </c>
      <c r="O301" s="37"/>
      <c r="P301" s="21"/>
      <c r="Q301" s="37" t="s">
        <v>35</v>
      </c>
      <c r="R301" s="37" t="s">
        <v>36</v>
      </c>
      <c r="S301" s="21"/>
    </row>
    <row r="302" s="126" customFormat="1" ht="73.5" customHeight="1" spans="1:19">
      <c r="A302" s="40">
        <v>59</v>
      </c>
      <c r="B302" s="168" t="s">
        <v>5696</v>
      </c>
      <c r="C302" s="18" t="s">
        <v>5697</v>
      </c>
      <c r="D302" s="37" t="s">
        <v>81</v>
      </c>
      <c r="E302" s="37">
        <v>2019</v>
      </c>
      <c r="F302" s="37" t="s">
        <v>1711</v>
      </c>
      <c r="G302" s="37" t="s">
        <v>1837</v>
      </c>
      <c r="H302" s="60"/>
      <c r="I302" s="168" t="s">
        <v>5698</v>
      </c>
      <c r="J302" s="57">
        <v>1.5</v>
      </c>
      <c r="K302" s="168" t="s">
        <v>5699</v>
      </c>
      <c r="L302" s="57">
        <v>1.5</v>
      </c>
      <c r="M302" s="37" t="s">
        <v>1012</v>
      </c>
      <c r="N302" s="37" t="s">
        <v>1012</v>
      </c>
      <c r="O302" s="37"/>
      <c r="P302" s="21"/>
      <c r="Q302" s="37" t="s">
        <v>35</v>
      </c>
      <c r="R302" s="37" t="s">
        <v>36</v>
      </c>
      <c r="S302" s="21"/>
    </row>
    <row r="303" s="126" customFormat="1" ht="73.5" customHeight="1" spans="1:19">
      <c r="A303" s="40">
        <v>60</v>
      </c>
      <c r="B303" s="168" t="s">
        <v>5700</v>
      </c>
      <c r="C303" s="18" t="s">
        <v>5701</v>
      </c>
      <c r="D303" s="37" t="s">
        <v>81</v>
      </c>
      <c r="E303" s="37">
        <v>2019</v>
      </c>
      <c r="F303" s="37" t="s">
        <v>1711</v>
      </c>
      <c r="G303" s="37" t="s">
        <v>1837</v>
      </c>
      <c r="H303" s="60"/>
      <c r="I303" s="168" t="s">
        <v>5702</v>
      </c>
      <c r="J303" s="57">
        <v>1.5</v>
      </c>
      <c r="K303" s="168" t="s">
        <v>5703</v>
      </c>
      <c r="L303" s="57">
        <v>1.5</v>
      </c>
      <c r="M303" s="37" t="s">
        <v>1318</v>
      </c>
      <c r="N303" s="37" t="s">
        <v>1318</v>
      </c>
      <c r="O303" s="37"/>
      <c r="P303" s="21"/>
      <c r="Q303" s="37" t="s">
        <v>35</v>
      </c>
      <c r="R303" s="37" t="s">
        <v>36</v>
      </c>
      <c r="S303" s="21"/>
    </row>
    <row r="304" s="126" customFormat="1" ht="73.5" customHeight="1" spans="1:19">
      <c r="A304" s="40">
        <v>61</v>
      </c>
      <c r="B304" s="168" t="s">
        <v>5704</v>
      </c>
      <c r="C304" s="18" t="s">
        <v>5705</v>
      </c>
      <c r="D304" s="37" t="s">
        <v>81</v>
      </c>
      <c r="E304" s="37">
        <v>2019</v>
      </c>
      <c r="F304" s="37" t="s">
        <v>1711</v>
      </c>
      <c r="G304" s="37" t="s">
        <v>1837</v>
      </c>
      <c r="H304" s="60"/>
      <c r="I304" s="168" t="s">
        <v>5706</v>
      </c>
      <c r="J304" s="57">
        <v>1.5</v>
      </c>
      <c r="K304" s="168" t="s">
        <v>5707</v>
      </c>
      <c r="L304" s="57">
        <v>1.5</v>
      </c>
      <c r="M304" s="37" t="s">
        <v>173</v>
      </c>
      <c r="N304" s="37" t="s">
        <v>173</v>
      </c>
      <c r="O304" s="37"/>
      <c r="P304" s="21"/>
      <c r="Q304" s="37" t="s">
        <v>35</v>
      </c>
      <c r="R304" s="37" t="s">
        <v>36</v>
      </c>
      <c r="S304" s="21"/>
    </row>
    <row r="305" s="126" customFormat="1" ht="73.5" customHeight="1" spans="1:19">
      <c r="A305" s="40">
        <v>62</v>
      </c>
      <c r="B305" s="168" t="s">
        <v>5708</v>
      </c>
      <c r="C305" s="18" t="s">
        <v>5709</v>
      </c>
      <c r="D305" s="37" t="s">
        <v>81</v>
      </c>
      <c r="E305" s="37">
        <v>2019</v>
      </c>
      <c r="F305" s="37" t="s">
        <v>1711</v>
      </c>
      <c r="G305" s="37" t="s">
        <v>1837</v>
      </c>
      <c r="H305" s="60"/>
      <c r="I305" s="168" t="s">
        <v>5710</v>
      </c>
      <c r="J305" s="57">
        <v>1.5</v>
      </c>
      <c r="K305" s="168" t="s">
        <v>5711</v>
      </c>
      <c r="L305" s="57">
        <v>1.5</v>
      </c>
      <c r="M305" s="87" t="s">
        <v>239</v>
      </c>
      <c r="N305" s="87" t="s">
        <v>239</v>
      </c>
      <c r="O305" s="87"/>
      <c r="P305" s="21"/>
      <c r="Q305" s="37" t="s">
        <v>35</v>
      </c>
      <c r="R305" s="37" t="s">
        <v>36</v>
      </c>
      <c r="S305" s="21"/>
    </row>
    <row r="306" s="126" customFormat="1" ht="73.5" customHeight="1" spans="1:19">
      <c r="A306" s="40">
        <v>63</v>
      </c>
      <c r="B306" s="168" t="s">
        <v>5712</v>
      </c>
      <c r="C306" s="18" t="s">
        <v>5713</v>
      </c>
      <c r="D306" s="37" t="s">
        <v>81</v>
      </c>
      <c r="E306" s="37">
        <v>2019</v>
      </c>
      <c r="F306" s="37" t="s">
        <v>1711</v>
      </c>
      <c r="G306" s="37" t="s">
        <v>1837</v>
      </c>
      <c r="H306" s="60"/>
      <c r="I306" s="168" t="s">
        <v>5714</v>
      </c>
      <c r="J306" s="57">
        <v>1.5</v>
      </c>
      <c r="K306" s="168" t="s">
        <v>5715</v>
      </c>
      <c r="L306" s="57">
        <v>1.5</v>
      </c>
      <c r="M306" s="37" t="s">
        <v>5716</v>
      </c>
      <c r="N306" s="37" t="s">
        <v>5716</v>
      </c>
      <c r="O306" s="37"/>
      <c r="P306" s="21"/>
      <c r="Q306" s="37" t="s">
        <v>35</v>
      </c>
      <c r="R306" s="37" t="s">
        <v>36</v>
      </c>
      <c r="S306" s="21"/>
    </row>
    <row r="307" s="126" customFormat="1" ht="73.5" customHeight="1" spans="1:19">
      <c r="A307" s="40">
        <v>64</v>
      </c>
      <c r="B307" s="168" t="s">
        <v>5717</v>
      </c>
      <c r="C307" s="18" t="s">
        <v>5718</v>
      </c>
      <c r="D307" s="37" t="s">
        <v>81</v>
      </c>
      <c r="E307" s="37">
        <v>2019</v>
      </c>
      <c r="F307" s="37" t="s">
        <v>1711</v>
      </c>
      <c r="G307" s="37" t="s">
        <v>1837</v>
      </c>
      <c r="H307" s="60"/>
      <c r="I307" s="168" t="s">
        <v>5719</v>
      </c>
      <c r="J307" s="57">
        <v>1.5</v>
      </c>
      <c r="K307" s="168" t="s">
        <v>5720</v>
      </c>
      <c r="L307" s="57">
        <v>1.5</v>
      </c>
      <c r="M307" s="37" t="s">
        <v>1134</v>
      </c>
      <c r="N307" s="37" t="s">
        <v>1134</v>
      </c>
      <c r="O307" s="37"/>
      <c r="P307" s="21"/>
      <c r="Q307" s="37" t="s">
        <v>35</v>
      </c>
      <c r="R307" s="37" t="s">
        <v>36</v>
      </c>
      <c r="S307" s="21"/>
    </row>
    <row r="308" s="126" customFormat="1" ht="73.5" customHeight="1" spans="1:19">
      <c r="A308" s="40">
        <v>65</v>
      </c>
      <c r="B308" s="168" t="s">
        <v>5721</v>
      </c>
      <c r="C308" s="18" t="s">
        <v>5722</v>
      </c>
      <c r="D308" s="37" t="s">
        <v>81</v>
      </c>
      <c r="E308" s="37">
        <v>2019</v>
      </c>
      <c r="F308" s="37" t="s">
        <v>1711</v>
      </c>
      <c r="G308" s="37" t="s">
        <v>1837</v>
      </c>
      <c r="H308" s="60"/>
      <c r="I308" s="168" t="s">
        <v>5723</v>
      </c>
      <c r="J308" s="57">
        <v>1.5</v>
      </c>
      <c r="K308" s="168" t="s">
        <v>5724</v>
      </c>
      <c r="L308" s="57">
        <v>1.5</v>
      </c>
      <c r="M308" s="37" t="s">
        <v>505</v>
      </c>
      <c r="N308" s="37" t="s">
        <v>505</v>
      </c>
      <c r="O308" s="37"/>
      <c r="P308" s="21"/>
      <c r="Q308" s="37" t="s">
        <v>35</v>
      </c>
      <c r="R308" s="37" t="s">
        <v>36</v>
      </c>
      <c r="S308" s="21"/>
    </row>
    <row r="309" s="126" customFormat="1" ht="73.5" customHeight="1" spans="1:19">
      <c r="A309" s="40">
        <v>66</v>
      </c>
      <c r="B309" s="168" t="s">
        <v>5725</v>
      </c>
      <c r="C309" s="18" t="s">
        <v>5726</v>
      </c>
      <c r="D309" s="37" t="s">
        <v>81</v>
      </c>
      <c r="E309" s="37">
        <v>2019</v>
      </c>
      <c r="F309" s="37" t="s">
        <v>1711</v>
      </c>
      <c r="G309" s="37" t="s">
        <v>1837</v>
      </c>
      <c r="H309" s="60"/>
      <c r="I309" s="168" t="s">
        <v>5727</v>
      </c>
      <c r="J309" s="57">
        <v>1.5</v>
      </c>
      <c r="K309" s="168" t="s">
        <v>5728</v>
      </c>
      <c r="L309" s="57">
        <v>1.5</v>
      </c>
      <c r="M309" s="37" t="s">
        <v>163</v>
      </c>
      <c r="N309" s="37" t="s">
        <v>163</v>
      </c>
      <c r="O309" s="37"/>
      <c r="P309" s="21"/>
      <c r="Q309" s="37" t="s">
        <v>35</v>
      </c>
      <c r="R309" s="37" t="s">
        <v>36</v>
      </c>
      <c r="S309" s="21"/>
    </row>
    <row r="310" s="126" customFormat="1" ht="73.5" customHeight="1" spans="1:19">
      <c r="A310" s="40">
        <v>67</v>
      </c>
      <c r="B310" s="168" t="s">
        <v>5729</v>
      </c>
      <c r="C310" s="18" t="s">
        <v>5730</v>
      </c>
      <c r="D310" s="37" t="s">
        <v>81</v>
      </c>
      <c r="E310" s="37">
        <v>2019</v>
      </c>
      <c r="F310" s="37" t="s">
        <v>1711</v>
      </c>
      <c r="G310" s="37" t="s">
        <v>1837</v>
      </c>
      <c r="H310" s="60"/>
      <c r="I310" s="168" t="s">
        <v>5731</v>
      </c>
      <c r="J310" s="57">
        <v>1.5</v>
      </c>
      <c r="K310" s="168" t="s">
        <v>5732</v>
      </c>
      <c r="L310" s="57">
        <v>1.5</v>
      </c>
      <c r="M310" s="37" t="s">
        <v>413</v>
      </c>
      <c r="N310" s="37" t="s">
        <v>413</v>
      </c>
      <c r="O310" s="37"/>
      <c r="P310" s="21"/>
      <c r="Q310" s="37" t="s">
        <v>35</v>
      </c>
      <c r="R310" s="37" t="s">
        <v>36</v>
      </c>
      <c r="S310" s="21"/>
    </row>
    <row r="311" s="126" customFormat="1" ht="73.5" customHeight="1" spans="1:19">
      <c r="A311" s="40">
        <v>68</v>
      </c>
      <c r="B311" s="168" t="s">
        <v>5733</v>
      </c>
      <c r="C311" s="18" t="s">
        <v>5734</v>
      </c>
      <c r="D311" s="37" t="s">
        <v>81</v>
      </c>
      <c r="E311" s="37">
        <v>2019</v>
      </c>
      <c r="F311" s="37" t="s">
        <v>1711</v>
      </c>
      <c r="G311" s="37" t="s">
        <v>1837</v>
      </c>
      <c r="H311" s="60"/>
      <c r="I311" s="168" t="s">
        <v>5735</v>
      </c>
      <c r="J311" s="57">
        <v>1.5</v>
      </c>
      <c r="K311" s="168" t="s">
        <v>5736</v>
      </c>
      <c r="L311" s="57">
        <v>1.5</v>
      </c>
      <c r="M311" s="37" t="s">
        <v>1134</v>
      </c>
      <c r="N311" s="37" t="s">
        <v>1134</v>
      </c>
      <c r="O311" s="37"/>
      <c r="P311" s="21"/>
      <c r="Q311" s="37" t="s">
        <v>35</v>
      </c>
      <c r="R311" s="37" t="s">
        <v>36</v>
      </c>
      <c r="S311" s="21"/>
    </row>
    <row r="312" s="126" customFormat="1" ht="73.5" customHeight="1" spans="1:19">
      <c r="A312" s="40">
        <v>69</v>
      </c>
      <c r="B312" s="168" t="s">
        <v>5737</v>
      </c>
      <c r="C312" s="18" t="s">
        <v>5738</v>
      </c>
      <c r="D312" s="37" t="s">
        <v>81</v>
      </c>
      <c r="E312" s="37">
        <v>2019</v>
      </c>
      <c r="F312" s="37" t="s">
        <v>1711</v>
      </c>
      <c r="G312" s="37" t="s">
        <v>1837</v>
      </c>
      <c r="H312" s="60"/>
      <c r="I312" s="168" t="s">
        <v>5739</v>
      </c>
      <c r="J312" s="57">
        <v>1.5</v>
      </c>
      <c r="K312" s="168" t="s">
        <v>5740</v>
      </c>
      <c r="L312" s="57">
        <v>1.5</v>
      </c>
      <c r="M312" s="37" t="s">
        <v>1134</v>
      </c>
      <c r="N312" s="37" t="s">
        <v>1134</v>
      </c>
      <c r="O312" s="37"/>
      <c r="P312" s="21"/>
      <c r="Q312" s="37" t="s">
        <v>35</v>
      </c>
      <c r="R312" s="37" t="s">
        <v>36</v>
      </c>
      <c r="S312" s="21"/>
    </row>
    <row r="313" s="126" customFormat="1" ht="73.5" customHeight="1" spans="1:19">
      <c r="A313" s="40">
        <v>70</v>
      </c>
      <c r="B313" s="168" t="s">
        <v>5741</v>
      </c>
      <c r="C313" s="18" t="s">
        <v>5742</v>
      </c>
      <c r="D313" s="37" t="s">
        <v>81</v>
      </c>
      <c r="E313" s="37">
        <v>2019</v>
      </c>
      <c r="F313" s="37" t="s">
        <v>1711</v>
      </c>
      <c r="G313" s="37" t="s">
        <v>1837</v>
      </c>
      <c r="H313" s="60"/>
      <c r="I313" s="168" t="s">
        <v>5743</v>
      </c>
      <c r="J313" s="57">
        <v>1.5</v>
      </c>
      <c r="K313" s="168" t="s">
        <v>5744</v>
      </c>
      <c r="L313" s="57">
        <v>1.5</v>
      </c>
      <c r="M313" s="37" t="s">
        <v>157</v>
      </c>
      <c r="N313" s="37" t="s">
        <v>157</v>
      </c>
      <c r="O313" s="37"/>
      <c r="P313" s="21"/>
      <c r="Q313" s="37" t="s">
        <v>35</v>
      </c>
      <c r="R313" s="37" t="s">
        <v>36</v>
      </c>
      <c r="S313" s="21"/>
    </row>
    <row r="314" s="126" customFormat="1" ht="73.5" customHeight="1" spans="1:19">
      <c r="A314" s="40">
        <v>71</v>
      </c>
      <c r="B314" s="168" t="s">
        <v>5745</v>
      </c>
      <c r="C314" s="18" t="s">
        <v>5746</v>
      </c>
      <c r="D314" s="37" t="s">
        <v>81</v>
      </c>
      <c r="E314" s="37">
        <v>2019</v>
      </c>
      <c r="F314" s="37" t="s">
        <v>1711</v>
      </c>
      <c r="G314" s="37" t="s">
        <v>1837</v>
      </c>
      <c r="H314" s="60"/>
      <c r="I314" s="168" t="s">
        <v>5747</v>
      </c>
      <c r="J314" s="57">
        <v>1.5</v>
      </c>
      <c r="K314" s="168" t="s">
        <v>5748</v>
      </c>
      <c r="L314" s="57">
        <v>1.5</v>
      </c>
      <c r="M314" s="37" t="s">
        <v>163</v>
      </c>
      <c r="N314" s="37" t="s">
        <v>163</v>
      </c>
      <c r="O314" s="37"/>
      <c r="P314" s="21"/>
      <c r="Q314" s="37" t="s">
        <v>35</v>
      </c>
      <c r="R314" s="37" t="s">
        <v>36</v>
      </c>
      <c r="S314" s="21"/>
    </row>
    <row r="315" s="126" customFormat="1" ht="73.5" customHeight="1" spans="1:19">
      <c r="A315" s="40">
        <v>72</v>
      </c>
      <c r="B315" s="168" t="s">
        <v>5749</v>
      </c>
      <c r="C315" s="18" t="s">
        <v>5750</v>
      </c>
      <c r="D315" s="37" t="s">
        <v>81</v>
      </c>
      <c r="E315" s="37">
        <v>2019</v>
      </c>
      <c r="F315" s="37" t="s">
        <v>1711</v>
      </c>
      <c r="G315" s="37" t="s">
        <v>1837</v>
      </c>
      <c r="H315" s="60"/>
      <c r="I315" s="168" t="s">
        <v>5751</v>
      </c>
      <c r="J315" s="57">
        <v>1.5</v>
      </c>
      <c r="K315" s="168" t="s">
        <v>5752</v>
      </c>
      <c r="L315" s="57">
        <v>1.5</v>
      </c>
      <c r="M315" s="37" t="s">
        <v>581</v>
      </c>
      <c r="N315" s="37" t="s">
        <v>581</v>
      </c>
      <c r="O315" s="37"/>
      <c r="P315" s="21"/>
      <c r="Q315" s="37" t="s">
        <v>35</v>
      </c>
      <c r="R315" s="37" t="s">
        <v>36</v>
      </c>
      <c r="S315" s="21"/>
    </row>
    <row r="316" s="126" customFormat="1" ht="73.5" customHeight="1" spans="1:19">
      <c r="A316" s="40">
        <v>73</v>
      </c>
      <c r="B316" s="168" t="s">
        <v>5753</v>
      </c>
      <c r="C316" s="18" t="s">
        <v>5754</v>
      </c>
      <c r="D316" s="37" t="s">
        <v>81</v>
      </c>
      <c r="E316" s="37">
        <v>2019</v>
      </c>
      <c r="F316" s="37" t="s">
        <v>1711</v>
      </c>
      <c r="G316" s="37" t="s">
        <v>1837</v>
      </c>
      <c r="H316" s="60"/>
      <c r="I316" s="168" t="s">
        <v>5755</v>
      </c>
      <c r="J316" s="57">
        <v>1.5</v>
      </c>
      <c r="K316" s="168" t="s">
        <v>5756</v>
      </c>
      <c r="L316" s="57">
        <v>1.5</v>
      </c>
      <c r="M316" s="37" t="s">
        <v>657</v>
      </c>
      <c r="N316" s="37" t="s">
        <v>657</v>
      </c>
      <c r="O316" s="37"/>
      <c r="P316" s="21"/>
      <c r="Q316" s="37" t="s">
        <v>35</v>
      </c>
      <c r="R316" s="37" t="s">
        <v>36</v>
      </c>
      <c r="S316" s="21"/>
    </row>
    <row r="317" s="126" customFormat="1" ht="73.5" customHeight="1" spans="1:19">
      <c r="A317" s="40">
        <v>74</v>
      </c>
      <c r="B317" s="168" t="s">
        <v>5757</v>
      </c>
      <c r="C317" s="18" t="s">
        <v>5758</v>
      </c>
      <c r="D317" s="37" t="s">
        <v>81</v>
      </c>
      <c r="E317" s="37">
        <v>2019</v>
      </c>
      <c r="F317" s="37" t="s">
        <v>1711</v>
      </c>
      <c r="G317" s="37" t="s">
        <v>1837</v>
      </c>
      <c r="H317" s="60"/>
      <c r="I317" s="168" t="s">
        <v>5759</v>
      </c>
      <c r="J317" s="57">
        <v>1.5</v>
      </c>
      <c r="K317" s="168" t="s">
        <v>5760</v>
      </c>
      <c r="L317" s="57">
        <v>1.5</v>
      </c>
      <c r="M317" s="37" t="s">
        <v>147</v>
      </c>
      <c r="N317" s="37" t="s">
        <v>147</v>
      </c>
      <c r="O317" s="37"/>
      <c r="P317" s="21"/>
      <c r="Q317" s="37" t="s">
        <v>35</v>
      </c>
      <c r="R317" s="37" t="s">
        <v>36</v>
      </c>
      <c r="S317" s="21"/>
    </row>
    <row r="318" s="126" customFormat="1" ht="73.5" customHeight="1" spans="1:19">
      <c r="A318" s="40">
        <v>75</v>
      </c>
      <c r="B318" s="168" t="s">
        <v>5761</v>
      </c>
      <c r="C318" s="18" t="s">
        <v>5762</v>
      </c>
      <c r="D318" s="37" t="s">
        <v>81</v>
      </c>
      <c r="E318" s="37">
        <v>2019</v>
      </c>
      <c r="F318" s="37" t="s">
        <v>1711</v>
      </c>
      <c r="G318" s="37" t="s">
        <v>1837</v>
      </c>
      <c r="H318" s="60"/>
      <c r="I318" s="168" t="s">
        <v>5763</v>
      </c>
      <c r="J318" s="57">
        <v>1.5</v>
      </c>
      <c r="K318" s="168" t="s">
        <v>5764</v>
      </c>
      <c r="L318" s="57">
        <v>1.5</v>
      </c>
      <c r="M318" s="37" t="s">
        <v>151</v>
      </c>
      <c r="N318" s="37" t="s">
        <v>151</v>
      </c>
      <c r="O318" s="37"/>
      <c r="P318" s="21"/>
      <c r="Q318" s="37" t="s">
        <v>35</v>
      </c>
      <c r="R318" s="37" t="s">
        <v>36</v>
      </c>
      <c r="S318" s="21"/>
    </row>
    <row r="319" s="126" customFormat="1" ht="73.5" customHeight="1" spans="1:19">
      <c r="A319" s="40">
        <v>76</v>
      </c>
      <c r="B319" s="168" t="s">
        <v>5765</v>
      </c>
      <c r="C319" s="18" t="s">
        <v>5766</v>
      </c>
      <c r="D319" s="37" t="s">
        <v>81</v>
      </c>
      <c r="E319" s="37">
        <v>2019</v>
      </c>
      <c r="F319" s="37" t="s">
        <v>1711</v>
      </c>
      <c r="G319" s="37" t="s">
        <v>1837</v>
      </c>
      <c r="H319" s="60"/>
      <c r="I319" s="168" t="s">
        <v>5767</v>
      </c>
      <c r="J319" s="57">
        <v>1.5</v>
      </c>
      <c r="K319" s="168" t="s">
        <v>5768</v>
      </c>
      <c r="L319" s="57">
        <v>1.5</v>
      </c>
      <c r="M319" s="37" t="s">
        <v>185</v>
      </c>
      <c r="N319" s="37" t="s">
        <v>185</v>
      </c>
      <c r="O319" s="37"/>
      <c r="P319" s="21"/>
      <c r="Q319" s="37" t="s">
        <v>35</v>
      </c>
      <c r="R319" s="37" t="s">
        <v>36</v>
      </c>
      <c r="S319" s="21"/>
    </row>
    <row r="320" s="126" customFormat="1" ht="73.5" customHeight="1" spans="1:19">
      <c r="A320" s="40">
        <v>77</v>
      </c>
      <c r="B320" s="168" t="s">
        <v>5769</v>
      </c>
      <c r="C320" s="18" t="s">
        <v>5770</v>
      </c>
      <c r="D320" s="37" t="s">
        <v>81</v>
      </c>
      <c r="E320" s="37">
        <v>2019</v>
      </c>
      <c r="F320" s="37" t="s">
        <v>1711</v>
      </c>
      <c r="G320" s="37" t="s">
        <v>1837</v>
      </c>
      <c r="H320" s="60"/>
      <c r="I320" s="168" t="s">
        <v>5771</v>
      </c>
      <c r="J320" s="57">
        <v>1.5</v>
      </c>
      <c r="K320" s="168" t="s">
        <v>5772</v>
      </c>
      <c r="L320" s="57">
        <v>1.5</v>
      </c>
      <c r="M320" s="87" t="s">
        <v>371</v>
      </c>
      <c r="N320" s="87" t="s">
        <v>371</v>
      </c>
      <c r="O320" s="87"/>
      <c r="P320" s="21"/>
      <c r="Q320" s="37" t="s">
        <v>35</v>
      </c>
      <c r="R320" s="37" t="s">
        <v>36</v>
      </c>
      <c r="S320" s="21"/>
    </row>
    <row r="321" s="126" customFormat="1" ht="73.5" customHeight="1" spans="1:19">
      <c r="A321" s="40">
        <v>78</v>
      </c>
      <c r="B321" s="168" t="s">
        <v>5773</v>
      </c>
      <c r="C321" s="18" t="s">
        <v>5774</v>
      </c>
      <c r="D321" s="37" t="s">
        <v>81</v>
      </c>
      <c r="E321" s="37">
        <v>2019</v>
      </c>
      <c r="F321" s="37" t="s">
        <v>1711</v>
      </c>
      <c r="G321" s="37" t="s">
        <v>1837</v>
      </c>
      <c r="H321" s="60"/>
      <c r="I321" s="168" t="s">
        <v>5775</v>
      </c>
      <c r="J321" s="57">
        <v>1.5</v>
      </c>
      <c r="K321" s="168" t="s">
        <v>5776</v>
      </c>
      <c r="L321" s="57">
        <v>1.5</v>
      </c>
      <c r="M321" s="37" t="s">
        <v>5365</v>
      </c>
      <c r="N321" s="37" t="s">
        <v>5365</v>
      </c>
      <c r="O321" s="37"/>
      <c r="P321" s="21"/>
      <c r="Q321" s="37" t="s">
        <v>35</v>
      </c>
      <c r="R321" s="37" t="s">
        <v>36</v>
      </c>
      <c r="S321" s="21"/>
    </row>
    <row r="322" s="126" customFormat="1" ht="73.5" customHeight="1" spans="1:19">
      <c r="A322" s="40">
        <v>79</v>
      </c>
      <c r="B322" s="168" t="s">
        <v>5777</v>
      </c>
      <c r="C322" s="18" t="s">
        <v>5778</v>
      </c>
      <c r="D322" s="37" t="s">
        <v>81</v>
      </c>
      <c r="E322" s="37">
        <v>2019</v>
      </c>
      <c r="F322" s="37" t="s">
        <v>1711</v>
      </c>
      <c r="G322" s="37" t="s">
        <v>1837</v>
      </c>
      <c r="H322" s="60"/>
      <c r="I322" s="168" t="s">
        <v>5779</v>
      </c>
      <c r="J322" s="57">
        <v>1.5</v>
      </c>
      <c r="K322" s="168" t="s">
        <v>5780</v>
      </c>
      <c r="L322" s="57">
        <v>1.5</v>
      </c>
      <c r="M322" s="37" t="s">
        <v>505</v>
      </c>
      <c r="N322" s="37" t="s">
        <v>505</v>
      </c>
      <c r="O322" s="37"/>
      <c r="P322" s="21"/>
      <c r="Q322" s="37" t="s">
        <v>35</v>
      </c>
      <c r="R322" s="37" t="s">
        <v>36</v>
      </c>
      <c r="S322" s="21"/>
    </row>
    <row r="323" s="126" customFormat="1" ht="73.5" customHeight="1" spans="1:19">
      <c r="A323" s="40">
        <v>80</v>
      </c>
      <c r="B323" s="168" t="s">
        <v>5781</v>
      </c>
      <c r="C323" s="18" t="s">
        <v>5782</v>
      </c>
      <c r="D323" s="37" t="s">
        <v>81</v>
      </c>
      <c r="E323" s="37">
        <v>2019</v>
      </c>
      <c r="F323" s="37" t="s">
        <v>1711</v>
      </c>
      <c r="G323" s="37" t="s">
        <v>1837</v>
      </c>
      <c r="H323" s="60"/>
      <c r="I323" s="168" t="s">
        <v>5783</v>
      </c>
      <c r="J323" s="57">
        <v>1.5</v>
      </c>
      <c r="K323" s="168" t="s">
        <v>5784</v>
      </c>
      <c r="L323" s="57">
        <v>1.5</v>
      </c>
      <c r="M323" s="37" t="s">
        <v>505</v>
      </c>
      <c r="N323" s="37" t="s">
        <v>505</v>
      </c>
      <c r="O323" s="37"/>
      <c r="P323" s="21"/>
      <c r="Q323" s="37" t="s">
        <v>35</v>
      </c>
      <c r="R323" s="37" t="s">
        <v>36</v>
      </c>
      <c r="S323" s="21"/>
    </row>
    <row r="324" s="126" customFormat="1" ht="73.5" customHeight="1" spans="1:19">
      <c r="A324" s="40">
        <v>81</v>
      </c>
      <c r="B324" s="168" t="s">
        <v>5785</v>
      </c>
      <c r="C324" s="18" t="s">
        <v>5786</v>
      </c>
      <c r="D324" s="37" t="s">
        <v>81</v>
      </c>
      <c r="E324" s="37">
        <v>2019</v>
      </c>
      <c r="F324" s="37" t="s">
        <v>1711</v>
      </c>
      <c r="G324" s="37" t="s">
        <v>1837</v>
      </c>
      <c r="H324" s="60"/>
      <c r="I324" s="168" t="s">
        <v>5787</v>
      </c>
      <c r="J324" s="57">
        <v>1.5</v>
      </c>
      <c r="K324" s="168" t="s">
        <v>5788</v>
      </c>
      <c r="L324" s="57">
        <v>1.5</v>
      </c>
      <c r="M324" s="37" t="s">
        <v>151</v>
      </c>
      <c r="N324" s="37" t="s">
        <v>151</v>
      </c>
      <c r="O324" s="37"/>
      <c r="P324" s="21"/>
      <c r="Q324" s="37" t="s">
        <v>35</v>
      </c>
      <c r="R324" s="37" t="s">
        <v>36</v>
      </c>
      <c r="S324" s="21"/>
    </row>
    <row r="325" s="126" customFormat="1" ht="73.5" customHeight="1" spans="1:19">
      <c r="A325" s="40">
        <v>82</v>
      </c>
      <c r="B325" s="168" t="s">
        <v>5789</v>
      </c>
      <c r="C325" s="18" t="s">
        <v>5790</v>
      </c>
      <c r="D325" s="37" t="s">
        <v>81</v>
      </c>
      <c r="E325" s="37">
        <v>2019</v>
      </c>
      <c r="F325" s="37" t="s">
        <v>1711</v>
      </c>
      <c r="G325" s="37" t="s">
        <v>1837</v>
      </c>
      <c r="H325" s="60"/>
      <c r="I325" s="168" t="s">
        <v>5791</v>
      </c>
      <c r="J325" s="57">
        <v>1.5</v>
      </c>
      <c r="K325" s="168" t="s">
        <v>5792</v>
      </c>
      <c r="L325" s="57">
        <v>1.5</v>
      </c>
      <c r="M325" s="37" t="s">
        <v>446</v>
      </c>
      <c r="N325" s="37" t="s">
        <v>446</v>
      </c>
      <c r="O325" s="37"/>
      <c r="P325" s="21"/>
      <c r="Q325" s="37" t="s">
        <v>35</v>
      </c>
      <c r="R325" s="37" t="s">
        <v>36</v>
      </c>
      <c r="S325" s="21"/>
    </row>
    <row r="326" s="126" customFormat="1" ht="73.5" customHeight="1" spans="1:19">
      <c r="A326" s="40">
        <v>83</v>
      </c>
      <c r="B326" s="168" t="s">
        <v>5793</v>
      </c>
      <c r="C326" s="18" t="s">
        <v>5794</v>
      </c>
      <c r="D326" s="37" t="s">
        <v>81</v>
      </c>
      <c r="E326" s="37">
        <v>2019</v>
      </c>
      <c r="F326" s="37" t="s">
        <v>1711</v>
      </c>
      <c r="G326" s="37" t="s">
        <v>1837</v>
      </c>
      <c r="H326" s="60"/>
      <c r="I326" s="168" t="s">
        <v>5795</v>
      </c>
      <c r="J326" s="57">
        <v>1.5</v>
      </c>
      <c r="K326" s="168" t="s">
        <v>5796</v>
      </c>
      <c r="L326" s="57">
        <v>1.5</v>
      </c>
      <c r="M326" s="37" t="s">
        <v>5797</v>
      </c>
      <c r="N326" s="37" t="s">
        <v>5797</v>
      </c>
      <c r="O326" s="37"/>
      <c r="P326" s="21"/>
      <c r="Q326" s="37" t="s">
        <v>35</v>
      </c>
      <c r="R326" s="37" t="s">
        <v>36</v>
      </c>
      <c r="S326" s="21"/>
    </row>
    <row r="327" s="126" customFormat="1" ht="73.5" customHeight="1" spans="1:19">
      <c r="A327" s="40">
        <v>84</v>
      </c>
      <c r="B327" s="168" t="s">
        <v>5798</v>
      </c>
      <c r="C327" s="18" t="s">
        <v>5799</v>
      </c>
      <c r="D327" s="37" t="s">
        <v>81</v>
      </c>
      <c r="E327" s="37">
        <v>2019</v>
      </c>
      <c r="F327" s="37" t="s">
        <v>1711</v>
      </c>
      <c r="G327" s="37" t="s">
        <v>1837</v>
      </c>
      <c r="H327" s="60"/>
      <c r="I327" s="168" t="s">
        <v>5800</v>
      </c>
      <c r="J327" s="57">
        <v>1.5</v>
      </c>
      <c r="K327" s="168" t="s">
        <v>5801</v>
      </c>
      <c r="L327" s="57">
        <v>1.5</v>
      </c>
      <c r="M327" s="37" t="s">
        <v>1361</v>
      </c>
      <c r="N327" s="37" t="s">
        <v>1361</v>
      </c>
      <c r="O327" s="37"/>
      <c r="P327" s="21"/>
      <c r="Q327" s="37" t="s">
        <v>35</v>
      </c>
      <c r="R327" s="37" t="s">
        <v>36</v>
      </c>
      <c r="S327" s="21"/>
    </row>
    <row r="328" s="126" customFormat="1" ht="73.5" customHeight="1" spans="1:19">
      <c r="A328" s="40">
        <v>85</v>
      </c>
      <c r="B328" s="168" t="s">
        <v>5802</v>
      </c>
      <c r="C328" s="18" t="s">
        <v>5803</v>
      </c>
      <c r="D328" s="37" t="s">
        <v>81</v>
      </c>
      <c r="E328" s="37">
        <v>2019</v>
      </c>
      <c r="F328" s="37" t="s">
        <v>1711</v>
      </c>
      <c r="G328" s="37" t="s">
        <v>1837</v>
      </c>
      <c r="H328" s="60"/>
      <c r="I328" s="168" t="s">
        <v>5804</v>
      </c>
      <c r="J328" s="57">
        <v>1.5</v>
      </c>
      <c r="K328" s="168" t="s">
        <v>5805</v>
      </c>
      <c r="L328" s="57">
        <v>1.5</v>
      </c>
      <c r="M328" s="37" t="s">
        <v>5806</v>
      </c>
      <c r="N328" s="37" t="s">
        <v>5806</v>
      </c>
      <c r="O328" s="37"/>
      <c r="P328" s="21"/>
      <c r="Q328" s="37" t="s">
        <v>35</v>
      </c>
      <c r="R328" s="37" t="s">
        <v>36</v>
      </c>
      <c r="S328" s="21"/>
    </row>
    <row r="329" s="126" customFormat="1" ht="73.5" customHeight="1" spans="1:19">
      <c r="A329" s="40">
        <v>86</v>
      </c>
      <c r="B329" s="168" t="s">
        <v>5807</v>
      </c>
      <c r="C329" s="18" t="s">
        <v>5808</v>
      </c>
      <c r="D329" s="37" t="s">
        <v>81</v>
      </c>
      <c r="E329" s="37">
        <v>2019</v>
      </c>
      <c r="F329" s="37" t="s">
        <v>1711</v>
      </c>
      <c r="G329" s="37" t="s">
        <v>1837</v>
      </c>
      <c r="H329" s="60"/>
      <c r="I329" s="168" t="s">
        <v>5809</v>
      </c>
      <c r="J329" s="57">
        <v>1.5</v>
      </c>
      <c r="K329" s="168" t="s">
        <v>5810</v>
      </c>
      <c r="L329" s="57">
        <v>1.5</v>
      </c>
      <c r="M329" s="37" t="s">
        <v>1345</v>
      </c>
      <c r="N329" s="37" t="s">
        <v>1345</v>
      </c>
      <c r="O329" s="37"/>
      <c r="P329" s="21"/>
      <c r="Q329" s="37" t="s">
        <v>35</v>
      </c>
      <c r="R329" s="37" t="s">
        <v>36</v>
      </c>
      <c r="S329" s="21"/>
    </row>
    <row r="330" s="126" customFormat="1" ht="73.5" customHeight="1" spans="1:19">
      <c r="A330" s="40">
        <v>87</v>
      </c>
      <c r="B330" s="168" t="s">
        <v>5811</v>
      </c>
      <c r="C330" s="18" t="s">
        <v>5812</v>
      </c>
      <c r="D330" s="37" t="s">
        <v>81</v>
      </c>
      <c r="E330" s="37">
        <v>2019</v>
      </c>
      <c r="F330" s="37" t="s">
        <v>1711</v>
      </c>
      <c r="G330" s="37" t="s">
        <v>1837</v>
      </c>
      <c r="H330" s="60"/>
      <c r="I330" s="168" t="s">
        <v>5813</v>
      </c>
      <c r="J330" s="57">
        <v>1.5</v>
      </c>
      <c r="K330" s="168" t="s">
        <v>5814</v>
      </c>
      <c r="L330" s="57">
        <v>1.5</v>
      </c>
      <c r="M330" s="37" t="s">
        <v>1361</v>
      </c>
      <c r="N330" s="37" t="s">
        <v>1361</v>
      </c>
      <c r="O330" s="37"/>
      <c r="P330" s="21"/>
      <c r="Q330" s="37" t="s">
        <v>35</v>
      </c>
      <c r="R330" s="37" t="s">
        <v>36</v>
      </c>
      <c r="S330" s="21"/>
    </row>
    <row r="331" s="126" customFormat="1" ht="73.5" customHeight="1" spans="1:19">
      <c r="A331" s="40">
        <v>88</v>
      </c>
      <c r="B331" s="168" t="s">
        <v>5815</v>
      </c>
      <c r="C331" s="18" t="s">
        <v>5816</v>
      </c>
      <c r="D331" s="37" t="s">
        <v>81</v>
      </c>
      <c r="E331" s="37">
        <v>2019</v>
      </c>
      <c r="F331" s="37" t="s">
        <v>1711</v>
      </c>
      <c r="G331" s="37" t="s">
        <v>1837</v>
      </c>
      <c r="H331" s="60"/>
      <c r="I331" s="168" t="s">
        <v>5817</v>
      </c>
      <c r="J331" s="57">
        <v>1.5</v>
      </c>
      <c r="K331" s="168" t="s">
        <v>5818</v>
      </c>
      <c r="L331" s="57">
        <v>1.5</v>
      </c>
      <c r="M331" s="37" t="s">
        <v>5819</v>
      </c>
      <c r="N331" s="37" t="s">
        <v>5819</v>
      </c>
      <c r="O331" s="37"/>
      <c r="P331" s="21"/>
      <c r="Q331" s="37" t="s">
        <v>35</v>
      </c>
      <c r="R331" s="37" t="s">
        <v>36</v>
      </c>
      <c r="S331" s="21"/>
    </row>
    <row r="332" s="126" customFormat="1" ht="73.5" customHeight="1" spans="1:19">
      <c r="A332" s="40">
        <v>89</v>
      </c>
      <c r="B332" s="168" t="s">
        <v>5576</v>
      </c>
      <c r="C332" s="18" t="s">
        <v>5820</v>
      </c>
      <c r="D332" s="37" t="s">
        <v>81</v>
      </c>
      <c r="E332" s="37">
        <v>2019</v>
      </c>
      <c r="F332" s="37" t="s">
        <v>1193</v>
      </c>
      <c r="G332" s="37" t="s">
        <v>5821</v>
      </c>
      <c r="H332" s="20"/>
      <c r="I332" s="168" t="s">
        <v>5578</v>
      </c>
      <c r="J332" s="170">
        <v>1.5</v>
      </c>
      <c r="K332" s="168" t="s">
        <v>5579</v>
      </c>
      <c r="L332" s="170">
        <v>1.5</v>
      </c>
      <c r="M332" s="21" t="s">
        <v>5822</v>
      </c>
      <c r="N332" s="21" t="s">
        <v>5822</v>
      </c>
      <c r="O332" s="21"/>
      <c r="P332" s="21"/>
      <c r="Q332" s="37" t="s">
        <v>35</v>
      </c>
      <c r="R332" s="37" t="s">
        <v>36</v>
      </c>
      <c r="S332" s="21"/>
    </row>
    <row r="333" s="126" customFormat="1" ht="73.5" customHeight="1" spans="1:19">
      <c r="A333" s="40">
        <v>90</v>
      </c>
      <c r="B333" s="168" t="s">
        <v>5576</v>
      </c>
      <c r="C333" s="18" t="s">
        <v>5823</v>
      </c>
      <c r="D333" s="37" t="s">
        <v>81</v>
      </c>
      <c r="E333" s="37">
        <v>2019</v>
      </c>
      <c r="F333" s="37" t="s">
        <v>1193</v>
      </c>
      <c r="G333" s="37" t="s">
        <v>5821</v>
      </c>
      <c r="H333" s="60"/>
      <c r="I333" s="168" t="s">
        <v>5578</v>
      </c>
      <c r="J333" s="170">
        <v>1.5</v>
      </c>
      <c r="K333" s="168" t="s">
        <v>5579</v>
      </c>
      <c r="L333" s="170">
        <v>1.5</v>
      </c>
      <c r="M333" s="21" t="s">
        <v>503</v>
      </c>
      <c r="N333" s="21" t="s">
        <v>503</v>
      </c>
      <c r="O333" s="21"/>
      <c r="P333" s="21"/>
      <c r="Q333" s="37" t="s">
        <v>35</v>
      </c>
      <c r="R333" s="37" t="s">
        <v>36</v>
      </c>
      <c r="S333" s="21"/>
    </row>
    <row r="334" s="126" customFormat="1" ht="73.5" customHeight="1" spans="1:19">
      <c r="A334" s="40">
        <v>91</v>
      </c>
      <c r="B334" s="168" t="s">
        <v>5576</v>
      </c>
      <c r="C334" s="18" t="s">
        <v>5824</v>
      </c>
      <c r="D334" s="37" t="s">
        <v>81</v>
      </c>
      <c r="E334" s="37">
        <v>2019</v>
      </c>
      <c r="F334" s="37" t="s">
        <v>1193</v>
      </c>
      <c r="G334" s="37" t="s">
        <v>5821</v>
      </c>
      <c r="H334" s="60"/>
      <c r="I334" s="168" t="s">
        <v>5578</v>
      </c>
      <c r="J334" s="170">
        <v>1.5</v>
      </c>
      <c r="K334" s="168" t="s">
        <v>5579</v>
      </c>
      <c r="L334" s="170">
        <v>1.5</v>
      </c>
      <c r="M334" s="21" t="s">
        <v>1010</v>
      </c>
      <c r="N334" s="21" t="s">
        <v>1010</v>
      </c>
      <c r="O334" s="21"/>
      <c r="P334" s="21"/>
      <c r="Q334" s="37" t="s">
        <v>35</v>
      </c>
      <c r="R334" s="37" t="s">
        <v>36</v>
      </c>
      <c r="S334" s="21"/>
    </row>
    <row r="335" s="126" customFormat="1" ht="73.5" customHeight="1" spans="1:19">
      <c r="A335" s="40">
        <v>92</v>
      </c>
      <c r="B335" s="168" t="s">
        <v>5576</v>
      </c>
      <c r="C335" s="18" t="s">
        <v>5825</v>
      </c>
      <c r="D335" s="37" t="s">
        <v>81</v>
      </c>
      <c r="E335" s="37">
        <v>2019</v>
      </c>
      <c r="F335" s="37" t="s">
        <v>1193</v>
      </c>
      <c r="G335" s="37" t="s">
        <v>5821</v>
      </c>
      <c r="H335" s="60"/>
      <c r="I335" s="168" t="s">
        <v>5578</v>
      </c>
      <c r="J335" s="170">
        <v>1.5</v>
      </c>
      <c r="K335" s="168" t="s">
        <v>5579</v>
      </c>
      <c r="L335" s="170">
        <v>1.5</v>
      </c>
      <c r="M335" s="21" t="s">
        <v>274</v>
      </c>
      <c r="N335" s="21" t="s">
        <v>274</v>
      </c>
      <c r="O335" s="21"/>
      <c r="P335" s="21"/>
      <c r="Q335" s="37" t="s">
        <v>35</v>
      </c>
      <c r="R335" s="37" t="s">
        <v>36</v>
      </c>
      <c r="S335" s="21"/>
    </row>
    <row r="336" s="126" customFormat="1" ht="73.5" customHeight="1" spans="1:19">
      <c r="A336" s="40">
        <v>93</v>
      </c>
      <c r="B336" s="168" t="s">
        <v>5576</v>
      </c>
      <c r="C336" s="18" t="s">
        <v>5826</v>
      </c>
      <c r="D336" s="37" t="s">
        <v>81</v>
      </c>
      <c r="E336" s="37">
        <v>2019</v>
      </c>
      <c r="F336" s="37" t="s">
        <v>1193</v>
      </c>
      <c r="G336" s="37" t="s">
        <v>5821</v>
      </c>
      <c r="H336" s="60"/>
      <c r="I336" s="168" t="s">
        <v>5578</v>
      </c>
      <c r="J336" s="170">
        <v>1.5</v>
      </c>
      <c r="K336" s="168" t="s">
        <v>5579</v>
      </c>
      <c r="L336" s="170">
        <v>1.5</v>
      </c>
      <c r="M336" s="21" t="s">
        <v>5827</v>
      </c>
      <c r="N336" s="21" t="s">
        <v>5827</v>
      </c>
      <c r="O336" s="21"/>
      <c r="P336" s="21"/>
      <c r="Q336" s="37" t="s">
        <v>35</v>
      </c>
      <c r="R336" s="37" t="s">
        <v>36</v>
      </c>
      <c r="S336" s="21"/>
    </row>
    <row r="337" s="126" customFormat="1" ht="73.5" customHeight="1" spans="1:19">
      <c r="A337" s="40">
        <v>94</v>
      </c>
      <c r="B337" s="168" t="s">
        <v>5576</v>
      </c>
      <c r="C337" s="18" t="s">
        <v>5828</v>
      </c>
      <c r="D337" s="37" t="s">
        <v>81</v>
      </c>
      <c r="E337" s="37">
        <v>2019</v>
      </c>
      <c r="F337" s="37" t="s">
        <v>1193</v>
      </c>
      <c r="G337" s="37" t="s">
        <v>5821</v>
      </c>
      <c r="H337" s="60"/>
      <c r="I337" s="168" t="s">
        <v>5578</v>
      </c>
      <c r="J337" s="170">
        <v>1.5</v>
      </c>
      <c r="K337" s="168" t="s">
        <v>5579</v>
      </c>
      <c r="L337" s="170">
        <v>1.5</v>
      </c>
      <c r="M337" s="21" t="s">
        <v>1368</v>
      </c>
      <c r="N337" s="21" t="s">
        <v>1368</v>
      </c>
      <c r="O337" s="21"/>
      <c r="P337" s="21"/>
      <c r="Q337" s="37" t="s">
        <v>35</v>
      </c>
      <c r="R337" s="37" t="s">
        <v>36</v>
      </c>
      <c r="S337" s="21"/>
    </row>
    <row r="338" s="126" customFormat="1" ht="73.5" customHeight="1" spans="1:19">
      <c r="A338" s="40">
        <v>95</v>
      </c>
      <c r="B338" s="168" t="s">
        <v>5576</v>
      </c>
      <c r="C338" s="18" t="s">
        <v>5829</v>
      </c>
      <c r="D338" s="37" t="s">
        <v>81</v>
      </c>
      <c r="E338" s="37">
        <v>2019</v>
      </c>
      <c r="F338" s="37" t="s">
        <v>1193</v>
      </c>
      <c r="G338" s="37" t="s">
        <v>5821</v>
      </c>
      <c r="H338" s="60"/>
      <c r="I338" s="168" t="s">
        <v>5578</v>
      </c>
      <c r="J338" s="170">
        <v>1.5</v>
      </c>
      <c r="K338" s="168" t="s">
        <v>5579</v>
      </c>
      <c r="L338" s="170">
        <v>1.5</v>
      </c>
      <c r="M338" s="21" t="s">
        <v>5830</v>
      </c>
      <c r="N338" s="21" t="s">
        <v>5830</v>
      </c>
      <c r="O338" s="21"/>
      <c r="P338" s="21"/>
      <c r="Q338" s="37" t="s">
        <v>35</v>
      </c>
      <c r="R338" s="37" t="s">
        <v>36</v>
      </c>
      <c r="S338" s="21"/>
    </row>
    <row r="339" s="126" customFormat="1" ht="73.5" customHeight="1" spans="1:19">
      <c r="A339" s="40">
        <v>96</v>
      </c>
      <c r="B339" s="168" t="s">
        <v>5576</v>
      </c>
      <c r="C339" s="18" t="s">
        <v>5831</v>
      </c>
      <c r="D339" s="37" t="s">
        <v>81</v>
      </c>
      <c r="E339" s="37">
        <v>2019</v>
      </c>
      <c r="F339" s="37" t="s">
        <v>1193</v>
      </c>
      <c r="G339" s="37" t="s">
        <v>5821</v>
      </c>
      <c r="H339" s="60"/>
      <c r="I339" s="168" t="s">
        <v>5578</v>
      </c>
      <c r="J339" s="170">
        <v>1.5</v>
      </c>
      <c r="K339" s="168" t="s">
        <v>5579</v>
      </c>
      <c r="L339" s="170">
        <v>1.5</v>
      </c>
      <c r="M339" s="21" t="s">
        <v>5469</v>
      </c>
      <c r="N339" s="21" t="s">
        <v>5469</v>
      </c>
      <c r="O339" s="21"/>
      <c r="P339" s="21"/>
      <c r="Q339" s="37" t="s">
        <v>35</v>
      </c>
      <c r="R339" s="37" t="s">
        <v>36</v>
      </c>
      <c r="S339" s="21"/>
    </row>
    <row r="340" s="126" customFormat="1" ht="73.5" customHeight="1" spans="1:19">
      <c r="A340" s="40">
        <v>97</v>
      </c>
      <c r="B340" s="168" t="s">
        <v>5576</v>
      </c>
      <c r="C340" s="18" t="s">
        <v>5832</v>
      </c>
      <c r="D340" s="37" t="s">
        <v>81</v>
      </c>
      <c r="E340" s="37">
        <v>2019</v>
      </c>
      <c r="F340" s="37" t="s">
        <v>1193</v>
      </c>
      <c r="G340" s="37" t="s">
        <v>5821</v>
      </c>
      <c r="H340" s="60"/>
      <c r="I340" s="168" t="s">
        <v>5578</v>
      </c>
      <c r="J340" s="170">
        <v>1.5</v>
      </c>
      <c r="K340" s="168" t="s">
        <v>5579</v>
      </c>
      <c r="L340" s="170">
        <v>1.5</v>
      </c>
      <c r="M340" s="21" t="s">
        <v>354</v>
      </c>
      <c r="N340" s="21" t="s">
        <v>354</v>
      </c>
      <c r="O340" s="21"/>
      <c r="P340" s="21"/>
      <c r="Q340" s="37" t="s">
        <v>35</v>
      </c>
      <c r="R340" s="37" t="s">
        <v>36</v>
      </c>
      <c r="S340" s="21"/>
    </row>
    <row r="341" s="126" customFormat="1" ht="73.5" customHeight="1" spans="1:19">
      <c r="A341" s="40">
        <v>98</v>
      </c>
      <c r="B341" s="168" t="s">
        <v>5576</v>
      </c>
      <c r="C341" s="18" t="s">
        <v>5833</v>
      </c>
      <c r="D341" s="37" t="s">
        <v>81</v>
      </c>
      <c r="E341" s="37">
        <v>2019</v>
      </c>
      <c r="F341" s="37" t="s">
        <v>1193</v>
      </c>
      <c r="G341" s="37" t="s">
        <v>5821</v>
      </c>
      <c r="H341" s="60"/>
      <c r="I341" s="168" t="s">
        <v>5578</v>
      </c>
      <c r="J341" s="170">
        <v>1.5</v>
      </c>
      <c r="K341" s="168" t="s">
        <v>5579</v>
      </c>
      <c r="L341" s="170">
        <v>1.5</v>
      </c>
      <c r="M341" s="21" t="s">
        <v>430</v>
      </c>
      <c r="N341" s="21" t="s">
        <v>430</v>
      </c>
      <c r="O341" s="21"/>
      <c r="P341" s="21"/>
      <c r="Q341" s="37" t="s">
        <v>35</v>
      </c>
      <c r="R341" s="37" t="s">
        <v>36</v>
      </c>
      <c r="S341" s="21"/>
    </row>
    <row r="342" s="126" customFormat="1" ht="73.5" customHeight="1" spans="1:19">
      <c r="A342" s="40">
        <v>99</v>
      </c>
      <c r="B342" s="168" t="s">
        <v>5576</v>
      </c>
      <c r="C342" s="18" t="s">
        <v>5834</v>
      </c>
      <c r="D342" s="37" t="s">
        <v>81</v>
      </c>
      <c r="E342" s="37">
        <v>2019</v>
      </c>
      <c r="F342" s="37" t="s">
        <v>1193</v>
      </c>
      <c r="G342" s="37" t="s">
        <v>5821</v>
      </c>
      <c r="H342" s="60"/>
      <c r="I342" s="168" t="s">
        <v>5578</v>
      </c>
      <c r="J342" s="170">
        <v>1.5</v>
      </c>
      <c r="K342" s="168" t="s">
        <v>5579</v>
      </c>
      <c r="L342" s="170">
        <v>1.5</v>
      </c>
      <c r="M342" s="21" t="s">
        <v>3748</v>
      </c>
      <c r="N342" s="21" t="s">
        <v>3748</v>
      </c>
      <c r="O342" s="21"/>
      <c r="P342" s="21"/>
      <c r="Q342" s="37" t="s">
        <v>35</v>
      </c>
      <c r="R342" s="37" t="s">
        <v>36</v>
      </c>
      <c r="S342" s="21"/>
    </row>
    <row r="343" s="126" customFormat="1" ht="73.5" customHeight="1" spans="1:19">
      <c r="A343" s="40">
        <v>100</v>
      </c>
      <c r="B343" s="168" t="s">
        <v>5633</v>
      </c>
      <c r="C343" s="18" t="s">
        <v>5835</v>
      </c>
      <c r="D343" s="37" t="s">
        <v>81</v>
      </c>
      <c r="E343" s="37">
        <v>2019</v>
      </c>
      <c r="F343" s="37" t="s">
        <v>1193</v>
      </c>
      <c r="G343" s="37" t="s">
        <v>5821</v>
      </c>
      <c r="H343" s="60"/>
      <c r="I343" s="168" t="s">
        <v>5635</v>
      </c>
      <c r="J343" s="57">
        <v>1.5</v>
      </c>
      <c r="K343" s="168" t="s">
        <v>5636</v>
      </c>
      <c r="L343" s="57">
        <v>1.5</v>
      </c>
      <c r="M343" s="21" t="s">
        <v>430</v>
      </c>
      <c r="N343" s="21" t="s">
        <v>430</v>
      </c>
      <c r="O343" s="21"/>
      <c r="P343" s="21"/>
      <c r="Q343" s="37" t="s">
        <v>35</v>
      </c>
      <c r="R343" s="37" t="s">
        <v>36</v>
      </c>
      <c r="S343" s="21"/>
    </row>
    <row r="344" s="126" customFormat="1" ht="73.5" customHeight="1" spans="1:19">
      <c r="A344" s="40">
        <v>101</v>
      </c>
      <c r="B344" s="168" t="s">
        <v>5637</v>
      </c>
      <c r="C344" s="18" t="s">
        <v>5836</v>
      </c>
      <c r="D344" s="37" t="s">
        <v>81</v>
      </c>
      <c r="E344" s="37">
        <v>2019</v>
      </c>
      <c r="F344" s="37" t="s">
        <v>1193</v>
      </c>
      <c r="G344" s="37" t="s">
        <v>5821</v>
      </c>
      <c r="H344" s="60"/>
      <c r="I344" s="168" t="s">
        <v>5639</v>
      </c>
      <c r="J344" s="57">
        <v>1.5</v>
      </c>
      <c r="K344" s="168" t="s">
        <v>5640</v>
      </c>
      <c r="L344" s="57">
        <v>1.5</v>
      </c>
      <c r="M344" s="21" t="s">
        <v>205</v>
      </c>
      <c r="N344" s="21" t="s">
        <v>205</v>
      </c>
      <c r="O344" s="21"/>
      <c r="P344" s="21"/>
      <c r="Q344" s="37" t="s">
        <v>35</v>
      </c>
      <c r="R344" s="37" t="s">
        <v>36</v>
      </c>
      <c r="S344" s="21"/>
    </row>
    <row r="345" s="126" customFormat="1" ht="73.5" customHeight="1" spans="1:19">
      <c r="A345" s="40">
        <v>102</v>
      </c>
      <c r="B345" s="168" t="s">
        <v>5641</v>
      </c>
      <c r="C345" s="18" t="s">
        <v>5837</v>
      </c>
      <c r="D345" s="37" t="s">
        <v>81</v>
      </c>
      <c r="E345" s="37">
        <v>2019</v>
      </c>
      <c r="F345" s="37" t="s">
        <v>1193</v>
      </c>
      <c r="G345" s="37" t="s">
        <v>5821</v>
      </c>
      <c r="H345" s="60"/>
      <c r="I345" s="168" t="s">
        <v>5643</v>
      </c>
      <c r="J345" s="57">
        <v>1.5</v>
      </c>
      <c r="K345" s="168" t="s">
        <v>5644</v>
      </c>
      <c r="L345" s="57">
        <v>1.5</v>
      </c>
      <c r="M345" s="27" t="s">
        <v>5838</v>
      </c>
      <c r="N345" s="27" t="s">
        <v>5838</v>
      </c>
      <c r="O345" s="27"/>
      <c r="P345" s="21"/>
      <c r="Q345" s="37" t="s">
        <v>35</v>
      </c>
      <c r="R345" s="37" t="s">
        <v>36</v>
      </c>
      <c r="S345" s="21"/>
    </row>
    <row r="346" s="126" customFormat="1" ht="73.5" customHeight="1" spans="1:19">
      <c r="A346" s="40">
        <v>103</v>
      </c>
      <c r="B346" s="168" t="s">
        <v>5645</v>
      </c>
      <c r="C346" s="18" t="s">
        <v>5839</v>
      </c>
      <c r="D346" s="37" t="s">
        <v>81</v>
      </c>
      <c r="E346" s="37">
        <v>2019</v>
      </c>
      <c r="F346" s="37" t="s">
        <v>1193</v>
      </c>
      <c r="G346" s="37" t="s">
        <v>5821</v>
      </c>
      <c r="H346" s="60"/>
      <c r="I346" s="168" t="s">
        <v>5647</v>
      </c>
      <c r="J346" s="57">
        <v>1.5</v>
      </c>
      <c r="K346" s="168" t="s">
        <v>5648</v>
      </c>
      <c r="L346" s="57">
        <v>1.5</v>
      </c>
      <c r="M346" s="21" t="s">
        <v>3874</v>
      </c>
      <c r="N346" s="21" t="s">
        <v>3874</v>
      </c>
      <c r="O346" s="21"/>
      <c r="P346" s="21"/>
      <c r="Q346" s="37" t="s">
        <v>35</v>
      </c>
      <c r="R346" s="37" t="s">
        <v>36</v>
      </c>
      <c r="S346" s="21"/>
    </row>
    <row r="347" s="126" customFormat="1" ht="73.5" customHeight="1" spans="1:19">
      <c r="A347" s="40">
        <v>104</v>
      </c>
      <c r="B347" s="168" t="s">
        <v>5649</v>
      </c>
      <c r="C347" s="18" t="s">
        <v>5840</v>
      </c>
      <c r="D347" s="37" t="s">
        <v>81</v>
      </c>
      <c r="E347" s="37">
        <v>2019</v>
      </c>
      <c r="F347" s="37" t="s">
        <v>1193</v>
      </c>
      <c r="G347" s="37" t="s">
        <v>5821</v>
      </c>
      <c r="H347" s="60"/>
      <c r="I347" s="168" t="s">
        <v>5651</v>
      </c>
      <c r="J347" s="57">
        <v>1.5</v>
      </c>
      <c r="K347" s="168" t="s">
        <v>5652</v>
      </c>
      <c r="L347" s="57">
        <v>1.5</v>
      </c>
      <c r="M347" s="21" t="s">
        <v>430</v>
      </c>
      <c r="N347" s="21" t="s">
        <v>430</v>
      </c>
      <c r="O347" s="21"/>
      <c r="P347" s="21"/>
      <c r="Q347" s="37" t="s">
        <v>35</v>
      </c>
      <c r="R347" s="37" t="s">
        <v>36</v>
      </c>
      <c r="S347" s="21"/>
    </row>
    <row r="348" s="126" customFormat="1" ht="73.5" customHeight="1" spans="1:19">
      <c r="A348" s="40">
        <v>105</v>
      </c>
      <c r="B348" s="168" t="s">
        <v>5653</v>
      </c>
      <c r="C348" s="18" t="s">
        <v>5841</v>
      </c>
      <c r="D348" s="37" t="s">
        <v>81</v>
      </c>
      <c r="E348" s="37">
        <v>2019</v>
      </c>
      <c r="F348" s="37" t="s">
        <v>1193</v>
      </c>
      <c r="G348" s="37" t="s">
        <v>5821</v>
      </c>
      <c r="H348" s="60"/>
      <c r="I348" s="168" t="s">
        <v>5655</v>
      </c>
      <c r="J348" s="57">
        <v>1.5</v>
      </c>
      <c r="K348" s="168" t="s">
        <v>5656</v>
      </c>
      <c r="L348" s="57">
        <v>1.5</v>
      </c>
      <c r="M348" s="21" t="s">
        <v>826</v>
      </c>
      <c r="N348" s="21" t="s">
        <v>826</v>
      </c>
      <c r="O348" s="21"/>
      <c r="P348" s="21"/>
      <c r="Q348" s="37" t="s">
        <v>35</v>
      </c>
      <c r="R348" s="37" t="s">
        <v>36</v>
      </c>
      <c r="S348" s="21"/>
    </row>
    <row r="349" s="126" customFormat="1" ht="73.5" customHeight="1" spans="1:19">
      <c r="A349" s="40">
        <v>106</v>
      </c>
      <c r="B349" s="168" t="s">
        <v>5658</v>
      </c>
      <c r="C349" s="18" t="s">
        <v>5842</v>
      </c>
      <c r="D349" s="37" t="s">
        <v>81</v>
      </c>
      <c r="E349" s="37">
        <v>2019</v>
      </c>
      <c r="F349" s="37" t="s">
        <v>1193</v>
      </c>
      <c r="G349" s="37" t="s">
        <v>5821</v>
      </c>
      <c r="H349" s="60"/>
      <c r="I349" s="168" t="s">
        <v>5660</v>
      </c>
      <c r="J349" s="57">
        <v>1.5</v>
      </c>
      <c r="K349" s="168" t="s">
        <v>5661</v>
      </c>
      <c r="L349" s="57">
        <v>1.5</v>
      </c>
      <c r="M349" s="21" t="s">
        <v>5843</v>
      </c>
      <c r="N349" s="21" t="s">
        <v>5843</v>
      </c>
      <c r="O349" s="21"/>
      <c r="P349" s="21"/>
      <c r="Q349" s="37" t="s">
        <v>35</v>
      </c>
      <c r="R349" s="37" t="s">
        <v>36</v>
      </c>
      <c r="S349" s="21"/>
    </row>
    <row r="350" s="126" customFormat="1" ht="73.5" customHeight="1" spans="1:19">
      <c r="A350" s="40">
        <v>107</v>
      </c>
      <c r="B350" s="168" t="s">
        <v>5662</v>
      </c>
      <c r="C350" s="18" t="s">
        <v>5844</v>
      </c>
      <c r="D350" s="37" t="s">
        <v>81</v>
      </c>
      <c r="E350" s="37">
        <v>2019</v>
      </c>
      <c r="F350" s="37" t="s">
        <v>1193</v>
      </c>
      <c r="G350" s="37" t="s">
        <v>5821</v>
      </c>
      <c r="H350" s="60"/>
      <c r="I350" s="168" t="s">
        <v>5664</v>
      </c>
      <c r="J350" s="57">
        <v>1.5</v>
      </c>
      <c r="K350" s="168" t="s">
        <v>5665</v>
      </c>
      <c r="L350" s="57">
        <v>1.5</v>
      </c>
      <c r="M350" s="21" t="s">
        <v>1210</v>
      </c>
      <c r="N350" s="21" t="s">
        <v>1210</v>
      </c>
      <c r="O350" s="21"/>
      <c r="P350" s="21"/>
      <c r="Q350" s="37" t="s">
        <v>35</v>
      </c>
      <c r="R350" s="37" t="s">
        <v>36</v>
      </c>
      <c r="S350" s="21"/>
    </row>
    <row r="351" s="126" customFormat="1" ht="73.5" customHeight="1" spans="1:19">
      <c r="A351" s="40">
        <v>108</v>
      </c>
      <c r="B351" s="168" t="s">
        <v>5666</v>
      </c>
      <c r="C351" s="18" t="s">
        <v>5845</v>
      </c>
      <c r="D351" s="37" t="s">
        <v>81</v>
      </c>
      <c r="E351" s="37">
        <v>2019</v>
      </c>
      <c r="F351" s="37" t="s">
        <v>1193</v>
      </c>
      <c r="G351" s="37" t="s">
        <v>5821</v>
      </c>
      <c r="H351" s="60"/>
      <c r="I351" s="168" t="s">
        <v>5668</v>
      </c>
      <c r="J351" s="57">
        <v>1.5</v>
      </c>
      <c r="K351" s="168" t="s">
        <v>5669</v>
      </c>
      <c r="L351" s="57">
        <v>1.5</v>
      </c>
      <c r="M351" s="21" t="s">
        <v>5448</v>
      </c>
      <c r="N351" s="21" t="s">
        <v>5448</v>
      </c>
      <c r="O351" s="21"/>
      <c r="P351" s="21"/>
      <c r="Q351" s="37" t="s">
        <v>35</v>
      </c>
      <c r="R351" s="37" t="s">
        <v>36</v>
      </c>
      <c r="S351" s="21"/>
    </row>
    <row r="352" s="126" customFormat="1" ht="73.5" customHeight="1" spans="1:19">
      <c r="A352" s="40">
        <v>109</v>
      </c>
      <c r="B352" s="168" t="s">
        <v>5671</v>
      </c>
      <c r="C352" s="18" t="s">
        <v>5846</v>
      </c>
      <c r="D352" s="37" t="s">
        <v>81</v>
      </c>
      <c r="E352" s="37">
        <v>2019</v>
      </c>
      <c r="F352" s="37" t="s">
        <v>1193</v>
      </c>
      <c r="G352" s="37" t="s">
        <v>5821</v>
      </c>
      <c r="H352" s="60"/>
      <c r="I352" s="168" t="s">
        <v>5673</v>
      </c>
      <c r="J352" s="57">
        <v>1.5</v>
      </c>
      <c r="K352" s="168" t="s">
        <v>5674</v>
      </c>
      <c r="L352" s="57">
        <v>1.5</v>
      </c>
      <c r="M352" s="21" t="s">
        <v>956</v>
      </c>
      <c r="N352" s="21" t="s">
        <v>956</v>
      </c>
      <c r="O352" s="21"/>
      <c r="P352" s="21"/>
      <c r="Q352" s="37" t="s">
        <v>35</v>
      </c>
      <c r="R352" s="37" t="s">
        <v>36</v>
      </c>
      <c r="S352" s="21"/>
    </row>
    <row r="353" s="126" customFormat="1" ht="73.5" customHeight="1" spans="1:19">
      <c r="A353" s="40">
        <v>110</v>
      </c>
      <c r="B353" s="168" t="s">
        <v>5675</v>
      </c>
      <c r="C353" s="18" t="s">
        <v>5847</v>
      </c>
      <c r="D353" s="37" t="s">
        <v>81</v>
      </c>
      <c r="E353" s="37">
        <v>2019</v>
      </c>
      <c r="F353" s="37" t="s">
        <v>1193</v>
      </c>
      <c r="G353" s="37" t="s">
        <v>5821</v>
      </c>
      <c r="H353" s="60"/>
      <c r="I353" s="168" t="s">
        <v>5677</v>
      </c>
      <c r="J353" s="57">
        <v>1.5</v>
      </c>
      <c r="K353" s="168" t="s">
        <v>5678</v>
      </c>
      <c r="L353" s="57">
        <v>1.5</v>
      </c>
      <c r="M353" s="21" t="s">
        <v>5848</v>
      </c>
      <c r="N353" s="21" t="s">
        <v>5848</v>
      </c>
      <c r="O353" s="21"/>
      <c r="P353" s="21"/>
      <c r="Q353" s="37" t="s">
        <v>35</v>
      </c>
      <c r="R353" s="37" t="s">
        <v>36</v>
      </c>
      <c r="S353" s="21"/>
    </row>
    <row r="354" s="126" customFormat="1" ht="73.5" customHeight="1" spans="1:19">
      <c r="A354" s="40">
        <v>111</v>
      </c>
      <c r="B354" s="168" t="s">
        <v>5679</v>
      </c>
      <c r="C354" s="18" t="s">
        <v>5849</v>
      </c>
      <c r="D354" s="37" t="s">
        <v>81</v>
      </c>
      <c r="E354" s="37">
        <v>2019</v>
      </c>
      <c r="F354" s="37" t="s">
        <v>1193</v>
      </c>
      <c r="G354" s="37" t="s">
        <v>5821</v>
      </c>
      <c r="H354" s="60"/>
      <c r="I354" s="168" t="s">
        <v>5681</v>
      </c>
      <c r="J354" s="57">
        <v>1.5</v>
      </c>
      <c r="K354" s="168" t="s">
        <v>5682</v>
      </c>
      <c r="L354" s="57">
        <v>1.5</v>
      </c>
      <c r="M354" s="21" t="s">
        <v>1210</v>
      </c>
      <c r="N354" s="21" t="s">
        <v>1210</v>
      </c>
      <c r="O354" s="21"/>
      <c r="P354" s="21"/>
      <c r="Q354" s="37" t="s">
        <v>35</v>
      </c>
      <c r="R354" s="37" t="s">
        <v>36</v>
      </c>
      <c r="S354" s="21"/>
    </row>
    <row r="355" s="126" customFormat="1" ht="73.5" customHeight="1" spans="1:19">
      <c r="A355" s="40">
        <v>112</v>
      </c>
      <c r="B355" s="168" t="s">
        <v>5576</v>
      </c>
      <c r="C355" s="18" t="s">
        <v>5850</v>
      </c>
      <c r="D355" s="37" t="s">
        <v>81</v>
      </c>
      <c r="E355" s="37">
        <v>2019</v>
      </c>
      <c r="F355" s="37" t="s">
        <v>1945</v>
      </c>
      <c r="G355" s="37" t="s">
        <v>1946</v>
      </c>
      <c r="H355" s="20"/>
      <c r="I355" s="168" t="s">
        <v>5578</v>
      </c>
      <c r="J355" s="170">
        <v>1.5</v>
      </c>
      <c r="K355" s="168" t="s">
        <v>5579</v>
      </c>
      <c r="L355" s="170">
        <v>1.5</v>
      </c>
      <c r="M355" s="39" t="s">
        <v>200</v>
      </c>
      <c r="N355" s="39" t="s">
        <v>200</v>
      </c>
      <c r="O355" s="39"/>
      <c r="P355" s="21"/>
      <c r="Q355" s="37" t="s">
        <v>35</v>
      </c>
      <c r="R355" s="37" t="s">
        <v>36</v>
      </c>
      <c r="S355" s="21"/>
    </row>
    <row r="356" s="126" customFormat="1" ht="73.5" customHeight="1" spans="1:19">
      <c r="A356" s="40">
        <v>113</v>
      </c>
      <c r="B356" s="168" t="s">
        <v>5576</v>
      </c>
      <c r="C356" s="18" t="s">
        <v>5851</v>
      </c>
      <c r="D356" s="37" t="s">
        <v>81</v>
      </c>
      <c r="E356" s="37">
        <v>2019</v>
      </c>
      <c r="F356" s="37" t="s">
        <v>1945</v>
      </c>
      <c r="G356" s="37" t="s">
        <v>1946</v>
      </c>
      <c r="H356" s="60"/>
      <c r="I356" s="168" t="s">
        <v>5578</v>
      </c>
      <c r="J356" s="170">
        <v>1.5</v>
      </c>
      <c r="K356" s="168" t="s">
        <v>5579</v>
      </c>
      <c r="L356" s="170">
        <v>1.5</v>
      </c>
      <c r="M356" s="39" t="s">
        <v>3885</v>
      </c>
      <c r="N356" s="39" t="s">
        <v>3885</v>
      </c>
      <c r="O356" s="39"/>
      <c r="P356" s="21"/>
      <c r="Q356" s="37" t="s">
        <v>35</v>
      </c>
      <c r="R356" s="37" t="s">
        <v>36</v>
      </c>
      <c r="S356" s="21"/>
    </row>
    <row r="357" s="126" customFormat="1" ht="73.5" customHeight="1" spans="1:19">
      <c r="A357" s="40">
        <v>114</v>
      </c>
      <c r="B357" s="168" t="s">
        <v>5576</v>
      </c>
      <c r="C357" s="18" t="s">
        <v>5852</v>
      </c>
      <c r="D357" s="37" t="s">
        <v>81</v>
      </c>
      <c r="E357" s="37">
        <v>2019</v>
      </c>
      <c r="F357" s="37" t="s">
        <v>1945</v>
      </c>
      <c r="G357" s="37" t="s">
        <v>1946</v>
      </c>
      <c r="H357" s="60"/>
      <c r="I357" s="168" t="s">
        <v>5578</v>
      </c>
      <c r="J357" s="170">
        <v>1.5</v>
      </c>
      <c r="K357" s="168" t="s">
        <v>5579</v>
      </c>
      <c r="L357" s="170">
        <v>1.5</v>
      </c>
      <c r="M357" s="39" t="s">
        <v>202</v>
      </c>
      <c r="N357" s="39" t="s">
        <v>202</v>
      </c>
      <c r="O357" s="39"/>
      <c r="P357" s="21"/>
      <c r="Q357" s="37" t="s">
        <v>35</v>
      </c>
      <c r="R357" s="37" t="s">
        <v>36</v>
      </c>
      <c r="S357" s="21"/>
    </row>
    <row r="358" s="126" customFormat="1" ht="73.5" customHeight="1" spans="1:19">
      <c r="A358" s="40">
        <v>115</v>
      </c>
      <c r="B358" s="168" t="s">
        <v>5576</v>
      </c>
      <c r="C358" s="18" t="s">
        <v>5853</v>
      </c>
      <c r="D358" s="37" t="s">
        <v>81</v>
      </c>
      <c r="E358" s="37">
        <v>2019</v>
      </c>
      <c r="F358" s="37" t="s">
        <v>1945</v>
      </c>
      <c r="G358" s="37" t="s">
        <v>1946</v>
      </c>
      <c r="H358" s="60"/>
      <c r="I358" s="168" t="s">
        <v>5578</v>
      </c>
      <c r="J358" s="170">
        <v>1.5</v>
      </c>
      <c r="K358" s="168" t="s">
        <v>5579</v>
      </c>
      <c r="L358" s="170">
        <v>1.5</v>
      </c>
      <c r="M358" s="39" t="s">
        <v>1431</v>
      </c>
      <c r="N358" s="39" t="s">
        <v>1431</v>
      </c>
      <c r="O358" s="39"/>
      <c r="P358" s="21"/>
      <c r="Q358" s="37" t="s">
        <v>35</v>
      </c>
      <c r="R358" s="37" t="s">
        <v>36</v>
      </c>
      <c r="S358" s="21"/>
    </row>
    <row r="359" s="126" customFormat="1" ht="73.5" customHeight="1" spans="1:19">
      <c r="A359" s="40">
        <v>116</v>
      </c>
      <c r="B359" s="168" t="s">
        <v>5576</v>
      </c>
      <c r="C359" s="18" t="s">
        <v>5854</v>
      </c>
      <c r="D359" s="37" t="s">
        <v>81</v>
      </c>
      <c r="E359" s="37">
        <v>2019</v>
      </c>
      <c r="F359" s="37" t="s">
        <v>1945</v>
      </c>
      <c r="G359" s="37" t="s">
        <v>1946</v>
      </c>
      <c r="H359" s="60"/>
      <c r="I359" s="168" t="s">
        <v>5578</v>
      </c>
      <c r="J359" s="170">
        <v>1.5</v>
      </c>
      <c r="K359" s="168" t="s">
        <v>5579</v>
      </c>
      <c r="L359" s="170">
        <v>1.5</v>
      </c>
      <c r="M359" s="39" t="s">
        <v>5855</v>
      </c>
      <c r="N359" s="39" t="s">
        <v>5855</v>
      </c>
      <c r="O359" s="39"/>
      <c r="P359" s="21"/>
      <c r="Q359" s="37" t="s">
        <v>35</v>
      </c>
      <c r="R359" s="37" t="s">
        <v>36</v>
      </c>
      <c r="S359" s="21"/>
    </row>
    <row r="360" s="126" customFormat="1" ht="73.5" customHeight="1" spans="1:19">
      <c r="A360" s="40">
        <v>117</v>
      </c>
      <c r="B360" s="168" t="s">
        <v>5576</v>
      </c>
      <c r="C360" s="18" t="s">
        <v>5856</v>
      </c>
      <c r="D360" s="37" t="s">
        <v>81</v>
      </c>
      <c r="E360" s="37">
        <v>2019</v>
      </c>
      <c r="F360" s="37" t="s">
        <v>1945</v>
      </c>
      <c r="G360" s="37" t="s">
        <v>1946</v>
      </c>
      <c r="H360" s="60"/>
      <c r="I360" s="168" t="s">
        <v>5578</v>
      </c>
      <c r="J360" s="170">
        <v>1.5</v>
      </c>
      <c r="K360" s="168" t="s">
        <v>5579</v>
      </c>
      <c r="L360" s="170">
        <v>1.5</v>
      </c>
      <c r="M360" s="39" t="s">
        <v>1001</v>
      </c>
      <c r="N360" s="39" t="s">
        <v>1001</v>
      </c>
      <c r="O360" s="39"/>
      <c r="P360" s="21"/>
      <c r="Q360" s="37" t="s">
        <v>35</v>
      </c>
      <c r="R360" s="37" t="s">
        <v>36</v>
      </c>
      <c r="S360" s="21"/>
    </row>
    <row r="361" s="126" customFormat="1" ht="73.5" customHeight="1" spans="1:19">
      <c r="A361" s="40">
        <v>118</v>
      </c>
      <c r="B361" s="168" t="s">
        <v>5576</v>
      </c>
      <c r="C361" s="18" t="s">
        <v>5857</v>
      </c>
      <c r="D361" s="37" t="s">
        <v>81</v>
      </c>
      <c r="E361" s="37">
        <v>2019</v>
      </c>
      <c r="F361" s="37" t="s">
        <v>1945</v>
      </c>
      <c r="G361" s="37" t="s">
        <v>1946</v>
      </c>
      <c r="H361" s="60"/>
      <c r="I361" s="168" t="s">
        <v>5578</v>
      </c>
      <c r="J361" s="170">
        <v>1.5</v>
      </c>
      <c r="K361" s="168" t="s">
        <v>5579</v>
      </c>
      <c r="L361" s="170">
        <v>1.5</v>
      </c>
      <c r="M361" s="39" t="s">
        <v>1368</v>
      </c>
      <c r="N361" s="39" t="s">
        <v>1368</v>
      </c>
      <c r="O361" s="39"/>
      <c r="P361" s="21"/>
      <c r="Q361" s="37" t="s">
        <v>35</v>
      </c>
      <c r="R361" s="37" t="s">
        <v>36</v>
      </c>
      <c r="S361" s="21"/>
    </row>
    <row r="362" s="126" customFormat="1" ht="73.5" customHeight="1" spans="1:19">
      <c r="A362" s="40">
        <v>119</v>
      </c>
      <c r="B362" s="168" t="s">
        <v>5576</v>
      </c>
      <c r="C362" s="18" t="s">
        <v>5858</v>
      </c>
      <c r="D362" s="37" t="s">
        <v>81</v>
      </c>
      <c r="E362" s="37">
        <v>2019</v>
      </c>
      <c r="F362" s="37" t="s">
        <v>1945</v>
      </c>
      <c r="G362" s="37" t="s">
        <v>1946</v>
      </c>
      <c r="H362" s="60"/>
      <c r="I362" s="168" t="s">
        <v>5578</v>
      </c>
      <c r="J362" s="170">
        <v>1.5</v>
      </c>
      <c r="K362" s="168" t="s">
        <v>5579</v>
      </c>
      <c r="L362" s="170">
        <v>1.5</v>
      </c>
      <c r="M362" s="39" t="s">
        <v>269</v>
      </c>
      <c r="N362" s="39" t="s">
        <v>269</v>
      </c>
      <c r="O362" s="39"/>
      <c r="P362" s="21"/>
      <c r="Q362" s="37" t="s">
        <v>35</v>
      </c>
      <c r="R362" s="37" t="s">
        <v>36</v>
      </c>
      <c r="S362" s="21"/>
    </row>
    <row r="363" s="126" customFormat="1" ht="73.5" customHeight="1" spans="1:19">
      <c r="A363" s="40">
        <v>120</v>
      </c>
      <c r="B363" s="168" t="s">
        <v>5576</v>
      </c>
      <c r="C363" s="18" t="s">
        <v>5859</v>
      </c>
      <c r="D363" s="37" t="s">
        <v>81</v>
      </c>
      <c r="E363" s="37">
        <v>2019</v>
      </c>
      <c r="F363" s="37" t="s">
        <v>1945</v>
      </c>
      <c r="G363" s="37" t="s">
        <v>1946</v>
      </c>
      <c r="H363" s="60"/>
      <c r="I363" s="168" t="s">
        <v>5578</v>
      </c>
      <c r="J363" s="170">
        <v>1.5</v>
      </c>
      <c r="K363" s="168" t="s">
        <v>5579</v>
      </c>
      <c r="L363" s="170">
        <v>1.5</v>
      </c>
      <c r="M363" s="39" t="s">
        <v>1775</v>
      </c>
      <c r="N363" s="39" t="s">
        <v>1775</v>
      </c>
      <c r="O363" s="39"/>
      <c r="P363" s="21"/>
      <c r="Q363" s="37" t="s">
        <v>35</v>
      </c>
      <c r="R363" s="37" t="s">
        <v>36</v>
      </c>
      <c r="S363" s="21"/>
    </row>
    <row r="364" s="126" customFormat="1" ht="73.5" customHeight="1" spans="1:19">
      <c r="A364" s="40">
        <v>121</v>
      </c>
      <c r="B364" s="168" t="s">
        <v>5576</v>
      </c>
      <c r="C364" s="18" t="s">
        <v>5860</v>
      </c>
      <c r="D364" s="37" t="s">
        <v>81</v>
      </c>
      <c r="E364" s="37">
        <v>2019</v>
      </c>
      <c r="F364" s="37" t="s">
        <v>1945</v>
      </c>
      <c r="G364" s="37" t="s">
        <v>1946</v>
      </c>
      <c r="H364" s="60"/>
      <c r="I364" s="168" t="s">
        <v>5578</v>
      </c>
      <c r="J364" s="170">
        <v>1.5</v>
      </c>
      <c r="K364" s="168" t="s">
        <v>5579</v>
      </c>
      <c r="L364" s="170">
        <v>1.5</v>
      </c>
      <c r="M364" s="39" t="s">
        <v>1615</v>
      </c>
      <c r="N364" s="39" t="s">
        <v>1615</v>
      </c>
      <c r="O364" s="39"/>
      <c r="P364" s="21"/>
      <c r="Q364" s="37" t="s">
        <v>35</v>
      </c>
      <c r="R364" s="37" t="s">
        <v>36</v>
      </c>
      <c r="S364" s="21"/>
    </row>
    <row r="365" s="126" customFormat="1" ht="73.5" customHeight="1" spans="1:19">
      <c r="A365" s="40">
        <v>122</v>
      </c>
      <c r="B365" s="168" t="s">
        <v>5576</v>
      </c>
      <c r="C365" s="18" t="s">
        <v>5861</v>
      </c>
      <c r="D365" s="37" t="s">
        <v>81</v>
      </c>
      <c r="E365" s="37">
        <v>2019</v>
      </c>
      <c r="F365" s="37" t="s">
        <v>1945</v>
      </c>
      <c r="G365" s="37" t="s">
        <v>1946</v>
      </c>
      <c r="H365" s="60"/>
      <c r="I365" s="168" t="s">
        <v>5578</v>
      </c>
      <c r="J365" s="170">
        <v>1.5</v>
      </c>
      <c r="K365" s="168" t="s">
        <v>5579</v>
      </c>
      <c r="L365" s="170">
        <v>1.5</v>
      </c>
      <c r="M365" s="87" t="s">
        <v>1116</v>
      </c>
      <c r="N365" s="87" t="s">
        <v>1116</v>
      </c>
      <c r="O365" s="87"/>
      <c r="P365" s="21"/>
      <c r="Q365" s="37" t="s">
        <v>35</v>
      </c>
      <c r="R365" s="37" t="s">
        <v>36</v>
      </c>
      <c r="S365" s="21"/>
    </row>
    <row r="366" s="126" customFormat="1" ht="73.5" customHeight="1" spans="1:19">
      <c r="A366" s="40">
        <v>123</v>
      </c>
      <c r="B366" s="168" t="s">
        <v>5576</v>
      </c>
      <c r="C366" s="18" t="s">
        <v>5862</v>
      </c>
      <c r="D366" s="37" t="s">
        <v>81</v>
      </c>
      <c r="E366" s="37">
        <v>2019</v>
      </c>
      <c r="F366" s="37" t="s">
        <v>67</v>
      </c>
      <c r="G366" s="37" t="s">
        <v>1124</v>
      </c>
      <c r="H366" s="20"/>
      <c r="I366" s="168" t="s">
        <v>5578</v>
      </c>
      <c r="J366" s="170">
        <v>1.5</v>
      </c>
      <c r="K366" s="168" t="s">
        <v>5579</v>
      </c>
      <c r="L366" s="170">
        <v>1.5</v>
      </c>
      <c r="M366" s="38" t="s">
        <v>163</v>
      </c>
      <c r="N366" s="38" t="s">
        <v>163</v>
      </c>
      <c r="O366" s="38"/>
      <c r="P366" s="21"/>
      <c r="Q366" s="37" t="s">
        <v>35</v>
      </c>
      <c r="R366" s="37" t="s">
        <v>36</v>
      </c>
      <c r="S366" s="21"/>
    </row>
    <row r="367" s="126" customFormat="1" ht="73.5" customHeight="1" spans="1:19">
      <c r="A367" s="40">
        <v>124</v>
      </c>
      <c r="B367" s="168" t="s">
        <v>5576</v>
      </c>
      <c r="C367" s="18" t="s">
        <v>5863</v>
      </c>
      <c r="D367" s="37" t="s">
        <v>81</v>
      </c>
      <c r="E367" s="37">
        <v>2019</v>
      </c>
      <c r="F367" s="37" t="s">
        <v>67</v>
      </c>
      <c r="G367" s="37" t="s">
        <v>1124</v>
      </c>
      <c r="H367" s="60"/>
      <c r="I367" s="168" t="s">
        <v>5578</v>
      </c>
      <c r="J367" s="170">
        <v>1.5</v>
      </c>
      <c r="K367" s="168" t="s">
        <v>5579</v>
      </c>
      <c r="L367" s="170">
        <v>1.5</v>
      </c>
      <c r="M367" s="38" t="s">
        <v>371</v>
      </c>
      <c r="N367" s="38" t="s">
        <v>371</v>
      </c>
      <c r="O367" s="38"/>
      <c r="P367" s="21"/>
      <c r="Q367" s="37" t="s">
        <v>35</v>
      </c>
      <c r="R367" s="37" t="s">
        <v>36</v>
      </c>
      <c r="S367" s="21"/>
    </row>
    <row r="368" s="126" customFormat="1" ht="73.5" customHeight="1" spans="1:19">
      <c r="A368" s="40">
        <v>125</v>
      </c>
      <c r="B368" s="168" t="s">
        <v>5576</v>
      </c>
      <c r="C368" s="18" t="s">
        <v>5864</v>
      </c>
      <c r="D368" s="37" t="s">
        <v>81</v>
      </c>
      <c r="E368" s="37">
        <v>2019</v>
      </c>
      <c r="F368" s="37" t="s">
        <v>67</v>
      </c>
      <c r="G368" s="37" t="s">
        <v>1124</v>
      </c>
      <c r="H368" s="60"/>
      <c r="I368" s="168" t="s">
        <v>5578</v>
      </c>
      <c r="J368" s="170">
        <v>1.5</v>
      </c>
      <c r="K368" s="168" t="s">
        <v>5579</v>
      </c>
      <c r="L368" s="170">
        <v>1.5</v>
      </c>
      <c r="M368" s="38" t="s">
        <v>430</v>
      </c>
      <c r="N368" s="38" t="s">
        <v>430</v>
      </c>
      <c r="O368" s="38"/>
      <c r="P368" s="21"/>
      <c r="Q368" s="37" t="s">
        <v>35</v>
      </c>
      <c r="R368" s="37" t="s">
        <v>36</v>
      </c>
      <c r="S368" s="21"/>
    </row>
    <row r="369" s="126" customFormat="1" ht="73.5" customHeight="1" spans="1:19">
      <c r="A369" s="40">
        <v>126</v>
      </c>
      <c r="B369" s="168" t="s">
        <v>5576</v>
      </c>
      <c r="C369" s="18" t="s">
        <v>5865</v>
      </c>
      <c r="D369" s="37" t="s">
        <v>81</v>
      </c>
      <c r="E369" s="37">
        <v>2019</v>
      </c>
      <c r="F369" s="37" t="s">
        <v>67</v>
      </c>
      <c r="G369" s="37" t="s">
        <v>1124</v>
      </c>
      <c r="H369" s="60"/>
      <c r="I369" s="168" t="s">
        <v>5578</v>
      </c>
      <c r="J369" s="170">
        <v>1.5</v>
      </c>
      <c r="K369" s="168" t="s">
        <v>5579</v>
      </c>
      <c r="L369" s="170">
        <v>1.5</v>
      </c>
      <c r="M369" s="38" t="s">
        <v>5866</v>
      </c>
      <c r="N369" s="38" t="s">
        <v>5866</v>
      </c>
      <c r="O369" s="38"/>
      <c r="P369" s="21"/>
      <c r="Q369" s="37" t="s">
        <v>35</v>
      </c>
      <c r="R369" s="37" t="s">
        <v>36</v>
      </c>
      <c r="S369" s="21"/>
    </row>
    <row r="370" s="126" customFormat="1" ht="73.5" customHeight="1" spans="1:19">
      <c r="A370" s="40">
        <v>127</v>
      </c>
      <c r="B370" s="168" t="s">
        <v>5576</v>
      </c>
      <c r="C370" s="18" t="s">
        <v>5867</v>
      </c>
      <c r="D370" s="37" t="s">
        <v>81</v>
      </c>
      <c r="E370" s="37">
        <v>2019</v>
      </c>
      <c r="F370" s="37" t="s">
        <v>67</v>
      </c>
      <c r="G370" s="37" t="s">
        <v>1124</v>
      </c>
      <c r="H370" s="60"/>
      <c r="I370" s="168" t="s">
        <v>5578</v>
      </c>
      <c r="J370" s="170">
        <v>1.5</v>
      </c>
      <c r="K370" s="168" t="s">
        <v>5579</v>
      </c>
      <c r="L370" s="170">
        <v>1.5</v>
      </c>
      <c r="M370" s="38" t="s">
        <v>505</v>
      </c>
      <c r="N370" s="38" t="s">
        <v>505</v>
      </c>
      <c r="O370" s="38"/>
      <c r="P370" s="21"/>
      <c r="Q370" s="37" t="s">
        <v>35</v>
      </c>
      <c r="R370" s="37" t="s">
        <v>36</v>
      </c>
      <c r="S370" s="21"/>
    </row>
    <row r="371" s="126" customFormat="1" ht="73.5" customHeight="1" spans="1:19">
      <c r="A371" s="40">
        <v>128</v>
      </c>
      <c r="B371" s="168" t="s">
        <v>5576</v>
      </c>
      <c r="C371" s="18" t="s">
        <v>5868</v>
      </c>
      <c r="D371" s="37" t="s">
        <v>81</v>
      </c>
      <c r="E371" s="37">
        <v>2019</v>
      </c>
      <c r="F371" s="37" t="s">
        <v>67</v>
      </c>
      <c r="G371" s="37" t="s">
        <v>1124</v>
      </c>
      <c r="H371" s="60"/>
      <c r="I371" s="168" t="s">
        <v>5578</v>
      </c>
      <c r="J371" s="170">
        <v>1.5</v>
      </c>
      <c r="K371" s="168" t="s">
        <v>5579</v>
      </c>
      <c r="L371" s="170">
        <v>1.5</v>
      </c>
      <c r="M371" s="38" t="s">
        <v>541</v>
      </c>
      <c r="N371" s="38" t="s">
        <v>541</v>
      </c>
      <c r="O371" s="38"/>
      <c r="P371" s="21"/>
      <c r="Q371" s="37" t="s">
        <v>35</v>
      </c>
      <c r="R371" s="37" t="s">
        <v>36</v>
      </c>
      <c r="S371" s="21"/>
    </row>
    <row r="372" s="126" customFormat="1" ht="73.5" customHeight="1" spans="1:19">
      <c r="A372" s="40">
        <v>129</v>
      </c>
      <c r="B372" s="168" t="s">
        <v>5576</v>
      </c>
      <c r="C372" s="18" t="s">
        <v>5869</v>
      </c>
      <c r="D372" s="37" t="s">
        <v>81</v>
      </c>
      <c r="E372" s="37">
        <v>2019</v>
      </c>
      <c r="F372" s="37" t="s">
        <v>67</v>
      </c>
      <c r="G372" s="37" t="s">
        <v>1124</v>
      </c>
      <c r="H372" s="60"/>
      <c r="I372" s="168" t="s">
        <v>5578</v>
      </c>
      <c r="J372" s="170">
        <v>1.5</v>
      </c>
      <c r="K372" s="168" t="s">
        <v>5579</v>
      </c>
      <c r="L372" s="170">
        <v>1.5</v>
      </c>
      <c r="M372" s="38" t="s">
        <v>541</v>
      </c>
      <c r="N372" s="38" t="s">
        <v>541</v>
      </c>
      <c r="O372" s="38"/>
      <c r="P372" s="21"/>
      <c r="Q372" s="37" t="s">
        <v>35</v>
      </c>
      <c r="R372" s="37" t="s">
        <v>36</v>
      </c>
      <c r="S372" s="21"/>
    </row>
    <row r="373" s="126" customFormat="1" ht="73.5" customHeight="1" spans="1:19">
      <c r="A373" s="40">
        <v>130</v>
      </c>
      <c r="B373" s="168" t="s">
        <v>5576</v>
      </c>
      <c r="C373" s="18" t="s">
        <v>5870</v>
      </c>
      <c r="D373" s="37" t="s">
        <v>81</v>
      </c>
      <c r="E373" s="37">
        <v>2019</v>
      </c>
      <c r="F373" s="37" t="s">
        <v>67</v>
      </c>
      <c r="G373" s="37" t="s">
        <v>1124</v>
      </c>
      <c r="H373" s="60"/>
      <c r="I373" s="168" t="s">
        <v>5578</v>
      </c>
      <c r="J373" s="170">
        <v>1.5</v>
      </c>
      <c r="K373" s="168" t="s">
        <v>5579</v>
      </c>
      <c r="L373" s="170">
        <v>1.5</v>
      </c>
      <c r="M373" s="38" t="s">
        <v>446</v>
      </c>
      <c r="N373" s="38" t="s">
        <v>446</v>
      </c>
      <c r="O373" s="38"/>
      <c r="P373" s="21"/>
      <c r="Q373" s="37" t="s">
        <v>35</v>
      </c>
      <c r="R373" s="37" t="s">
        <v>36</v>
      </c>
      <c r="S373" s="21"/>
    </row>
    <row r="374" s="126" customFormat="1" ht="73.5" customHeight="1" spans="1:19">
      <c r="A374" s="40">
        <v>131</v>
      </c>
      <c r="B374" s="168" t="s">
        <v>5576</v>
      </c>
      <c r="C374" s="18" t="s">
        <v>5871</v>
      </c>
      <c r="D374" s="37" t="s">
        <v>81</v>
      </c>
      <c r="E374" s="37">
        <v>2019</v>
      </c>
      <c r="F374" s="37" t="s">
        <v>67</v>
      </c>
      <c r="G374" s="37" t="s">
        <v>1124</v>
      </c>
      <c r="H374" s="60"/>
      <c r="I374" s="168" t="s">
        <v>5578</v>
      </c>
      <c r="J374" s="170">
        <v>1.5</v>
      </c>
      <c r="K374" s="168" t="s">
        <v>5579</v>
      </c>
      <c r="L374" s="170">
        <v>1.5</v>
      </c>
      <c r="M374" s="38" t="s">
        <v>3777</v>
      </c>
      <c r="N374" s="38" t="s">
        <v>3777</v>
      </c>
      <c r="O374" s="38"/>
      <c r="P374" s="21"/>
      <c r="Q374" s="37" t="s">
        <v>35</v>
      </c>
      <c r="R374" s="37" t="s">
        <v>36</v>
      </c>
      <c r="S374" s="21"/>
    </row>
    <row r="375" s="126" customFormat="1" ht="73.5" customHeight="1" spans="1:19">
      <c r="A375" s="40">
        <v>132</v>
      </c>
      <c r="B375" s="168" t="s">
        <v>5576</v>
      </c>
      <c r="C375" s="18" t="s">
        <v>5872</v>
      </c>
      <c r="D375" s="37" t="s">
        <v>81</v>
      </c>
      <c r="E375" s="37">
        <v>2019</v>
      </c>
      <c r="F375" s="37" t="s">
        <v>67</v>
      </c>
      <c r="G375" s="37" t="s">
        <v>1124</v>
      </c>
      <c r="H375" s="60"/>
      <c r="I375" s="168" t="s">
        <v>5578</v>
      </c>
      <c r="J375" s="170">
        <v>1.5</v>
      </c>
      <c r="K375" s="168" t="s">
        <v>5579</v>
      </c>
      <c r="L375" s="170">
        <v>1.5</v>
      </c>
      <c r="M375" s="38" t="s">
        <v>202</v>
      </c>
      <c r="N375" s="38" t="s">
        <v>202</v>
      </c>
      <c r="O375" s="38"/>
      <c r="P375" s="21"/>
      <c r="Q375" s="37" t="s">
        <v>35</v>
      </c>
      <c r="R375" s="37" t="s">
        <v>36</v>
      </c>
      <c r="S375" s="21"/>
    </row>
    <row r="376" s="126" customFormat="1" ht="73.5" customHeight="1" spans="1:19">
      <c r="A376" s="40">
        <v>133</v>
      </c>
      <c r="B376" s="168" t="s">
        <v>5576</v>
      </c>
      <c r="C376" s="18" t="s">
        <v>5873</v>
      </c>
      <c r="D376" s="37" t="s">
        <v>81</v>
      </c>
      <c r="E376" s="37">
        <v>2019</v>
      </c>
      <c r="F376" s="37" t="s">
        <v>67</v>
      </c>
      <c r="G376" s="37" t="s">
        <v>1124</v>
      </c>
      <c r="H376" s="60"/>
      <c r="I376" s="168" t="s">
        <v>5578</v>
      </c>
      <c r="J376" s="170">
        <v>1.5</v>
      </c>
      <c r="K376" s="168" t="s">
        <v>5579</v>
      </c>
      <c r="L376" s="170">
        <v>1.5</v>
      </c>
      <c r="M376" s="38" t="s">
        <v>2102</v>
      </c>
      <c r="N376" s="38" t="s">
        <v>2102</v>
      </c>
      <c r="O376" s="38"/>
      <c r="P376" s="21"/>
      <c r="Q376" s="37" t="s">
        <v>35</v>
      </c>
      <c r="R376" s="37" t="s">
        <v>36</v>
      </c>
      <c r="S376" s="21"/>
    </row>
    <row r="377" s="126" customFormat="1" ht="73.5" customHeight="1" spans="1:19">
      <c r="A377" s="40">
        <v>134</v>
      </c>
      <c r="B377" s="168" t="s">
        <v>5576</v>
      </c>
      <c r="C377" s="18" t="s">
        <v>5874</v>
      </c>
      <c r="D377" s="37" t="s">
        <v>81</v>
      </c>
      <c r="E377" s="37">
        <v>2019</v>
      </c>
      <c r="F377" s="37" t="s">
        <v>67</v>
      </c>
      <c r="G377" s="37" t="s">
        <v>1124</v>
      </c>
      <c r="H377" s="60"/>
      <c r="I377" s="168" t="s">
        <v>5578</v>
      </c>
      <c r="J377" s="170">
        <v>1.5</v>
      </c>
      <c r="K377" s="168" t="s">
        <v>5579</v>
      </c>
      <c r="L377" s="170">
        <v>1.5</v>
      </c>
      <c r="M377" s="38" t="s">
        <v>5875</v>
      </c>
      <c r="N377" s="38" t="s">
        <v>5875</v>
      </c>
      <c r="O377" s="38"/>
      <c r="P377" s="21"/>
      <c r="Q377" s="37" t="s">
        <v>35</v>
      </c>
      <c r="R377" s="37" t="s">
        <v>36</v>
      </c>
      <c r="S377" s="21"/>
    </row>
    <row r="378" s="126" customFormat="1" ht="73.5" customHeight="1" spans="1:19">
      <c r="A378" s="40">
        <v>135</v>
      </c>
      <c r="B378" s="168" t="s">
        <v>5576</v>
      </c>
      <c r="C378" s="18" t="s">
        <v>5876</v>
      </c>
      <c r="D378" s="37" t="s">
        <v>81</v>
      </c>
      <c r="E378" s="37">
        <v>2019</v>
      </c>
      <c r="F378" s="37" t="s">
        <v>67</v>
      </c>
      <c r="G378" s="37" t="s">
        <v>1124</v>
      </c>
      <c r="H378" s="60"/>
      <c r="I378" s="168" t="s">
        <v>5578</v>
      </c>
      <c r="J378" s="170">
        <v>1.5</v>
      </c>
      <c r="K378" s="168" t="s">
        <v>5579</v>
      </c>
      <c r="L378" s="170">
        <v>1.5</v>
      </c>
      <c r="M378" s="38" t="s">
        <v>446</v>
      </c>
      <c r="N378" s="38" t="s">
        <v>446</v>
      </c>
      <c r="O378" s="38"/>
      <c r="P378" s="21"/>
      <c r="Q378" s="37" t="s">
        <v>35</v>
      </c>
      <c r="R378" s="37" t="s">
        <v>36</v>
      </c>
      <c r="S378" s="21"/>
    </row>
    <row r="379" s="126" customFormat="1" ht="73.5" customHeight="1" spans="1:19">
      <c r="A379" s="40">
        <v>136</v>
      </c>
      <c r="B379" s="168" t="s">
        <v>5576</v>
      </c>
      <c r="C379" s="18" t="s">
        <v>5877</v>
      </c>
      <c r="D379" s="37" t="s">
        <v>81</v>
      </c>
      <c r="E379" s="37">
        <v>2019</v>
      </c>
      <c r="F379" s="37" t="s">
        <v>67</v>
      </c>
      <c r="G379" s="37" t="s">
        <v>1124</v>
      </c>
      <c r="H379" s="60"/>
      <c r="I379" s="168" t="s">
        <v>5578</v>
      </c>
      <c r="J379" s="170">
        <v>1.5</v>
      </c>
      <c r="K379" s="168" t="s">
        <v>5579</v>
      </c>
      <c r="L379" s="170">
        <v>1.5</v>
      </c>
      <c r="M379" s="38" t="s">
        <v>505</v>
      </c>
      <c r="N379" s="38" t="s">
        <v>505</v>
      </c>
      <c r="O379" s="38"/>
      <c r="P379" s="21"/>
      <c r="Q379" s="37" t="s">
        <v>35</v>
      </c>
      <c r="R379" s="37" t="s">
        <v>36</v>
      </c>
      <c r="S379" s="21"/>
    </row>
    <row r="380" s="126" customFormat="1" ht="73.5" customHeight="1" spans="1:19">
      <c r="A380" s="40">
        <v>137</v>
      </c>
      <c r="B380" s="168" t="s">
        <v>5576</v>
      </c>
      <c r="C380" s="18" t="s">
        <v>5878</v>
      </c>
      <c r="D380" s="37" t="s">
        <v>81</v>
      </c>
      <c r="E380" s="37">
        <v>2019</v>
      </c>
      <c r="F380" s="37" t="s">
        <v>67</v>
      </c>
      <c r="G380" s="37" t="s">
        <v>1124</v>
      </c>
      <c r="H380" s="60"/>
      <c r="I380" s="168" t="s">
        <v>5578</v>
      </c>
      <c r="J380" s="170">
        <v>1.5</v>
      </c>
      <c r="K380" s="168" t="s">
        <v>5579</v>
      </c>
      <c r="L380" s="170">
        <v>1.5</v>
      </c>
      <c r="M380" s="38" t="s">
        <v>505</v>
      </c>
      <c r="N380" s="38" t="s">
        <v>505</v>
      </c>
      <c r="O380" s="38"/>
      <c r="P380" s="21"/>
      <c r="Q380" s="37" t="s">
        <v>35</v>
      </c>
      <c r="R380" s="37" t="s">
        <v>36</v>
      </c>
      <c r="S380" s="21"/>
    </row>
    <row r="381" s="126" customFormat="1" ht="73.5" customHeight="1" spans="1:19">
      <c r="A381" s="40">
        <v>138</v>
      </c>
      <c r="B381" s="168" t="s">
        <v>5576</v>
      </c>
      <c r="C381" s="18" t="s">
        <v>5879</v>
      </c>
      <c r="D381" s="37" t="s">
        <v>81</v>
      </c>
      <c r="E381" s="37">
        <v>2019</v>
      </c>
      <c r="F381" s="37" t="s">
        <v>67</v>
      </c>
      <c r="G381" s="37" t="s">
        <v>1124</v>
      </c>
      <c r="H381" s="60"/>
      <c r="I381" s="168" t="s">
        <v>5578</v>
      </c>
      <c r="J381" s="170">
        <v>1.5</v>
      </c>
      <c r="K381" s="168" t="s">
        <v>5579</v>
      </c>
      <c r="L381" s="170">
        <v>1.5</v>
      </c>
      <c r="M381" s="38" t="s">
        <v>481</v>
      </c>
      <c r="N381" s="38" t="s">
        <v>481</v>
      </c>
      <c r="O381" s="38"/>
      <c r="P381" s="21"/>
      <c r="Q381" s="37" t="s">
        <v>35</v>
      </c>
      <c r="R381" s="37" t="s">
        <v>36</v>
      </c>
      <c r="S381" s="21"/>
    </row>
    <row r="382" s="126" customFormat="1" ht="73.5" customHeight="1" spans="1:19">
      <c r="A382" s="40">
        <v>139</v>
      </c>
      <c r="B382" s="168" t="s">
        <v>5576</v>
      </c>
      <c r="C382" s="18" t="s">
        <v>5880</v>
      </c>
      <c r="D382" s="37" t="s">
        <v>81</v>
      </c>
      <c r="E382" s="37">
        <v>2019</v>
      </c>
      <c r="F382" s="37" t="s">
        <v>67</v>
      </c>
      <c r="G382" s="37" t="s">
        <v>1124</v>
      </c>
      <c r="H382" s="60"/>
      <c r="I382" s="168" t="s">
        <v>5578</v>
      </c>
      <c r="J382" s="170">
        <v>1.5</v>
      </c>
      <c r="K382" s="168" t="s">
        <v>5579</v>
      </c>
      <c r="L382" s="170">
        <v>1.5</v>
      </c>
      <c r="M382" s="38" t="s">
        <v>283</v>
      </c>
      <c r="N382" s="38" t="s">
        <v>283</v>
      </c>
      <c r="O382" s="38"/>
      <c r="P382" s="21"/>
      <c r="Q382" s="37" t="s">
        <v>35</v>
      </c>
      <c r="R382" s="37" t="s">
        <v>36</v>
      </c>
      <c r="S382" s="21"/>
    </row>
    <row r="383" s="126" customFormat="1" ht="73.5" customHeight="1" spans="1:19">
      <c r="A383" s="40">
        <v>140</v>
      </c>
      <c r="B383" s="168" t="s">
        <v>5576</v>
      </c>
      <c r="C383" s="18" t="s">
        <v>5881</v>
      </c>
      <c r="D383" s="37" t="s">
        <v>81</v>
      </c>
      <c r="E383" s="37">
        <v>2019</v>
      </c>
      <c r="F383" s="37" t="s">
        <v>67</v>
      </c>
      <c r="G383" s="37" t="s">
        <v>1124</v>
      </c>
      <c r="H383" s="60"/>
      <c r="I383" s="168" t="s">
        <v>5578</v>
      </c>
      <c r="J383" s="170">
        <v>1.5</v>
      </c>
      <c r="K383" s="168" t="s">
        <v>5579</v>
      </c>
      <c r="L383" s="170">
        <v>1.5</v>
      </c>
      <c r="M383" s="38" t="s">
        <v>1125</v>
      </c>
      <c r="N383" s="38" t="s">
        <v>1125</v>
      </c>
      <c r="O383" s="38"/>
      <c r="P383" s="21"/>
      <c r="Q383" s="37" t="s">
        <v>35</v>
      </c>
      <c r="R383" s="37" t="s">
        <v>36</v>
      </c>
      <c r="S383" s="21"/>
    </row>
    <row r="384" s="126" customFormat="1" ht="73.5" customHeight="1" spans="1:19">
      <c r="A384" s="40">
        <v>141</v>
      </c>
      <c r="B384" s="168" t="s">
        <v>5576</v>
      </c>
      <c r="C384" s="18" t="s">
        <v>5882</v>
      </c>
      <c r="D384" s="37" t="s">
        <v>81</v>
      </c>
      <c r="E384" s="37">
        <v>2019</v>
      </c>
      <c r="F384" s="37" t="s">
        <v>67</v>
      </c>
      <c r="G384" s="37" t="s">
        <v>1124</v>
      </c>
      <c r="H384" s="60"/>
      <c r="I384" s="168" t="s">
        <v>5578</v>
      </c>
      <c r="J384" s="170">
        <v>1.5</v>
      </c>
      <c r="K384" s="168" t="s">
        <v>5579</v>
      </c>
      <c r="L384" s="170">
        <v>1.5</v>
      </c>
      <c r="M384" s="38" t="s">
        <v>200</v>
      </c>
      <c r="N384" s="38" t="s">
        <v>200</v>
      </c>
      <c r="O384" s="38"/>
      <c r="P384" s="21"/>
      <c r="Q384" s="37" t="s">
        <v>35</v>
      </c>
      <c r="R384" s="37" t="s">
        <v>36</v>
      </c>
      <c r="S384" s="21"/>
    </row>
    <row r="385" s="126" customFormat="1" ht="73.5" customHeight="1" spans="1:19">
      <c r="A385" s="40">
        <v>142</v>
      </c>
      <c r="B385" s="168" t="s">
        <v>5576</v>
      </c>
      <c r="C385" s="18" t="s">
        <v>5883</v>
      </c>
      <c r="D385" s="37" t="s">
        <v>81</v>
      </c>
      <c r="E385" s="37">
        <v>2019</v>
      </c>
      <c r="F385" s="37" t="s">
        <v>67</v>
      </c>
      <c r="G385" s="37" t="s">
        <v>1124</v>
      </c>
      <c r="H385" s="60"/>
      <c r="I385" s="168" t="s">
        <v>5578</v>
      </c>
      <c r="J385" s="170">
        <v>1.5</v>
      </c>
      <c r="K385" s="168" t="s">
        <v>5579</v>
      </c>
      <c r="L385" s="170">
        <v>1.5</v>
      </c>
      <c r="M385" s="38" t="s">
        <v>200</v>
      </c>
      <c r="N385" s="38" t="s">
        <v>200</v>
      </c>
      <c r="O385" s="38"/>
      <c r="P385" s="21"/>
      <c r="Q385" s="37" t="s">
        <v>35</v>
      </c>
      <c r="R385" s="37" t="s">
        <v>36</v>
      </c>
      <c r="S385" s="21"/>
    </row>
    <row r="386" s="126" customFormat="1" ht="73.5" customHeight="1" spans="1:19">
      <c r="A386" s="40">
        <v>143</v>
      </c>
      <c r="B386" s="168" t="s">
        <v>5633</v>
      </c>
      <c r="C386" s="18" t="s">
        <v>5884</v>
      </c>
      <c r="D386" s="37" t="s">
        <v>81</v>
      </c>
      <c r="E386" s="37">
        <v>2019</v>
      </c>
      <c r="F386" s="37" t="s">
        <v>67</v>
      </c>
      <c r="G386" s="37" t="s">
        <v>1124</v>
      </c>
      <c r="H386" s="60"/>
      <c r="I386" s="168" t="s">
        <v>5635</v>
      </c>
      <c r="J386" s="170">
        <v>1.5</v>
      </c>
      <c r="K386" s="168" t="s">
        <v>5636</v>
      </c>
      <c r="L386" s="170">
        <v>1.5</v>
      </c>
      <c r="M386" s="38" t="s">
        <v>1151</v>
      </c>
      <c r="N386" s="38" t="s">
        <v>1151</v>
      </c>
      <c r="O386" s="38"/>
      <c r="P386" s="21"/>
      <c r="Q386" s="37" t="s">
        <v>35</v>
      </c>
      <c r="R386" s="37" t="s">
        <v>36</v>
      </c>
      <c r="S386" s="21"/>
    </row>
    <row r="387" s="126" customFormat="1" ht="73.5" customHeight="1" spans="1:19">
      <c r="A387" s="40">
        <v>144</v>
      </c>
      <c r="B387" s="168" t="s">
        <v>5637</v>
      </c>
      <c r="C387" s="18" t="s">
        <v>5885</v>
      </c>
      <c r="D387" s="37" t="s">
        <v>81</v>
      </c>
      <c r="E387" s="37">
        <v>2019</v>
      </c>
      <c r="F387" s="37" t="s">
        <v>67</v>
      </c>
      <c r="G387" s="37" t="s">
        <v>1124</v>
      </c>
      <c r="H387" s="60"/>
      <c r="I387" s="168" t="s">
        <v>5639</v>
      </c>
      <c r="J387" s="170">
        <v>1.5</v>
      </c>
      <c r="K387" s="168" t="s">
        <v>5640</v>
      </c>
      <c r="L387" s="170">
        <v>1.5</v>
      </c>
      <c r="M387" s="38" t="s">
        <v>566</v>
      </c>
      <c r="N387" s="38" t="s">
        <v>566</v>
      </c>
      <c r="O387" s="38"/>
      <c r="P387" s="21"/>
      <c r="Q387" s="37" t="s">
        <v>35</v>
      </c>
      <c r="R387" s="37" t="s">
        <v>36</v>
      </c>
      <c r="S387" s="21"/>
    </row>
    <row r="388" s="126" customFormat="1" ht="73.5" customHeight="1" spans="1:19">
      <c r="A388" s="40">
        <v>145</v>
      </c>
      <c r="B388" s="168" t="s">
        <v>5641</v>
      </c>
      <c r="C388" s="18" t="s">
        <v>5886</v>
      </c>
      <c r="D388" s="37" t="s">
        <v>81</v>
      </c>
      <c r="E388" s="37">
        <v>2019</v>
      </c>
      <c r="F388" s="37" t="s">
        <v>67</v>
      </c>
      <c r="G388" s="37" t="s">
        <v>1124</v>
      </c>
      <c r="H388" s="60"/>
      <c r="I388" s="168" t="s">
        <v>5643</v>
      </c>
      <c r="J388" s="170">
        <v>1.5</v>
      </c>
      <c r="K388" s="168" t="s">
        <v>5644</v>
      </c>
      <c r="L388" s="170">
        <v>1.5</v>
      </c>
      <c r="M388" s="38" t="s">
        <v>1059</v>
      </c>
      <c r="N388" s="38" t="s">
        <v>1059</v>
      </c>
      <c r="O388" s="38"/>
      <c r="P388" s="21"/>
      <c r="Q388" s="37" t="s">
        <v>35</v>
      </c>
      <c r="R388" s="37" t="s">
        <v>36</v>
      </c>
      <c r="S388" s="21"/>
    </row>
    <row r="389" s="126" customFormat="1" ht="73.5" customHeight="1" spans="1:19">
      <c r="A389" s="40">
        <v>146</v>
      </c>
      <c r="B389" s="168" t="s">
        <v>5645</v>
      </c>
      <c r="C389" s="18" t="s">
        <v>5887</v>
      </c>
      <c r="D389" s="37" t="s">
        <v>81</v>
      </c>
      <c r="E389" s="37">
        <v>2019</v>
      </c>
      <c r="F389" s="37" t="s">
        <v>67</v>
      </c>
      <c r="G389" s="37" t="s">
        <v>1124</v>
      </c>
      <c r="H389" s="60"/>
      <c r="I389" s="168" t="s">
        <v>5647</v>
      </c>
      <c r="J389" s="170">
        <v>1.5</v>
      </c>
      <c r="K389" s="168" t="s">
        <v>5648</v>
      </c>
      <c r="L389" s="170">
        <v>1.5</v>
      </c>
      <c r="M389" s="38" t="s">
        <v>281</v>
      </c>
      <c r="N389" s="38" t="s">
        <v>281</v>
      </c>
      <c r="O389" s="38"/>
      <c r="P389" s="21"/>
      <c r="Q389" s="37" t="s">
        <v>35</v>
      </c>
      <c r="R389" s="37" t="s">
        <v>36</v>
      </c>
      <c r="S389" s="21"/>
    </row>
    <row r="390" s="126" customFormat="1" ht="73.5" customHeight="1" spans="1:19">
      <c r="A390" s="40">
        <v>147</v>
      </c>
      <c r="B390" s="168" t="s">
        <v>5649</v>
      </c>
      <c r="C390" s="18" t="s">
        <v>5888</v>
      </c>
      <c r="D390" s="37" t="s">
        <v>81</v>
      </c>
      <c r="E390" s="37">
        <v>2019</v>
      </c>
      <c r="F390" s="37" t="s">
        <v>67</v>
      </c>
      <c r="G390" s="37" t="s">
        <v>1124</v>
      </c>
      <c r="H390" s="60"/>
      <c r="I390" s="168" t="s">
        <v>5651</v>
      </c>
      <c r="J390" s="170">
        <v>1.5</v>
      </c>
      <c r="K390" s="168" t="s">
        <v>5652</v>
      </c>
      <c r="L390" s="170">
        <v>1.5</v>
      </c>
      <c r="M390" s="38" t="s">
        <v>5889</v>
      </c>
      <c r="N390" s="38" t="s">
        <v>5889</v>
      </c>
      <c r="O390" s="38"/>
      <c r="P390" s="21"/>
      <c r="Q390" s="37" t="s">
        <v>35</v>
      </c>
      <c r="R390" s="37" t="s">
        <v>36</v>
      </c>
      <c r="S390" s="21"/>
    </row>
    <row r="391" s="126" customFormat="1" ht="73.5" customHeight="1" spans="1:19">
      <c r="A391" s="40">
        <v>148</v>
      </c>
      <c r="B391" s="168" t="s">
        <v>5653</v>
      </c>
      <c r="C391" s="18" t="s">
        <v>5890</v>
      </c>
      <c r="D391" s="37" t="s">
        <v>81</v>
      </c>
      <c r="E391" s="37">
        <v>2019</v>
      </c>
      <c r="F391" s="37" t="s">
        <v>67</v>
      </c>
      <c r="G391" s="37" t="s">
        <v>1124</v>
      </c>
      <c r="H391" s="60"/>
      <c r="I391" s="168" t="s">
        <v>5655</v>
      </c>
      <c r="J391" s="170">
        <v>1.5</v>
      </c>
      <c r="K391" s="168" t="s">
        <v>5656</v>
      </c>
      <c r="L391" s="170">
        <v>1.5</v>
      </c>
      <c r="M391" s="37" t="s">
        <v>5891</v>
      </c>
      <c r="N391" s="37" t="s">
        <v>5891</v>
      </c>
      <c r="O391" s="37"/>
      <c r="P391" s="21"/>
      <c r="Q391" s="37" t="s">
        <v>35</v>
      </c>
      <c r="R391" s="37" t="s">
        <v>36</v>
      </c>
      <c r="S391" s="21"/>
    </row>
    <row r="392" s="126" customFormat="1" ht="73.5" customHeight="1" spans="1:19">
      <c r="A392" s="40">
        <v>149</v>
      </c>
      <c r="B392" s="168" t="s">
        <v>5658</v>
      </c>
      <c r="C392" s="18" t="s">
        <v>5892</v>
      </c>
      <c r="D392" s="37" t="s">
        <v>81</v>
      </c>
      <c r="E392" s="37">
        <v>2019</v>
      </c>
      <c r="F392" s="37" t="s">
        <v>67</v>
      </c>
      <c r="G392" s="37" t="s">
        <v>1124</v>
      </c>
      <c r="H392" s="60"/>
      <c r="I392" s="168" t="s">
        <v>5660</v>
      </c>
      <c r="J392" s="170">
        <v>1.5</v>
      </c>
      <c r="K392" s="168" t="s">
        <v>5661</v>
      </c>
      <c r="L392" s="170">
        <v>1.5</v>
      </c>
      <c r="M392" s="38" t="s">
        <v>5893</v>
      </c>
      <c r="N392" s="38" t="s">
        <v>5893</v>
      </c>
      <c r="O392" s="38"/>
      <c r="P392" s="21"/>
      <c r="Q392" s="37" t="s">
        <v>35</v>
      </c>
      <c r="R392" s="37" t="s">
        <v>36</v>
      </c>
      <c r="S392" s="21"/>
    </row>
    <row r="393" s="126" customFormat="1" ht="73.5" customHeight="1" spans="1:19">
      <c r="A393" s="40">
        <v>150</v>
      </c>
      <c r="B393" s="168" t="s">
        <v>5662</v>
      </c>
      <c r="C393" s="18" t="s">
        <v>5894</v>
      </c>
      <c r="D393" s="37" t="s">
        <v>81</v>
      </c>
      <c r="E393" s="37">
        <v>2019</v>
      </c>
      <c r="F393" s="37" t="s">
        <v>67</v>
      </c>
      <c r="G393" s="37" t="s">
        <v>1124</v>
      </c>
      <c r="H393" s="60"/>
      <c r="I393" s="168" t="s">
        <v>5664</v>
      </c>
      <c r="J393" s="170">
        <v>1.5</v>
      </c>
      <c r="K393" s="168" t="s">
        <v>5665</v>
      </c>
      <c r="L393" s="170">
        <v>1.5</v>
      </c>
      <c r="M393" s="38" t="s">
        <v>1083</v>
      </c>
      <c r="N393" s="38" t="s">
        <v>1083</v>
      </c>
      <c r="O393" s="38"/>
      <c r="P393" s="21"/>
      <c r="Q393" s="37" t="s">
        <v>35</v>
      </c>
      <c r="R393" s="37" t="s">
        <v>36</v>
      </c>
      <c r="S393" s="21"/>
    </row>
    <row r="394" s="126" customFormat="1" ht="73.5" customHeight="1" spans="1:19">
      <c r="A394" s="40">
        <v>151</v>
      </c>
      <c r="B394" s="168" t="s">
        <v>5666</v>
      </c>
      <c r="C394" s="18" t="s">
        <v>5895</v>
      </c>
      <c r="D394" s="37" t="s">
        <v>81</v>
      </c>
      <c r="E394" s="37">
        <v>2019</v>
      </c>
      <c r="F394" s="37" t="s">
        <v>67</v>
      </c>
      <c r="G394" s="37" t="s">
        <v>1124</v>
      </c>
      <c r="H394" s="60"/>
      <c r="I394" s="168" t="s">
        <v>5668</v>
      </c>
      <c r="J394" s="170">
        <v>1.5</v>
      </c>
      <c r="K394" s="168" t="s">
        <v>5669</v>
      </c>
      <c r="L394" s="170">
        <v>1.5</v>
      </c>
      <c r="M394" s="38" t="s">
        <v>541</v>
      </c>
      <c r="N394" s="38" t="s">
        <v>541</v>
      </c>
      <c r="O394" s="38"/>
      <c r="P394" s="21"/>
      <c r="Q394" s="37" t="s">
        <v>35</v>
      </c>
      <c r="R394" s="37" t="s">
        <v>36</v>
      </c>
      <c r="S394" s="21"/>
    </row>
    <row r="395" s="126" customFormat="1" ht="73.5" customHeight="1" spans="1:19">
      <c r="A395" s="40">
        <v>152</v>
      </c>
      <c r="B395" s="168" t="s">
        <v>5671</v>
      </c>
      <c r="C395" s="18" t="s">
        <v>5896</v>
      </c>
      <c r="D395" s="37" t="s">
        <v>81</v>
      </c>
      <c r="E395" s="37">
        <v>2019</v>
      </c>
      <c r="F395" s="37" t="s">
        <v>67</v>
      </c>
      <c r="G395" s="37" t="s">
        <v>1124</v>
      </c>
      <c r="H395" s="60"/>
      <c r="I395" s="168" t="s">
        <v>5673</v>
      </c>
      <c r="J395" s="170">
        <v>1.5</v>
      </c>
      <c r="K395" s="168" t="s">
        <v>5674</v>
      </c>
      <c r="L395" s="170">
        <v>1.5</v>
      </c>
      <c r="M395" s="38" t="s">
        <v>541</v>
      </c>
      <c r="N395" s="38" t="s">
        <v>541</v>
      </c>
      <c r="O395" s="38"/>
      <c r="P395" s="21"/>
      <c r="Q395" s="37" t="s">
        <v>35</v>
      </c>
      <c r="R395" s="37" t="s">
        <v>36</v>
      </c>
      <c r="S395" s="21"/>
    </row>
    <row r="396" s="126" customFormat="1" ht="73.5" customHeight="1" spans="1:19">
      <c r="A396" s="40">
        <v>153</v>
      </c>
      <c r="B396" s="168" t="s">
        <v>5675</v>
      </c>
      <c r="C396" s="18" t="s">
        <v>5897</v>
      </c>
      <c r="D396" s="37" t="s">
        <v>81</v>
      </c>
      <c r="E396" s="37">
        <v>2019</v>
      </c>
      <c r="F396" s="37" t="s">
        <v>67</v>
      </c>
      <c r="G396" s="37" t="s">
        <v>1124</v>
      </c>
      <c r="H396" s="60"/>
      <c r="I396" s="168" t="s">
        <v>5677</v>
      </c>
      <c r="J396" s="170">
        <v>1.5</v>
      </c>
      <c r="K396" s="168" t="s">
        <v>5678</v>
      </c>
      <c r="L396" s="170">
        <v>1.5</v>
      </c>
      <c r="M396" s="38" t="s">
        <v>1285</v>
      </c>
      <c r="N396" s="38" t="s">
        <v>1285</v>
      </c>
      <c r="O396" s="38"/>
      <c r="P396" s="21"/>
      <c r="Q396" s="37" t="s">
        <v>35</v>
      </c>
      <c r="R396" s="37" t="s">
        <v>36</v>
      </c>
      <c r="S396" s="21"/>
    </row>
    <row r="397" s="126" customFormat="1" ht="73.5" customHeight="1" spans="1:19">
      <c r="A397" s="40">
        <v>154</v>
      </c>
      <c r="B397" s="168" t="s">
        <v>5679</v>
      </c>
      <c r="C397" s="18" t="s">
        <v>5898</v>
      </c>
      <c r="D397" s="37" t="s">
        <v>81</v>
      </c>
      <c r="E397" s="37">
        <v>2019</v>
      </c>
      <c r="F397" s="37" t="s">
        <v>67</v>
      </c>
      <c r="G397" s="37" t="s">
        <v>1124</v>
      </c>
      <c r="H397" s="60"/>
      <c r="I397" s="168" t="s">
        <v>5681</v>
      </c>
      <c r="J397" s="170">
        <v>1.5</v>
      </c>
      <c r="K397" s="168" t="s">
        <v>5682</v>
      </c>
      <c r="L397" s="170">
        <v>1.5</v>
      </c>
      <c r="M397" s="38" t="s">
        <v>5899</v>
      </c>
      <c r="N397" s="38" t="s">
        <v>5899</v>
      </c>
      <c r="O397" s="38"/>
      <c r="P397" s="21"/>
      <c r="Q397" s="37" t="s">
        <v>35</v>
      </c>
      <c r="R397" s="37" t="s">
        <v>36</v>
      </c>
      <c r="S397" s="21"/>
    </row>
    <row r="398" s="126" customFormat="1" ht="73.5" customHeight="1" spans="1:19">
      <c r="A398" s="40">
        <v>155</v>
      </c>
      <c r="B398" s="168" t="s">
        <v>5683</v>
      </c>
      <c r="C398" s="18" t="s">
        <v>5900</v>
      </c>
      <c r="D398" s="37" t="s">
        <v>81</v>
      </c>
      <c r="E398" s="37">
        <v>2019</v>
      </c>
      <c r="F398" s="37" t="s">
        <v>67</v>
      </c>
      <c r="G398" s="37" t="s">
        <v>1124</v>
      </c>
      <c r="H398" s="60"/>
      <c r="I398" s="168" t="s">
        <v>5685</v>
      </c>
      <c r="J398" s="170">
        <v>1.5</v>
      </c>
      <c r="K398" s="168" t="s">
        <v>5686</v>
      </c>
      <c r="L398" s="170">
        <v>1.5</v>
      </c>
      <c r="M398" s="38" t="s">
        <v>1143</v>
      </c>
      <c r="N398" s="38" t="s">
        <v>1143</v>
      </c>
      <c r="O398" s="38"/>
      <c r="P398" s="21"/>
      <c r="Q398" s="37" t="s">
        <v>35</v>
      </c>
      <c r="R398" s="37" t="s">
        <v>36</v>
      </c>
      <c r="S398" s="21"/>
    </row>
    <row r="399" s="126" customFormat="1" ht="73.5" customHeight="1" spans="1:19">
      <c r="A399" s="40">
        <v>156</v>
      </c>
      <c r="B399" s="168" t="s">
        <v>5687</v>
      </c>
      <c r="C399" s="18" t="s">
        <v>5901</v>
      </c>
      <c r="D399" s="37" t="s">
        <v>81</v>
      </c>
      <c r="E399" s="37">
        <v>2019</v>
      </c>
      <c r="F399" s="37" t="s">
        <v>67</v>
      </c>
      <c r="G399" s="37" t="s">
        <v>1124</v>
      </c>
      <c r="H399" s="60"/>
      <c r="I399" s="168" t="s">
        <v>5689</v>
      </c>
      <c r="J399" s="170">
        <v>1.5</v>
      </c>
      <c r="K399" s="168" t="s">
        <v>5690</v>
      </c>
      <c r="L399" s="170">
        <v>1.5</v>
      </c>
      <c r="M399" s="38" t="s">
        <v>446</v>
      </c>
      <c r="N399" s="38" t="s">
        <v>446</v>
      </c>
      <c r="O399" s="38"/>
      <c r="P399" s="21"/>
      <c r="Q399" s="37" t="s">
        <v>35</v>
      </c>
      <c r="R399" s="37" t="s">
        <v>36</v>
      </c>
      <c r="S399" s="21"/>
    </row>
    <row r="400" s="126" customFormat="1" ht="73.5" customHeight="1" spans="1:19">
      <c r="A400" s="40">
        <v>157</v>
      </c>
      <c r="B400" s="168" t="s">
        <v>5692</v>
      </c>
      <c r="C400" s="18" t="s">
        <v>5902</v>
      </c>
      <c r="D400" s="37" t="s">
        <v>81</v>
      </c>
      <c r="E400" s="37">
        <v>2019</v>
      </c>
      <c r="F400" s="37" t="s">
        <v>67</v>
      </c>
      <c r="G400" s="37" t="s">
        <v>1124</v>
      </c>
      <c r="H400" s="60"/>
      <c r="I400" s="168" t="s">
        <v>5694</v>
      </c>
      <c r="J400" s="170">
        <v>1.5</v>
      </c>
      <c r="K400" s="168" t="s">
        <v>5695</v>
      </c>
      <c r="L400" s="170">
        <v>1.5</v>
      </c>
      <c r="M400" s="38" t="s">
        <v>1554</v>
      </c>
      <c r="N400" s="38" t="s">
        <v>1554</v>
      </c>
      <c r="O400" s="38"/>
      <c r="P400" s="21"/>
      <c r="Q400" s="37" t="s">
        <v>35</v>
      </c>
      <c r="R400" s="37" t="s">
        <v>36</v>
      </c>
      <c r="S400" s="21"/>
    </row>
    <row r="401" s="126" customFormat="1" ht="73.5" customHeight="1" spans="1:19">
      <c r="A401" s="40">
        <v>158</v>
      </c>
      <c r="B401" s="168" t="s">
        <v>5696</v>
      </c>
      <c r="C401" s="18" t="s">
        <v>5903</v>
      </c>
      <c r="D401" s="37" t="s">
        <v>81</v>
      </c>
      <c r="E401" s="37">
        <v>2019</v>
      </c>
      <c r="F401" s="37" t="s">
        <v>67</v>
      </c>
      <c r="G401" s="37" t="s">
        <v>1124</v>
      </c>
      <c r="H401" s="60"/>
      <c r="I401" s="168" t="s">
        <v>5698</v>
      </c>
      <c r="J401" s="170">
        <v>1.5</v>
      </c>
      <c r="K401" s="168" t="s">
        <v>5699</v>
      </c>
      <c r="L401" s="170">
        <v>1.5</v>
      </c>
      <c r="M401" s="38" t="s">
        <v>5904</v>
      </c>
      <c r="N401" s="38" t="s">
        <v>5904</v>
      </c>
      <c r="O401" s="38"/>
      <c r="P401" s="21"/>
      <c r="Q401" s="37" t="s">
        <v>35</v>
      </c>
      <c r="R401" s="37" t="s">
        <v>36</v>
      </c>
      <c r="S401" s="21"/>
    </row>
    <row r="402" s="126" customFormat="1" ht="73.5" customHeight="1" spans="1:19">
      <c r="A402" s="40">
        <v>159</v>
      </c>
      <c r="B402" s="168" t="s">
        <v>5700</v>
      </c>
      <c r="C402" s="18" t="s">
        <v>5905</v>
      </c>
      <c r="D402" s="37" t="s">
        <v>81</v>
      </c>
      <c r="E402" s="37">
        <v>2019</v>
      </c>
      <c r="F402" s="37" t="s">
        <v>67</v>
      </c>
      <c r="G402" s="37" t="s">
        <v>1124</v>
      </c>
      <c r="H402" s="60"/>
      <c r="I402" s="168" t="s">
        <v>5702</v>
      </c>
      <c r="J402" s="170">
        <v>1.5</v>
      </c>
      <c r="K402" s="168" t="s">
        <v>5703</v>
      </c>
      <c r="L402" s="170">
        <v>1.5</v>
      </c>
      <c r="M402" s="38" t="s">
        <v>1368</v>
      </c>
      <c r="N402" s="38" t="s">
        <v>1368</v>
      </c>
      <c r="O402" s="38"/>
      <c r="P402" s="21"/>
      <c r="Q402" s="37" t="s">
        <v>35</v>
      </c>
      <c r="R402" s="37" t="s">
        <v>36</v>
      </c>
      <c r="S402" s="21"/>
    </row>
    <row r="403" s="126" customFormat="1" ht="73.5" customHeight="1" spans="1:19">
      <c r="A403" s="40">
        <v>160</v>
      </c>
      <c r="B403" s="168" t="s">
        <v>5704</v>
      </c>
      <c r="C403" s="18" t="s">
        <v>5906</v>
      </c>
      <c r="D403" s="37" t="s">
        <v>81</v>
      </c>
      <c r="E403" s="37">
        <v>2019</v>
      </c>
      <c r="F403" s="37" t="s">
        <v>67</v>
      </c>
      <c r="G403" s="37" t="s">
        <v>1124</v>
      </c>
      <c r="H403" s="60"/>
      <c r="I403" s="168" t="s">
        <v>5706</v>
      </c>
      <c r="J403" s="170">
        <v>1.5</v>
      </c>
      <c r="K403" s="168" t="s">
        <v>5707</v>
      </c>
      <c r="L403" s="170">
        <v>1.5</v>
      </c>
      <c r="M403" s="38" t="s">
        <v>5907</v>
      </c>
      <c r="N403" s="38" t="s">
        <v>5907</v>
      </c>
      <c r="O403" s="38"/>
      <c r="P403" s="21"/>
      <c r="Q403" s="37" t="s">
        <v>35</v>
      </c>
      <c r="R403" s="37" t="s">
        <v>36</v>
      </c>
      <c r="S403" s="21"/>
    </row>
    <row r="404" s="126" customFormat="1" ht="73.5" customHeight="1" spans="1:19">
      <c r="A404" s="40">
        <v>161</v>
      </c>
      <c r="B404" s="168" t="s">
        <v>5708</v>
      </c>
      <c r="C404" s="18" t="s">
        <v>5908</v>
      </c>
      <c r="D404" s="37" t="s">
        <v>81</v>
      </c>
      <c r="E404" s="37">
        <v>2019</v>
      </c>
      <c r="F404" s="37" t="s">
        <v>67</v>
      </c>
      <c r="G404" s="37" t="s">
        <v>1124</v>
      </c>
      <c r="H404" s="60"/>
      <c r="I404" s="168" t="s">
        <v>5710</v>
      </c>
      <c r="J404" s="170">
        <v>1.5</v>
      </c>
      <c r="K404" s="168" t="s">
        <v>5711</v>
      </c>
      <c r="L404" s="170">
        <v>1.5</v>
      </c>
      <c r="M404" s="38" t="s">
        <v>501</v>
      </c>
      <c r="N404" s="38" t="s">
        <v>501</v>
      </c>
      <c r="O404" s="38"/>
      <c r="P404" s="21"/>
      <c r="Q404" s="37" t="s">
        <v>35</v>
      </c>
      <c r="R404" s="37" t="s">
        <v>36</v>
      </c>
      <c r="S404" s="21"/>
    </row>
    <row r="405" s="126" customFormat="1" ht="73.5" customHeight="1" spans="1:19">
      <c r="A405" s="40">
        <v>162</v>
      </c>
      <c r="B405" s="168" t="s">
        <v>5712</v>
      </c>
      <c r="C405" s="18" t="s">
        <v>5909</v>
      </c>
      <c r="D405" s="37" t="s">
        <v>81</v>
      </c>
      <c r="E405" s="37">
        <v>2019</v>
      </c>
      <c r="F405" s="37" t="s">
        <v>67</v>
      </c>
      <c r="G405" s="37" t="s">
        <v>1124</v>
      </c>
      <c r="H405" s="60"/>
      <c r="I405" s="168" t="s">
        <v>5714</v>
      </c>
      <c r="J405" s="170">
        <v>1.5</v>
      </c>
      <c r="K405" s="168" t="s">
        <v>5715</v>
      </c>
      <c r="L405" s="170">
        <v>1.5</v>
      </c>
      <c r="M405" s="38" t="s">
        <v>163</v>
      </c>
      <c r="N405" s="38" t="s">
        <v>163</v>
      </c>
      <c r="O405" s="38"/>
      <c r="P405" s="21"/>
      <c r="Q405" s="37" t="s">
        <v>35</v>
      </c>
      <c r="R405" s="37" t="s">
        <v>36</v>
      </c>
      <c r="S405" s="21"/>
    </row>
    <row r="406" s="126" customFormat="1" ht="73.5" customHeight="1" spans="1:19">
      <c r="A406" s="40">
        <v>163</v>
      </c>
      <c r="B406" s="168" t="s">
        <v>5717</v>
      </c>
      <c r="C406" s="18" t="s">
        <v>5910</v>
      </c>
      <c r="D406" s="37" t="s">
        <v>81</v>
      </c>
      <c r="E406" s="37">
        <v>2019</v>
      </c>
      <c r="F406" s="37" t="s">
        <v>67</v>
      </c>
      <c r="G406" s="37" t="s">
        <v>1124</v>
      </c>
      <c r="H406" s="60"/>
      <c r="I406" s="168" t="s">
        <v>5719</v>
      </c>
      <c r="J406" s="170">
        <v>1.5</v>
      </c>
      <c r="K406" s="168" t="s">
        <v>5720</v>
      </c>
      <c r="L406" s="170">
        <v>1.5</v>
      </c>
      <c r="M406" s="38" t="s">
        <v>446</v>
      </c>
      <c r="N406" s="38" t="s">
        <v>446</v>
      </c>
      <c r="O406" s="38"/>
      <c r="P406" s="21"/>
      <c r="Q406" s="37" t="s">
        <v>35</v>
      </c>
      <c r="R406" s="37" t="s">
        <v>36</v>
      </c>
      <c r="S406" s="21"/>
    </row>
    <row r="407" s="126" customFormat="1" ht="73.5" customHeight="1" spans="1:19">
      <c r="A407" s="40">
        <v>164</v>
      </c>
      <c r="B407" s="168" t="s">
        <v>5721</v>
      </c>
      <c r="C407" s="18" t="s">
        <v>5911</v>
      </c>
      <c r="D407" s="37" t="s">
        <v>81</v>
      </c>
      <c r="E407" s="37">
        <v>2019</v>
      </c>
      <c r="F407" s="37" t="s">
        <v>67</v>
      </c>
      <c r="G407" s="37" t="s">
        <v>1124</v>
      </c>
      <c r="H407" s="60"/>
      <c r="I407" s="168" t="s">
        <v>5723</v>
      </c>
      <c r="J407" s="170">
        <v>1.5</v>
      </c>
      <c r="K407" s="168" t="s">
        <v>5724</v>
      </c>
      <c r="L407" s="170">
        <v>1.5</v>
      </c>
      <c r="M407" s="38" t="s">
        <v>1149</v>
      </c>
      <c r="N407" s="38" t="s">
        <v>1149</v>
      </c>
      <c r="O407" s="38"/>
      <c r="P407" s="21"/>
      <c r="Q407" s="37" t="s">
        <v>35</v>
      </c>
      <c r="R407" s="37" t="s">
        <v>36</v>
      </c>
      <c r="S407" s="21"/>
    </row>
    <row r="408" s="126" customFormat="1" ht="73.5" customHeight="1" spans="1:19">
      <c r="A408" s="40">
        <v>165</v>
      </c>
      <c r="B408" s="168" t="s">
        <v>5725</v>
      </c>
      <c r="C408" s="18" t="s">
        <v>5912</v>
      </c>
      <c r="D408" s="37" t="s">
        <v>81</v>
      </c>
      <c r="E408" s="37">
        <v>2019</v>
      </c>
      <c r="F408" s="37" t="s">
        <v>67</v>
      </c>
      <c r="G408" s="37" t="s">
        <v>1124</v>
      </c>
      <c r="H408" s="60"/>
      <c r="I408" s="168" t="s">
        <v>5727</v>
      </c>
      <c r="J408" s="170">
        <v>1.5</v>
      </c>
      <c r="K408" s="168" t="s">
        <v>5728</v>
      </c>
      <c r="L408" s="170">
        <v>1.5</v>
      </c>
      <c r="M408" s="38" t="s">
        <v>1125</v>
      </c>
      <c r="N408" s="38" t="s">
        <v>1125</v>
      </c>
      <c r="O408" s="38"/>
      <c r="P408" s="21"/>
      <c r="Q408" s="37" t="s">
        <v>35</v>
      </c>
      <c r="R408" s="37" t="s">
        <v>36</v>
      </c>
      <c r="S408" s="21"/>
    </row>
    <row r="409" s="126" customFormat="1" ht="73.5" customHeight="1" spans="1:19">
      <c r="A409" s="40">
        <v>166</v>
      </c>
      <c r="B409" s="168" t="s">
        <v>5729</v>
      </c>
      <c r="C409" s="18" t="s">
        <v>5913</v>
      </c>
      <c r="D409" s="37" t="s">
        <v>81</v>
      </c>
      <c r="E409" s="37">
        <v>2019</v>
      </c>
      <c r="F409" s="37" t="s">
        <v>67</v>
      </c>
      <c r="G409" s="37" t="s">
        <v>1124</v>
      </c>
      <c r="H409" s="60"/>
      <c r="I409" s="168" t="s">
        <v>5731</v>
      </c>
      <c r="J409" s="170">
        <v>1.5</v>
      </c>
      <c r="K409" s="168" t="s">
        <v>5732</v>
      </c>
      <c r="L409" s="170">
        <v>1.5</v>
      </c>
      <c r="M409" s="38" t="s">
        <v>407</v>
      </c>
      <c r="N409" s="38" t="s">
        <v>407</v>
      </c>
      <c r="O409" s="38"/>
      <c r="P409" s="21"/>
      <c r="Q409" s="37" t="s">
        <v>35</v>
      </c>
      <c r="R409" s="37" t="s">
        <v>36</v>
      </c>
      <c r="S409" s="21"/>
    </row>
    <row r="410" s="126" customFormat="1" ht="73.5" customHeight="1" spans="1:19">
      <c r="A410" s="40">
        <v>167</v>
      </c>
      <c r="B410" s="168" t="s">
        <v>5576</v>
      </c>
      <c r="C410" s="18" t="s">
        <v>5914</v>
      </c>
      <c r="D410" s="37" t="s">
        <v>81</v>
      </c>
      <c r="E410" s="37">
        <v>2019</v>
      </c>
      <c r="F410" s="37" t="s">
        <v>67</v>
      </c>
      <c r="G410" s="37" t="s">
        <v>2424</v>
      </c>
      <c r="H410" s="20"/>
      <c r="I410" s="168" t="s">
        <v>5578</v>
      </c>
      <c r="J410" s="170">
        <v>1.5</v>
      </c>
      <c r="K410" s="168" t="s">
        <v>5579</v>
      </c>
      <c r="L410" s="170">
        <v>1.5</v>
      </c>
      <c r="M410" s="39" t="s">
        <v>456</v>
      </c>
      <c r="N410" s="39" t="s">
        <v>456</v>
      </c>
      <c r="O410" s="39"/>
      <c r="P410" s="21"/>
      <c r="Q410" s="37" t="s">
        <v>35</v>
      </c>
      <c r="R410" s="37" t="s">
        <v>36</v>
      </c>
      <c r="S410" s="21"/>
    </row>
    <row r="411" s="126" customFormat="1" ht="73.5" customHeight="1" spans="1:19">
      <c r="A411" s="40">
        <v>168</v>
      </c>
      <c r="B411" s="168" t="s">
        <v>5576</v>
      </c>
      <c r="C411" s="18" t="s">
        <v>5915</v>
      </c>
      <c r="D411" s="37" t="s">
        <v>81</v>
      </c>
      <c r="E411" s="37">
        <v>2019</v>
      </c>
      <c r="F411" s="37" t="s">
        <v>67</v>
      </c>
      <c r="G411" s="37" t="s">
        <v>2424</v>
      </c>
      <c r="H411" s="60"/>
      <c r="I411" s="168" t="s">
        <v>5578</v>
      </c>
      <c r="J411" s="170">
        <v>1.5</v>
      </c>
      <c r="K411" s="168" t="s">
        <v>5579</v>
      </c>
      <c r="L411" s="170">
        <v>1.5</v>
      </c>
      <c r="M411" s="39" t="s">
        <v>2800</v>
      </c>
      <c r="N411" s="39" t="s">
        <v>2800</v>
      </c>
      <c r="O411" s="39"/>
      <c r="P411" s="21"/>
      <c r="Q411" s="37" t="s">
        <v>35</v>
      </c>
      <c r="R411" s="37" t="s">
        <v>36</v>
      </c>
      <c r="S411" s="21"/>
    </row>
    <row r="412" s="126" customFormat="1" ht="73.5" customHeight="1" spans="1:19">
      <c r="A412" s="40">
        <v>169</v>
      </c>
      <c r="B412" s="168" t="s">
        <v>5576</v>
      </c>
      <c r="C412" s="18" t="s">
        <v>5916</v>
      </c>
      <c r="D412" s="37" t="s">
        <v>81</v>
      </c>
      <c r="E412" s="37">
        <v>2019</v>
      </c>
      <c r="F412" s="37" t="s">
        <v>67</v>
      </c>
      <c r="G412" s="37" t="s">
        <v>2424</v>
      </c>
      <c r="H412" s="60"/>
      <c r="I412" s="168" t="s">
        <v>5578</v>
      </c>
      <c r="J412" s="170">
        <v>1.5</v>
      </c>
      <c r="K412" s="168" t="s">
        <v>5579</v>
      </c>
      <c r="L412" s="170">
        <v>1.5</v>
      </c>
      <c r="M412" s="39" t="s">
        <v>1336</v>
      </c>
      <c r="N412" s="39" t="s">
        <v>1336</v>
      </c>
      <c r="O412" s="39"/>
      <c r="P412" s="21"/>
      <c r="Q412" s="37" t="s">
        <v>35</v>
      </c>
      <c r="R412" s="37" t="s">
        <v>36</v>
      </c>
      <c r="S412" s="21"/>
    </row>
    <row r="413" s="126" customFormat="1" ht="73.5" customHeight="1" spans="1:19">
      <c r="A413" s="40">
        <v>170</v>
      </c>
      <c r="B413" s="168" t="s">
        <v>5576</v>
      </c>
      <c r="C413" s="18" t="s">
        <v>5917</v>
      </c>
      <c r="D413" s="37" t="s">
        <v>81</v>
      </c>
      <c r="E413" s="37">
        <v>2019</v>
      </c>
      <c r="F413" s="37" t="s">
        <v>67</v>
      </c>
      <c r="G413" s="37" t="s">
        <v>2424</v>
      </c>
      <c r="H413" s="60"/>
      <c r="I413" s="168" t="s">
        <v>5578</v>
      </c>
      <c r="J413" s="170">
        <v>1.5</v>
      </c>
      <c r="K413" s="168" t="s">
        <v>5579</v>
      </c>
      <c r="L413" s="170">
        <v>1.5</v>
      </c>
      <c r="M413" s="39" t="s">
        <v>165</v>
      </c>
      <c r="N413" s="39" t="s">
        <v>165</v>
      </c>
      <c r="O413" s="39"/>
      <c r="P413" s="21"/>
      <c r="Q413" s="37" t="s">
        <v>35</v>
      </c>
      <c r="R413" s="37" t="s">
        <v>36</v>
      </c>
      <c r="S413" s="21"/>
    </row>
    <row r="414" s="126" customFormat="1" ht="73.5" customHeight="1" spans="1:19">
      <c r="A414" s="40">
        <v>171</v>
      </c>
      <c r="B414" s="168" t="s">
        <v>5576</v>
      </c>
      <c r="C414" s="18" t="s">
        <v>5918</v>
      </c>
      <c r="D414" s="37" t="s">
        <v>81</v>
      </c>
      <c r="E414" s="37">
        <v>2019</v>
      </c>
      <c r="F414" s="37" t="s">
        <v>67</v>
      </c>
      <c r="G414" s="37" t="s">
        <v>2424</v>
      </c>
      <c r="H414" s="60"/>
      <c r="I414" s="168" t="s">
        <v>5578</v>
      </c>
      <c r="J414" s="170">
        <v>1.5</v>
      </c>
      <c r="K414" s="168" t="s">
        <v>5579</v>
      </c>
      <c r="L414" s="170">
        <v>1.5</v>
      </c>
      <c r="M414" s="39" t="s">
        <v>5919</v>
      </c>
      <c r="N414" s="39" t="s">
        <v>5919</v>
      </c>
      <c r="O414" s="39"/>
      <c r="P414" s="21"/>
      <c r="Q414" s="37" t="s">
        <v>35</v>
      </c>
      <c r="R414" s="37" t="s">
        <v>36</v>
      </c>
      <c r="S414" s="21"/>
    </row>
    <row r="415" s="126" customFormat="1" ht="73.5" customHeight="1" spans="1:19">
      <c r="A415" s="40">
        <v>172</v>
      </c>
      <c r="B415" s="168" t="s">
        <v>5576</v>
      </c>
      <c r="C415" s="18" t="s">
        <v>5920</v>
      </c>
      <c r="D415" s="37" t="s">
        <v>81</v>
      </c>
      <c r="E415" s="37">
        <v>2019</v>
      </c>
      <c r="F415" s="37" t="s">
        <v>67</v>
      </c>
      <c r="G415" s="37" t="s">
        <v>2424</v>
      </c>
      <c r="H415" s="60"/>
      <c r="I415" s="168" t="s">
        <v>5578</v>
      </c>
      <c r="J415" s="170">
        <v>1.5</v>
      </c>
      <c r="K415" s="168" t="s">
        <v>5579</v>
      </c>
      <c r="L415" s="170">
        <v>1.5</v>
      </c>
      <c r="M415" s="39" t="s">
        <v>1008</v>
      </c>
      <c r="N415" s="39" t="s">
        <v>1008</v>
      </c>
      <c r="O415" s="39"/>
      <c r="P415" s="21"/>
      <c r="Q415" s="37" t="s">
        <v>35</v>
      </c>
      <c r="R415" s="37" t="s">
        <v>36</v>
      </c>
      <c r="S415" s="21"/>
    </row>
    <row r="416" s="126" customFormat="1" ht="73.5" customHeight="1" spans="1:19">
      <c r="A416" s="40">
        <v>173</v>
      </c>
      <c r="B416" s="168" t="s">
        <v>5576</v>
      </c>
      <c r="C416" s="18" t="s">
        <v>5921</v>
      </c>
      <c r="D416" s="37" t="s">
        <v>81</v>
      </c>
      <c r="E416" s="37">
        <v>2019</v>
      </c>
      <c r="F416" s="37" t="s">
        <v>67</v>
      </c>
      <c r="G416" s="37" t="s">
        <v>2424</v>
      </c>
      <c r="H416" s="60"/>
      <c r="I416" s="168" t="s">
        <v>5578</v>
      </c>
      <c r="J416" s="170">
        <v>1.5</v>
      </c>
      <c r="K416" s="168" t="s">
        <v>5579</v>
      </c>
      <c r="L416" s="170">
        <v>1.5</v>
      </c>
      <c r="M416" s="39" t="s">
        <v>5922</v>
      </c>
      <c r="N416" s="39" t="s">
        <v>5922</v>
      </c>
      <c r="O416" s="39"/>
      <c r="P416" s="21"/>
      <c r="Q416" s="37" t="s">
        <v>35</v>
      </c>
      <c r="R416" s="37" t="s">
        <v>36</v>
      </c>
      <c r="S416" s="21"/>
    </row>
    <row r="417" s="126" customFormat="1" ht="73.5" customHeight="1" spans="1:19">
      <c r="A417" s="40">
        <v>174</v>
      </c>
      <c r="B417" s="168" t="s">
        <v>5576</v>
      </c>
      <c r="C417" s="18" t="s">
        <v>5923</v>
      </c>
      <c r="D417" s="37" t="s">
        <v>81</v>
      </c>
      <c r="E417" s="37">
        <v>2019</v>
      </c>
      <c r="F417" s="37" t="s">
        <v>67</v>
      </c>
      <c r="G417" s="37" t="s">
        <v>2424</v>
      </c>
      <c r="H417" s="60"/>
      <c r="I417" s="168" t="s">
        <v>5578</v>
      </c>
      <c r="J417" s="170">
        <v>1.5</v>
      </c>
      <c r="K417" s="168" t="s">
        <v>5579</v>
      </c>
      <c r="L417" s="170">
        <v>1.5</v>
      </c>
      <c r="M417" s="39" t="s">
        <v>442</v>
      </c>
      <c r="N417" s="39" t="s">
        <v>442</v>
      </c>
      <c r="O417" s="39"/>
      <c r="P417" s="21"/>
      <c r="Q417" s="37" t="s">
        <v>35</v>
      </c>
      <c r="R417" s="37" t="s">
        <v>36</v>
      </c>
      <c r="S417" s="21"/>
    </row>
    <row r="418" s="126" customFormat="1" ht="73.5" customHeight="1" spans="1:19">
      <c r="A418" s="40">
        <v>175</v>
      </c>
      <c r="B418" s="168" t="s">
        <v>5576</v>
      </c>
      <c r="C418" s="18" t="s">
        <v>5924</v>
      </c>
      <c r="D418" s="37" t="s">
        <v>81</v>
      </c>
      <c r="E418" s="37">
        <v>2019</v>
      </c>
      <c r="F418" s="37" t="s">
        <v>67</v>
      </c>
      <c r="G418" s="37" t="s">
        <v>2424</v>
      </c>
      <c r="H418" s="60"/>
      <c r="I418" s="168" t="s">
        <v>5578</v>
      </c>
      <c r="J418" s="170">
        <v>1.5</v>
      </c>
      <c r="K418" s="168" t="s">
        <v>5579</v>
      </c>
      <c r="L418" s="170">
        <v>1.5</v>
      </c>
      <c r="M418" s="39" t="s">
        <v>147</v>
      </c>
      <c r="N418" s="39" t="s">
        <v>147</v>
      </c>
      <c r="O418" s="39"/>
      <c r="P418" s="21"/>
      <c r="Q418" s="37" t="s">
        <v>35</v>
      </c>
      <c r="R418" s="37" t="s">
        <v>36</v>
      </c>
      <c r="S418" s="21"/>
    </row>
    <row r="419" s="126" customFormat="1" ht="73.5" customHeight="1" spans="1:19">
      <c r="A419" s="40">
        <v>176</v>
      </c>
      <c r="B419" s="168" t="s">
        <v>5576</v>
      </c>
      <c r="C419" s="18" t="s">
        <v>5925</v>
      </c>
      <c r="D419" s="37" t="s">
        <v>81</v>
      </c>
      <c r="E419" s="37">
        <v>2019</v>
      </c>
      <c r="F419" s="37" t="s">
        <v>67</v>
      </c>
      <c r="G419" s="37" t="s">
        <v>2424</v>
      </c>
      <c r="H419" s="60"/>
      <c r="I419" s="168" t="s">
        <v>5578</v>
      </c>
      <c r="J419" s="170">
        <v>1.5</v>
      </c>
      <c r="K419" s="168" t="s">
        <v>5579</v>
      </c>
      <c r="L419" s="170">
        <v>1.5</v>
      </c>
      <c r="M419" s="39" t="s">
        <v>1019</v>
      </c>
      <c r="N419" s="39" t="s">
        <v>1019</v>
      </c>
      <c r="O419" s="39"/>
      <c r="P419" s="21"/>
      <c r="Q419" s="37" t="s">
        <v>35</v>
      </c>
      <c r="R419" s="37" t="s">
        <v>36</v>
      </c>
      <c r="S419" s="21"/>
    </row>
    <row r="420" s="126" customFormat="1" ht="73.5" customHeight="1" spans="1:19">
      <c r="A420" s="40">
        <v>177</v>
      </c>
      <c r="B420" s="168" t="s">
        <v>5576</v>
      </c>
      <c r="C420" s="18" t="s">
        <v>5926</v>
      </c>
      <c r="D420" s="37" t="s">
        <v>81</v>
      </c>
      <c r="E420" s="37">
        <v>2019</v>
      </c>
      <c r="F420" s="37" t="s">
        <v>67</v>
      </c>
      <c r="G420" s="37" t="s">
        <v>2424</v>
      </c>
      <c r="H420" s="60"/>
      <c r="I420" s="168" t="s">
        <v>5578</v>
      </c>
      <c r="J420" s="170">
        <v>1.5</v>
      </c>
      <c r="K420" s="168" t="s">
        <v>5579</v>
      </c>
      <c r="L420" s="170">
        <v>1.5</v>
      </c>
      <c r="M420" s="39" t="s">
        <v>442</v>
      </c>
      <c r="N420" s="39" t="s">
        <v>442</v>
      </c>
      <c r="O420" s="39"/>
      <c r="P420" s="21"/>
      <c r="Q420" s="37" t="s">
        <v>35</v>
      </c>
      <c r="R420" s="37" t="s">
        <v>36</v>
      </c>
      <c r="S420" s="21"/>
    </row>
    <row r="421" s="126" customFormat="1" ht="73.5" customHeight="1" spans="1:19">
      <c r="A421" s="40">
        <v>178</v>
      </c>
      <c r="B421" s="168" t="s">
        <v>5576</v>
      </c>
      <c r="C421" s="18" t="s">
        <v>5927</v>
      </c>
      <c r="D421" s="37" t="s">
        <v>81</v>
      </c>
      <c r="E421" s="37">
        <v>2019</v>
      </c>
      <c r="F421" s="37" t="s">
        <v>67</v>
      </c>
      <c r="G421" s="37" t="s">
        <v>2424</v>
      </c>
      <c r="H421" s="60"/>
      <c r="I421" s="168" t="s">
        <v>5578</v>
      </c>
      <c r="J421" s="170">
        <v>1.5</v>
      </c>
      <c r="K421" s="168" t="s">
        <v>5579</v>
      </c>
      <c r="L421" s="170">
        <v>1.5</v>
      </c>
      <c r="M421" s="39" t="s">
        <v>1218</v>
      </c>
      <c r="N421" s="39" t="s">
        <v>1218</v>
      </c>
      <c r="O421" s="39"/>
      <c r="P421" s="21"/>
      <c r="Q421" s="37" t="s">
        <v>35</v>
      </c>
      <c r="R421" s="37" t="s">
        <v>36</v>
      </c>
      <c r="S421" s="21"/>
    </row>
    <row r="422" s="126" customFormat="1" ht="73.5" customHeight="1" spans="1:19">
      <c r="A422" s="40">
        <v>179</v>
      </c>
      <c r="B422" s="168" t="s">
        <v>5576</v>
      </c>
      <c r="C422" s="18" t="s">
        <v>5928</v>
      </c>
      <c r="D422" s="37" t="s">
        <v>81</v>
      </c>
      <c r="E422" s="37">
        <v>2019</v>
      </c>
      <c r="F422" s="37" t="s">
        <v>67</v>
      </c>
      <c r="G422" s="37" t="s">
        <v>2424</v>
      </c>
      <c r="H422" s="60"/>
      <c r="I422" s="168" t="s">
        <v>5578</v>
      </c>
      <c r="J422" s="170">
        <v>1.5</v>
      </c>
      <c r="K422" s="168" t="s">
        <v>5579</v>
      </c>
      <c r="L422" s="170">
        <v>1.5</v>
      </c>
      <c r="M422" s="39" t="s">
        <v>558</v>
      </c>
      <c r="N422" s="39" t="s">
        <v>558</v>
      </c>
      <c r="O422" s="39"/>
      <c r="P422" s="21"/>
      <c r="Q422" s="37" t="s">
        <v>35</v>
      </c>
      <c r="R422" s="37" t="s">
        <v>36</v>
      </c>
      <c r="S422" s="21"/>
    </row>
    <row r="423" s="126" customFormat="1" ht="73.5" customHeight="1" spans="1:19">
      <c r="A423" s="40">
        <v>180</v>
      </c>
      <c r="B423" s="168" t="s">
        <v>5576</v>
      </c>
      <c r="C423" s="18" t="s">
        <v>5929</v>
      </c>
      <c r="D423" s="37" t="s">
        <v>81</v>
      </c>
      <c r="E423" s="37">
        <v>2019</v>
      </c>
      <c r="F423" s="37" t="s">
        <v>67</v>
      </c>
      <c r="G423" s="37" t="s">
        <v>2424</v>
      </c>
      <c r="H423" s="60"/>
      <c r="I423" s="168" t="s">
        <v>5578</v>
      </c>
      <c r="J423" s="170">
        <v>1.5</v>
      </c>
      <c r="K423" s="168" t="s">
        <v>5579</v>
      </c>
      <c r="L423" s="170">
        <v>1.5</v>
      </c>
      <c r="M423" s="39" t="s">
        <v>318</v>
      </c>
      <c r="N423" s="39" t="s">
        <v>318</v>
      </c>
      <c r="O423" s="39"/>
      <c r="P423" s="21"/>
      <c r="Q423" s="37" t="s">
        <v>35</v>
      </c>
      <c r="R423" s="37" t="s">
        <v>36</v>
      </c>
      <c r="S423" s="21"/>
    </row>
    <row r="424" s="126" customFormat="1" ht="73.5" customHeight="1" spans="1:19">
      <c r="A424" s="40">
        <v>181</v>
      </c>
      <c r="B424" s="168" t="s">
        <v>5576</v>
      </c>
      <c r="C424" s="18" t="s">
        <v>5930</v>
      </c>
      <c r="D424" s="37" t="s">
        <v>81</v>
      </c>
      <c r="E424" s="37">
        <v>2019</v>
      </c>
      <c r="F424" s="37" t="s">
        <v>67</v>
      </c>
      <c r="G424" s="37" t="s">
        <v>2424</v>
      </c>
      <c r="H424" s="60"/>
      <c r="I424" s="168" t="s">
        <v>5578</v>
      </c>
      <c r="J424" s="170">
        <v>1.5</v>
      </c>
      <c r="K424" s="168" t="s">
        <v>5579</v>
      </c>
      <c r="L424" s="170">
        <v>1.5</v>
      </c>
      <c r="M424" s="39" t="s">
        <v>735</v>
      </c>
      <c r="N424" s="39" t="s">
        <v>735</v>
      </c>
      <c r="O424" s="39"/>
      <c r="P424" s="21"/>
      <c r="Q424" s="37" t="s">
        <v>35</v>
      </c>
      <c r="R424" s="37" t="s">
        <v>36</v>
      </c>
      <c r="S424" s="21"/>
    </row>
    <row r="425" s="126" customFormat="1" ht="73.5" customHeight="1" spans="1:19">
      <c r="A425" s="40">
        <v>182</v>
      </c>
      <c r="B425" s="168" t="s">
        <v>5576</v>
      </c>
      <c r="C425" s="18" t="s">
        <v>5931</v>
      </c>
      <c r="D425" s="37" t="s">
        <v>81</v>
      </c>
      <c r="E425" s="37">
        <v>2019</v>
      </c>
      <c r="F425" s="37" t="s">
        <v>67</v>
      </c>
      <c r="G425" s="37" t="s">
        <v>2424</v>
      </c>
      <c r="H425" s="60"/>
      <c r="I425" s="168" t="s">
        <v>5578</v>
      </c>
      <c r="J425" s="170">
        <v>1.5</v>
      </c>
      <c r="K425" s="168" t="s">
        <v>5579</v>
      </c>
      <c r="L425" s="170">
        <v>1.5</v>
      </c>
      <c r="M425" s="39" t="s">
        <v>5932</v>
      </c>
      <c r="N425" s="39" t="s">
        <v>5932</v>
      </c>
      <c r="O425" s="39"/>
      <c r="P425" s="21"/>
      <c r="Q425" s="37" t="s">
        <v>35</v>
      </c>
      <c r="R425" s="37" t="s">
        <v>36</v>
      </c>
      <c r="S425" s="21"/>
    </row>
    <row r="426" s="126" customFormat="1" ht="73.5" customHeight="1" spans="1:19">
      <c r="A426" s="40">
        <v>183</v>
      </c>
      <c r="B426" s="168" t="s">
        <v>5576</v>
      </c>
      <c r="C426" s="18" t="s">
        <v>5933</v>
      </c>
      <c r="D426" s="37" t="s">
        <v>81</v>
      </c>
      <c r="E426" s="37">
        <v>2019</v>
      </c>
      <c r="F426" s="37" t="s">
        <v>67</v>
      </c>
      <c r="G426" s="37" t="s">
        <v>2424</v>
      </c>
      <c r="H426" s="60"/>
      <c r="I426" s="168" t="s">
        <v>5578</v>
      </c>
      <c r="J426" s="170">
        <v>1.5</v>
      </c>
      <c r="K426" s="168" t="s">
        <v>5579</v>
      </c>
      <c r="L426" s="170">
        <v>1.5</v>
      </c>
      <c r="M426" s="39" t="s">
        <v>5934</v>
      </c>
      <c r="N426" s="39" t="s">
        <v>5934</v>
      </c>
      <c r="O426" s="39"/>
      <c r="P426" s="21"/>
      <c r="Q426" s="37" t="s">
        <v>35</v>
      </c>
      <c r="R426" s="37" t="s">
        <v>36</v>
      </c>
      <c r="S426" s="21"/>
    </row>
    <row r="427" s="126" customFormat="1" ht="73.5" customHeight="1" spans="1:19">
      <c r="A427" s="40">
        <v>184</v>
      </c>
      <c r="B427" s="168" t="s">
        <v>5576</v>
      </c>
      <c r="C427" s="18" t="s">
        <v>5935</v>
      </c>
      <c r="D427" s="37" t="s">
        <v>81</v>
      </c>
      <c r="E427" s="37">
        <v>2019</v>
      </c>
      <c r="F427" s="37" t="s">
        <v>67</v>
      </c>
      <c r="G427" s="37" t="s">
        <v>2424</v>
      </c>
      <c r="H427" s="60"/>
      <c r="I427" s="168" t="s">
        <v>5578</v>
      </c>
      <c r="J427" s="170">
        <v>1.5</v>
      </c>
      <c r="K427" s="168" t="s">
        <v>5579</v>
      </c>
      <c r="L427" s="170">
        <v>1.5</v>
      </c>
      <c r="M427" s="39" t="s">
        <v>541</v>
      </c>
      <c r="N427" s="39" t="s">
        <v>541</v>
      </c>
      <c r="O427" s="39"/>
      <c r="P427" s="21"/>
      <c r="Q427" s="37" t="s">
        <v>35</v>
      </c>
      <c r="R427" s="37" t="s">
        <v>36</v>
      </c>
      <c r="S427" s="21"/>
    </row>
    <row r="428" s="126" customFormat="1" ht="73.5" customHeight="1" spans="1:19">
      <c r="A428" s="40">
        <v>185</v>
      </c>
      <c r="B428" s="168" t="s">
        <v>5576</v>
      </c>
      <c r="C428" s="18" t="s">
        <v>5936</v>
      </c>
      <c r="D428" s="37" t="s">
        <v>81</v>
      </c>
      <c r="E428" s="37">
        <v>2019</v>
      </c>
      <c r="F428" s="37" t="s">
        <v>67</v>
      </c>
      <c r="G428" s="37" t="s">
        <v>2424</v>
      </c>
      <c r="H428" s="60"/>
      <c r="I428" s="168" t="s">
        <v>5578</v>
      </c>
      <c r="J428" s="170">
        <v>1.5</v>
      </c>
      <c r="K428" s="168" t="s">
        <v>5579</v>
      </c>
      <c r="L428" s="170">
        <v>1.5</v>
      </c>
      <c r="M428" s="39" t="s">
        <v>5937</v>
      </c>
      <c r="N428" s="39" t="s">
        <v>5937</v>
      </c>
      <c r="O428" s="39"/>
      <c r="P428" s="21"/>
      <c r="Q428" s="37" t="s">
        <v>35</v>
      </c>
      <c r="R428" s="37" t="s">
        <v>36</v>
      </c>
      <c r="S428" s="21"/>
    </row>
    <row r="429" s="126" customFormat="1" ht="73.5" customHeight="1" spans="1:19">
      <c r="A429" s="40">
        <v>186</v>
      </c>
      <c r="B429" s="168" t="s">
        <v>5576</v>
      </c>
      <c r="C429" s="18" t="s">
        <v>5938</v>
      </c>
      <c r="D429" s="37" t="s">
        <v>81</v>
      </c>
      <c r="E429" s="37">
        <v>2019</v>
      </c>
      <c r="F429" s="37" t="s">
        <v>67</v>
      </c>
      <c r="G429" s="37" t="s">
        <v>2424</v>
      </c>
      <c r="H429" s="60"/>
      <c r="I429" s="168" t="s">
        <v>5578</v>
      </c>
      <c r="J429" s="170">
        <v>1.5</v>
      </c>
      <c r="K429" s="168" t="s">
        <v>5579</v>
      </c>
      <c r="L429" s="170">
        <v>1.5</v>
      </c>
      <c r="M429" s="39" t="s">
        <v>446</v>
      </c>
      <c r="N429" s="39" t="s">
        <v>446</v>
      </c>
      <c r="O429" s="39"/>
      <c r="P429" s="21"/>
      <c r="Q429" s="37" t="s">
        <v>35</v>
      </c>
      <c r="R429" s="37" t="s">
        <v>36</v>
      </c>
      <c r="S429" s="21"/>
    </row>
    <row r="430" s="126" customFormat="1" ht="73.5" customHeight="1" spans="1:19">
      <c r="A430" s="40">
        <v>187</v>
      </c>
      <c r="B430" s="168" t="s">
        <v>5576</v>
      </c>
      <c r="C430" s="18" t="s">
        <v>5939</v>
      </c>
      <c r="D430" s="37" t="s">
        <v>81</v>
      </c>
      <c r="E430" s="37">
        <v>2019</v>
      </c>
      <c r="F430" s="37" t="s">
        <v>74</v>
      </c>
      <c r="G430" s="37" t="s">
        <v>2415</v>
      </c>
      <c r="H430" s="20"/>
      <c r="I430" s="168" t="s">
        <v>5578</v>
      </c>
      <c r="J430" s="170">
        <v>1.5</v>
      </c>
      <c r="K430" s="168" t="s">
        <v>5579</v>
      </c>
      <c r="L430" s="170">
        <v>1.5</v>
      </c>
      <c r="M430" s="171" t="s">
        <v>983</v>
      </c>
      <c r="N430" s="171" t="s">
        <v>983</v>
      </c>
      <c r="O430" s="171"/>
      <c r="P430" s="21"/>
      <c r="Q430" s="37" t="s">
        <v>35</v>
      </c>
      <c r="R430" s="37" t="s">
        <v>36</v>
      </c>
      <c r="S430" s="21"/>
    </row>
    <row r="431" s="126" customFormat="1" ht="73.5" customHeight="1" spans="1:19">
      <c r="A431" s="40">
        <v>188</v>
      </c>
      <c r="B431" s="168" t="s">
        <v>5576</v>
      </c>
      <c r="C431" s="18" t="s">
        <v>5940</v>
      </c>
      <c r="D431" s="37" t="s">
        <v>81</v>
      </c>
      <c r="E431" s="37">
        <v>2019</v>
      </c>
      <c r="F431" s="37" t="s">
        <v>74</v>
      </c>
      <c r="G431" s="37" t="s">
        <v>2415</v>
      </c>
      <c r="H431" s="60"/>
      <c r="I431" s="168" t="s">
        <v>5578</v>
      </c>
      <c r="J431" s="170">
        <v>1.5</v>
      </c>
      <c r="K431" s="168" t="s">
        <v>5579</v>
      </c>
      <c r="L431" s="170">
        <v>1.5</v>
      </c>
      <c r="M431" s="171" t="s">
        <v>1019</v>
      </c>
      <c r="N431" s="171" t="s">
        <v>1019</v>
      </c>
      <c r="O431" s="171"/>
      <c r="P431" s="21"/>
      <c r="Q431" s="37" t="s">
        <v>35</v>
      </c>
      <c r="R431" s="37" t="s">
        <v>36</v>
      </c>
      <c r="S431" s="21"/>
    </row>
    <row r="432" s="126" customFormat="1" ht="73.5" customHeight="1" spans="1:19">
      <c r="A432" s="40">
        <v>189</v>
      </c>
      <c r="B432" s="168" t="s">
        <v>5576</v>
      </c>
      <c r="C432" s="18" t="s">
        <v>5941</v>
      </c>
      <c r="D432" s="37" t="s">
        <v>81</v>
      </c>
      <c r="E432" s="37">
        <v>2019</v>
      </c>
      <c r="F432" s="37" t="s">
        <v>74</v>
      </c>
      <c r="G432" s="37" t="s">
        <v>2415</v>
      </c>
      <c r="H432" s="60"/>
      <c r="I432" s="168" t="s">
        <v>5578</v>
      </c>
      <c r="J432" s="170">
        <v>1.5</v>
      </c>
      <c r="K432" s="168" t="s">
        <v>5579</v>
      </c>
      <c r="L432" s="170">
        <v>1.5</v>
      </c>
      <c r="M432" s="171" t="s">
        <v>5942</v>
      </c>
      <c r="N432" s="171" t="s">
        <v>5942</v>
      </c>
      <c r="O432" s="171"/>
      <c r="P432" s="21"/>
      <c r="Q432" s="37" t="s">
        <v>35</v>
      </c>
      <c r="R432" s="37" t="s">
        <v>36</v>
      </c>
      <c r="S432" s="21"/>
    </row>
    <row r="433" s="126" customFormat="1" ht="73.5" customHeight="1" spans="1:19">
      <c r="A433" s="40">
        <v>190</v>
      </c>
      <c r="B433" s="168" t="s">
        <v>5576</v>
      </c>
      <c r="C433" s="18" t="s">
        <v>5943</v>
      </c>
      <c r="D433" s="37" t="s">
        <v>81</v>
      </c>
      <c r="E433" s="37">
        <v>2019</v>
      </c>
      <c r="F433" s="37" t="s">
        <v>74</v>
      </c>
      <c r="G433" s="37" t="s">
        <v>2415</v>
      </c>
      <c r="H433" s="60"/>
      <c r="I433" s="168" t="s">
        <v>5578</v>
      </c>
      <c r="J433" s="170">
        <v>1.5</v>
      </c>
      <c r="K433" s="168" t="s">
        <v>5579</v>
      </c>
      <c r="L433" s="170">
        <v>1.5</v>
      </c>
      <c r="M433" s="171" t="s">
        <v>163</v>
      </c>
      <c r="N433" s="171" t="s">
        <v>163</v>
      </c>
      <c r="O433" s="171"/>
      <c r="P433" s="21"/>
      <c r="Q433" s="37" t="s">
        <v>35</v>
      </c>
      <c r="R433" s="37" t="s">
        <v>36</v>
      </c>
      <c r="S433" s="21"/>
    </row>
    <row r="434" s="126" customFormat="1" ht="73.5" customHeight="1" spans="1:19">
      <c r="A434" s="40">
        <v>191</v>
      </c>
      <c r="B434" s="168" t="s">
        <v>5576</v>
      </c>
      <c r="C434" s="18" t="s">
        <v>5944</v>
      </c>
      <c r="D434" s="37" t="s">
        <v>81</v>
      </c>
      <c r="E434" s="37">
        <v>2019</v>
      </c>
      <c r="F434" s="37" t="s">
        <v>74</v>
      </c>
      <c r="G434" s="37" t="s">
        <v>2415</v>
      </c>
      <c r="H434" s="60"/>
      <c r="I434" s="168" t="s">
        <v>5578</v>
      </c>
      <c r="J434" s="170">
        <v>1.5</v>
      </c>
      <c r="K434" s="168" t="s">
        <v>5579</v>
      </c>
      <c r="L434" s="170">
        <v>1.5</v>
      </c>
      <c r="M434" s="171" t="s">
        <v>269</v>
      </c>
      <c r="N434" s="171" t="s">
        <v>269</v>
      </c>
      <c r="O434" s="171"/>
      <c r="P434" s="21"/>
      <c r="Q434" s="37" t="s">
        <v>35</v>
      </c>
      <c r="R434" s="37" t="s">
        <v>36</v>
      </c>
      <c r="S434" s="21"/>
    </row>
    <row r="435" s="126" customFormat="1" ht="73.5" customHeight="1" spans="1:19">
      <c r="A435" s="40">
        <v>192</v>
      </c>
      <c r="B435" s="168" t="s">
        <v>5576</v>
      </c>
      <c r="C435" s="18" t="s">
        <v>5945</v>
      </c>
      <c r="D435" s="37" t="s">
        <v>81</v>
      </c>
      <c r="E435" s="37">
        <v>2019</v>
      </c>
      <c r="F435" s="37" t="s">
        <v>74</v>
      </c>
      <c r="G435" s="37" t="s">
        <v>2415</v>
      </c>
      <c r="H435" s="60"/>
      <c r="I435" s="168" t="s">
        <v>5578</v>
      </c>
      <c r="J435" s="170">
        <v>1.5</v>
      </c>
      <c r="K435" s="168" t="s">
        <v>5579</v>
      </c>
      <c r="L435" s="170">
        <v>1.5</v>
      </c>
      <c r="M435" s="171" t="s">
        <v>1431</v>
      </c>
      <c r="N435" s="171" t="s">
        <v>1431</v>
      </c>
      <c r="O435" s="171"/>
      <c r="P435" s="21"/>
      <c r="Q435" s="37" t="s">
        <v>35</v>
      </c>
      <c r="R435" s="37" t="s">
        <v>36</v>
      </c>
      <c r="S435" s="21"/>
    </row>
    <row r="436" s="126" customFormat="1" ht="73.5" customHeight="1" spans="1:19">
      <c r="A436" s="40">
        <v>193</v>
      </c>
      <c r="B436" s="168" t="s">
        <v>5576</v>
      </c>
      <c r="C436" s="18" t="s">
        <v>5946</v>
      </c>
      <c r="D436" s="37" t="s">
        <v>81</v>
      </c>
      <c r="E436" s="37">
        <v>2019</v>
      </c>
      <c r="F436" s="37" t="s">
        <v>74</v>
      </c>
      <c r="G436" s="37" t="s">
        <v>2415</v>
      </c>
      <c r="H436" s="60"/>
      <c r="I436" s="168" t="s">
        <v>5578</v>
      </c>
      <c r="J436" s="170">
        <v>1.5</v>
      </c>
      <c r="K436" s="168" t="s">
        <v>5579</v>
      </c>
      <c r="L436" s="170">
        <v>1.5</v>
      </c>
      <c r="M436" s="171" t="s">
        <v>1012</v>
      </c>
      <c r="N436" s="171" t="s">
        <v>1012</v>
      </c>
      <c r="O436" s="171"/>
      <c r="P436" s="21"/>
      <c r="Q436" s="37" t="s">
        <v>35</v>
      </c>
      <c r="R436" s="37" t="s">
        <v>36</v>
      </c>
      <c r="S436" s="21"/>
    </row>
    <row r="437" s="126" customFormat="1" ht="73.5" customHeight="1" spans="1:19">
      <c r="A437" s="40">
        <v>194</v>
      </c>
      <c r="B437" s="168" t="s">
        <v>5576</v>
      </c>
      <c r="C437" s="18" t="s">
        <v>5947</v>
      </c>
      <c r="D437" s="37" t="s">
        <v>81</v>
      </c>
      <c r="E437" s="37">
        <v>2019</v>
      </c>
      <c r="F437" s="37" t="s">
        <v>74</v>
      </c>
      <c r="G437" s="37" t="s">
        <v>2415</v>
      </c>
      <c r="H437" s="60"/>
      <c r="I437" s="168" t="s">
        <v>5578</v>
      </c>
      <c r="J437" s="170">
        <v>1.5</v>
      </c>
      <c r="K437" s="168" t="s">
        <v>5579</v>
      </c>
      <c r="L437" s="170">
        <v>1.5</v>
      </c>
      <c r="M437" s="171" t="s">
        <v>165</v>
      </c>
      <c r="N437" s="171" t="s">
        <v>165</v>
      </c>
      <c r="O437" s="171"/>
      <c r="P437" s="21"/>
      <c r="Q437" s="37" t="s">
        <v>35</v>
      </c>
      <c r="R437" s="37" t="s">
        <v>36</v>
      </c>
      <c r="S437" s="21"/>
    </row>
    <row r="438" s="126" customFormat="1" ht="73.5" customHeight="1" spans="1:19">
      <c r="A438" s="40">
        <v>195</v>
      </c>
      <c r="B438" s="168" t="s">
        <v>5576</v>
      </c>
      <c r="C438" s="18" t="s">
        <v>5948</v>
      </c>
      <c r="D438" s="37" t="s">
        <v>81</v>
      </c>
      <c r="E438" s="37">
        <v>2019</v>
      </c>
      <c r="F438" s="37" t="s">
        <v>74</v>
      </c>
      <c r="G438" s="37" t="s">
        <v>2415</v>
      </c>
      <c r="H438" s="60"/>
      <c r="I438" s="168" t="s">
        <v>5578</v>
      </c>
      <c r="J438" s="170">
        <v>1.5</v>
      </c>
      <c r="K438" s="168" t="s">
        <v>5579</v>
      </c>
      <c r="L438" s="170">
        <v>1.5</v>
      </c>
      <c r="M438" s="171" t="s">
        <v>5949</v>
      </c>
      <c r="N438" s="171" t="s">
        <v>5949</v>
      </c>
      <c r="O438" s="171"/>
      <c r="P438" s="21"/>
      <c r="Q438" s="37" t="s">
        <v>35</v>
      </c>
      <c r="R438" s="37" t="s">
        <v>36</v>
      </c>
      <c r="S438" s="21"/>
    </row>
    <row r="439" s="126" customFormat="1" ht="73.5" customHeight="1" spans="1:19">
      <c r="A439" s="40">
        <v>196</v>
      </c>
      <c r="B439" s="168" t="s">
        <v>5576</v>
      </c>
      <c r="C439" s="18" t="s">
        <v>5950</v>
      </c>
      <c r="D439" s="37" t="s">
        <v>81</v>
      </c>
      <c r="E439" s="37">
        <v>2019</v>
      </c>
      <c r="F439" s="37" t="s">
        <v>74</v>
      </c>
      <c r="G439" s="37" t="s">
        <v>2415</v>
      </c>
      <c r="H439" s="60"/>
      <c r="I439" s="168" t="s">
        <v>5578</v>
      </c>
      <c r="J439" s="170">
        <v>1.5</v>
      </c>
      <c r="K439" s="168" t="s">
        <v>5579</v>
      </c>
      <c r="L439" s="170">
        <v>1.5</v>
      </c>
      <c r="M439" s="171" t="s">
        <v>1044</v>
      </c>
      <c r="N439" s="171" t="s">
        <v>1044</v>
      </c>
      <c r="O439" s="171"/>
      <c r="P439" s="21"/>
      <c r="Q439" s="37" t="s">
        <v>35</v>
      </c>
      <c r="R439" s="37" t="s">
        <v>36</v>
      </c>
      <c r="S439" s="21"/>
    </row>
    <row r="440" s="126" customFormat="1" ht="73.5" customHeight="1" spans="1:19">
      <c r="A440" s="40">
        <v>197</v>
      </c>
      <c r="B440" s="168" t="s">
        <v>5576</v>
      </c>
      <c r="C440" s="18" t="s">
        <v>5951</v>
      </c>
      <c r="D440" s="37" t="s">
        <v>81</v>
      </c>
      <c r="E440" s="37">
        <v>2019</v>
      </c>
      <c r="F440" s="37" t="s">
        <v>74</v>
      </c>
      <c r="G440" s="37" t="s">
        <v>2415</v>
      </c>
      <c r="H440" s="60"/>
      <c r="I440" s="168" t="s">
        <v>5578</v>
      </c>
      <c r="J440" s="170">
        <v>1.5</v>
      </c>
      <c r="K440" s="168" t="s">
        <v>5579</v>
      </c>
      <c r="L440" s="170">
        <v>1.5</v>
      </c>
      <c r="M440" s="171" t="s">
        <v>509</v>
      </c>
      <c r="N440" s="171" t="s">
        <v>509</v>
      </c>
      <c r="O440" s="171"/>
      <c r="P440" s="21"/>
      <c r="Q440" s="37" t="s">
        <v>35</v>
      </c>
      <c r="R440" s="37" t="s">
        <v>36</v>
      </c>
      <c r="S440" s="21"/>
    </row>
    <row r="441" s="126" customFormat="1" ht="73.5" customHeight="1" spans="1:19">
      <c r="A441" s="40">
        <v>198</v>
      </c>
      <c r="B441" s="168" t="s">
        <v>5633</v>
      </c>
      <c r="C441" s="18" t="s">
        <v>5952</v>
      </c>
      <c r="D441" s="37" t="s">
        <v>81</v>
      </c>
      <c r="E441" s="37">
        <v>2019</v>
      </c>
      <c r="F441" s="37" t="s">
        <v>74</v>
      </c>
      <c r="G441" s="37" t="s">
        <v>2415</v>
      </c>
      <c r="H441" s="60"/>
      <c r="I441" s="168" t="s">
        <v>5635</v>
      </c>
      <c r="J441" s="57">
        <v>1.5</v>
      </c>
      <c r="K441" s="168" t="s">
        <v>5636</v>
      </c>
      <c r="L441" s="57">
        <v>1.5</v>
      </c>
      <c r="M441" s="171" t="s">
        <v>1652</v>
      </c>
      <c r="N441" s="171" t="s">
        <v>1652</v>
      </c>
      <c r="O441" s="171"/>
      <c r="P441" s="21"/>
      <c r="Q441" s="37" t="s">
        <v>35</v>
      </c>
      <c r="R441" s="37" t="s">
        <v>36</v>
      </c>
      <c r="S441" s="21"/>
    </row>
    <row r="442" s="126" customFormat="1" ht="73.5" customHeight="1" spans="1:19">
      <c r="A442" s="40">
        <v>199</v>
      </c>
      <c r="B442" s="168" t="s">
        <v>5637</v>
      </c>
      <c r="C442" s="18" t="s">
        <v>5953</v>
      </c>
      <c r="D442" s="37" t="s">
        <v>81</v>
      </c>
      <c r="E442" s="37">
        <v>2019</v>
      </c>
      <c r="F442" s="37" t="s">
        <v>74</v>
      </c>
      <c r="G442" s="37" t="s">
        <v>2415</v>
      </c>
      <c r="H442" s="60"/>
      <c r="I442" s="168" t="s">
        <v>5639</v>
      </c>
      <c r="J442" s="57">
        <v>1.5</v>
      </c>
      <c r="K442" s="168" t="s">
        <v>5640</v>
      </c>
      <c r="L442" s="57">
        <v>1.5</v>
      </c>
      <c r="M442" s="171" t="s">
        <v>5954</v>
      </c>
      <c r="N442" s="171" t="s">
        <v>5954</v>
      </c>
      <c r="O442" s="171"/>
      <c r="P442" s="21"/>
      <c r="Q442" s="37" t="s">
        <v>35</v>
      </c>
      <c r="R442" s="37" t="s">
        <v>36</v>
      </c>
      <c r="S442" s="21"/>
    </row>
    <row r="443" s="126" customFormat="1" ht="73.5" customHeight="1" spans="1:19">
      <c r="A443" s="40">
        <v>200</v>
      </c>
      <c r="B443" s="168" t="s">
        <v>5641</v>
      </c>
      <c r="C443" s="18" t="s">
        <v>5955</v>
      </c>
      <c r="D443" s="37" t="s">
        <v>81</v>
      </c>
      <c r="E443" s="37">
        <v>2019</v>
      </c>
      <c r="F443" s="37" t="s">
        <v>74</v>
      </c>
      <c r="G443" s="37" t="s">
        <v>2415</v>
      </c>
      <c r="H443" s="60"/>
      <c r="I443" s="168" t="s">
        <v>5643</v>
      </c>
      <c r="J443" s="57">
        <v>1.5</v>
      </c>
      <c r="K443" s="168" t="s">
        <v>5644</v>
      </c>
      <c r="L443" s="57">
        <v>1.5</v>
      </c>
      <c r="M443" s="171" t="s">
        <v>639</v>
      </c>
      <c r="N443" s="171" t="s">
        <v>639</v>
      </c>
      <c r="O443" s="171"/>
      <c r="P443" s="21"/>
      <c r="Q443" s="37" t="s">
        <v>35</v>
      </c>
      <c r="R443" s="37" t="s">
        <v>36</v>
      </c>
      <c r="S443" s="21"/>
    </row>
    <row r="444" s="126" customFormat="1" ht="73.5" customHeight="1" spans="1:19">
      <c r="A444" s="40">
        <v>201</v>
      </c>
      <c r="B444" s="168" t="s">
        <v>5645</v>
      </c>
      <c r="C444" s="18" t="s">
        <v>5956</v>
      </c>
      <c r="D444" s="37" t="s">
        <v>81</v>
      </c>
      <c r="E444" s="37">
        <v>2019</v>
      </c>
      <c r="F444" s="37" t="s">
        <v>74</v>
      </c>
      <c r="G444" s="37" t="s">
        <v>2415</v>
      </c>
      <c r="H444" s="60"/>
      <c r="I444" s="168" t="s">
        <v>5647</v>
      </c>
      <c r="J444" s="57">
        <v>1.5</v>
      </c>
      <c r="K444" s="168" t="s">
        <v>5648</v>
      </c>
      <c r="L444" s="57">
        <v>1.5</v>
      </c>
      <c r="M444" s="171" t="s">
        <v>503</v>
      </c>
      <c r="N444" s="171" t="s">
        <v>503</v>
      </c>
      <c r="O444" s="171"/>
      <c r="P444" s="21"/>
      <c r="Q444" s="37" t="s">
        <v>35</v>
      </c>
      <c r="R444" s="37" t="s">
        <v>36</v>
      </c>
      <c r="S444" s="21"/>
    </row>
    <row r="445" s="126" customFormat="1" ht="73.5" customHeight="1" spans="1:19">
      <c r="A445" s="40">
        <v>202</v>
      </c>
      <c r="B445" s="168" t="s">
        <v>5649</v>
      </c>
      <c r="C445" s="18" t="s">
        <v>5957</v>
      </c>
      <c r="D445" s="37" t="s">
        <v>81</v>
      </c>
      <c r="E445" s="37">
        <v>2019</v>
      </c>
      <c r="F445" s="37" t="s">
        <v>74</v>
      </c>
      <c r="G445" s="37" t="s">
        <v>2415</v>
      </c>
      <c r="H445" s="60"/>
      <c r="I445" s="168" t="s">
        <v>5651</v>
      </c>
      <c r="J445" s="57">
        <v>1.5</v>
      </c>
      <c r="K445" s="168" t="s">
        <v>5652</v>
      </c>
      <c r="L445" s="57">
        <v>1.5</v>
      </c>
      <c r="M445" s="171" t="s">
        <v>5958</v>
      </c>
      <c r="N445" s="171" t="s">
        <v>5958</v>
      </c>
      <c r="O445" s="171"/>
      <c r="P445" s="21"/>
      <c r="Q445" s="37" t="s">
        <v>35</v>
      </c>
      <c r="R445" s="37" t="s">
        <v>36</v>
      </c>
      <c r="S445" s="21"/>
    </row>
    <row r="446" s="126" customFormat="1" ht="73.5" customHeight="1" spans="1:19">
      <c r="A446" s="40">
        <v>203</v>
      </c>
      <c r="B446" s="168" t="s">
        <v>5653</v>
      </c>
      <c r="C446" s="18" t="s">
        <v>5959</v>
      </c>
      <c r="D446" s="37" t="s">
        <v>81</v>
      </c>
      <c r="E446" s="37">
        <v>2019</v>
      </c>
      <c r="F446" s="37" t="s">
        <v>74</v>
      </c>
      <c r="G446" s="37" t="s">
        <v>2415</v>
      </c>
      <c r="H446" s="60"/>
      <c r="I446" s="168" t="s">
        <v>5655</v>
      </c>
      <c r="J446" s="57">
        <v>1.5</v>
      </c>
      <c r="K446" s="168" t="s">
        <v>5656</v>
      </c>
      <c r="L446" s="57">
        <v>1.5</v>
      </c>
      <c r="M446" s="171" t="s">
        <v>5960</v>
      </c>
      <c r="N446" s="171" t="s">
        <v>5960</v>
      </c>
      <c r="O446" s="171"/>
      <c r="P446" s="21"/>
      <c r="Q446" s="37" t="s">
        <v>35</v>
      </c>
      <c r="R446" s="37" t="s">
        <v>36</v>
      </c>
      <c r="S446" s="21"/>
    </row>
    <row r="447" s="126" customFormat="1" ht="73.5" customHeight="1" spans="1:19">
      <c r="A447" s="40">
        <v>204</v>
      </c>
      <c r="B447" s="168" t="s">
        <v>5658</v>
      </c>
      <c r="C447" s="18" t="s">
        <v>5961</v>
      </c>
      <c r="D447" s="37" t="s">
        <v>81</v>
      </c>
      <c r="E447" s="37">
        <v>2019</v>
      </c>
      <c r="F447" s="37" t="s">
        <v>74</v>
      </c>
      <c r="G447" s="37" t="s">
        <v>2415</v>
      </c>
      <c r="H447" s="60"/>
      <c r="I447" s="168" t="s">
        <v>5660</v>
      </c>
      <c r="J447" s="57">
        <v>1.5</v>
      </c>
      <c r="K447" s="168" t="s">
        <v>5661</v>
      </c>
      <c r="L447" s="57">
        <v>1.5</v>
      </c>
      <c r="M447" s="171" t="s">
        <v>3780</v>
      </c>
      <c r="N447" s="171" t="s">
        <v>3780</v>
      </c>
      <c r="O447" s="171"/>
      <c r="P447" s="21"/>
      <c r="Q447" s="37" t="s">
        <v>35</v>
      </c>
      <c r="R447" s="37" t="s">
        <v>36</v>
      </c>
      <c r="S447" s="21"/>
    </row>
    <row r="448" s="126" customFormat="1" ht="73.5" customHeight="1" spans="1:19">
      <c r="A448" s="40">
        <v>205</v>
      </c>
      <c r="B448" s="168" t="s">
        <v>5662</v>
      </c>
      <c r="C448" s="18" t="s">
        <v>5962</v>
      </c>
      <c r="D448" s="37" t="s">
        <v>81</v>
      </c>
      <c r="E448" s="37">
        <v>2019</v>
      </c>
      <c r="F448" s="37" t="s">
        <v>74</v>
      </c>
      <c r="G448" s="37" t="s">
        <v>2415</v>
      </c>
      <c r="H448" s="60"/>
      <c r="I448" s="168" t="s">
        <v>5664</v>
      </c>
      <c r="J448" s="57">
        <v>1.5</v>
      </c>
      <c r="K448" s="168" t="s">
        <v>5665</v>
      </c>
      <c r="L448" s="57">
        <v>1.5</v>
      </c>
      <c r="M448" s="171" t="s">
        <v>446</v>
      </c>
      <c r="N448" s="171" t="s">
        <v>446</v>
      </c>
      <c r="O448" s="171"/>
      <c r="P448" s="21"/>
      <c r="Q448" s="37" t="s">
        <v>35</v>
      </c>
      <c r="R448" s="37" t="s">
        <v>36</v>
      </c>
      <c r="S448" s="21"/>
    </row>
    <row r="449" s="126" customFormat="1" ht="73.5" customHeight="1" spans="1:19">
      <c r="A449" s="40">
        <v>206</v>
      </c>
      <c r="B449" s="168" t="s">
        <v>5666</v>
      </c>
      <c r="C449" s="18" t="s">
        <v>5963</v>
      </c>
      <c r="D449" s="37" t="s">
        <v>81</v>
      </c>
      <c r="E449" s="37">
        <v>2019</v>
      </c>
      <c r="F449" s="37" t="s">
        <v>74</v>
      </c>
      <c r="G449" s="37" t="s">
        <v>2415</v>
      </c>
      <c r="H449" s="60"/>
      <c r="I449" s="168" t="s">
        <v>5668</v>
      </c>
      <c r="J449" s="57">
        <v>1.5</v>
      </c>
      <c r="K449" s="168" t="s">
        <v>5669</v>
      </c>
      <c r="L449" s="57">
        <v>1.5</v>
      </c>
      <c r="M449" s="171" t="s">
        <v>1615</v>
      </c>
      <c r="N449" s="171" t="s">
        <v>1615</v>
      </c>
      <c r="O449" s="171"/>
      <c r="P449" s="21"/>
      <c r="Q449" s="37" t="s">
        <v>35</v>
      </c>
      <c r="R449" s="37" t="s">
        <v>36</v>
      </c>
      <c r="S449" s="21"/>
    </row>
    <row r="450" s="126" customFormat="1" ht="73.5" customHeight="1" spans="1:19">
      <c r="A450" s="40">
        <v>207</v>
      </c>
      <c r="B450" s="168" t="s">
        <v>5671</v>
      </c>
      <c r="C450" s="18" t="s">
        <v>5964</v>
      </c>
      <c r="D450" s="37" t="s">
        <v>81</v>
      </c>
      <c r="E450" s="37">
        <v>2019</v>
      </c>
      <c r="F450" s="37" t="s">
        <v>74</v>
      </c>
      <c r="G450" s="37" t="s">
        <v>2415</v>
      </c>
      <c r="H450" s="60"/>
      <c r="I450" s="168" t="s">
        <v>5673</v>
      </c>
      <c r="J450" s="57">
        <v>1.5</v>
      </c>
      <c r="K450" s="168" t="s">
        <v>5674</v>
      </c>
      <c r="L450" s="57">
        <v>1.5</v>
      </c>
      <c r="M450" s="171" t="s">
        <v>1008</v>
      </c>
      <c r="N450" s="171" t="s">
        <v>1008</v>
      </c>
      <c r="O450" s="171"/>
      <c r="P450" s="21"/>
      <c r="Q450" s="37" t="s">
        <v>35</v>
      </c>
      <c r="R450" s="37" t="s">
        <v>36</v>
      </c>
      <c r="S450" s="21"/>
    </row>
    <row r="451" s="126" customFormat="1" ht="33.75" spans="1:19">
      <c r="A451" s="32"/>
      <c r="B451" s="79" t="s">
        <v>139</v>
      </c>
      <c r="C451" s="32" t="s">
        <v>5965</v>
      </c>
      <c r="D451" s="21" t="s">
        <v>81</v>
      </c>
      <c r="E451" s="21">
        <v>2019</v>
      </c>
      <c r="F451" s="173" t="s">
        <v>405</v>
      </c>
      <c r="G451" s="173" t="s">
        <v>3396</v>
      </c>
      <c r="H451" s="32"/>
      <c r="I451" s="79" t="s">
        <v>139</v>
      </c>
      <c r="J451" s="46">
        <v>3</v>
      </c>
      <c r="K451" s="35" t="s">
        <v>2753</v>
      </c>
      <c r="L451" s="46">
        <v>3</v>
      </c>
      <c r="M451" s="173" t="s">
        <v>5966</v>
      </c>
      <c r="N451" s="173" t="s">
        <v>5966</v>
      </c>
      <c r="O451" s="21"/>
      <c r="P451" s="21"/>
      <c r="Q451" s="21" t="s">
        <v>35</v>
      </c>
      <c r="R451" s="21" t="s">
        <v>36</v>
      </c>
      <c r="S451" s="21"/>
    </row>
    <row r="452" s="126" customFormat="1" ht="33.75" spans="1:19">
      <c r="A452" s="32"/>
      <c r="B452" s="79" t="s">
        <v>139</v>
      </c>
      <c r="C452" s="32" t="s">
        <v>5967</v>
      </c>
      <c r="D452" s="21" t="s">
        <v>81</v>
      </c>
      <c r="E452" s="21">
        <v>2019</v>
      </c>
      <c r="F452" s="173" t="s">
        <v>405</v>
      </c>
      <c r="G452" s="174" t="s">
        <v>3396</v>
      </c>
      <c r="H452" s="32"/>
      <c r="I452" s="79" t="s">
        <v>139</v>
      </c>
      <c r="J452" s="46">
        <v>3</v>
      </c>
      <c r="K452" s="35" t="s">
        <v>2753</v>
      </c>
      <c r="L452" s="46">
        <v>3</v>
      </c>
      <c r="M452" s="176" t="s">
        <v>4062</v>
      </c>
      <c r="N452" s="176" t="s">
        <v>4062</v>
      </c>
      <c r="O452" s="21"/>
      <c r="P452" s="21"/>
      <c r="Q452" s="21" t="s">
        <v>35</v>
      </c>
      <c r="R452" s="21" t="s">
        <v>36</v>
      </c>
      <c r="S452" s="21"/>
    </row>
    <row r="453" s="126" customFormat="1" ht="33.75" spans="1:19">
      <c r="A453" s="32"/>
      <c r="B453" s="79" t="s">
        <v>139</v>
      </c>
      <c r="C453" s="32" t="s">
        <v>5968</v>
      </c>
      <c r="D453" s="21" t="s">
        <v>81</v>
      </c>
      <c r="E453" s="21">
        <v>2019</v>
      </c>
      <c r="F453" s="173" t="s">
        <v>405</v>
      </c>
      <c r="G453" s="173" t="s">
        <v>3396</v>
      </c>
      <c r="H453" s="32"/>
      <c r="I453" s="79" t="s">
        <v>139</v>
      </c>
      <c r="J453" s="46">
        <v>3</v>
      </c>
      <c r="K453" s="35" t="s">
        <v>2753</v>
      </c>
      <c r="L453" s="46">
        <v>3</v>
      </c>
      <c r="M453" s="176" t="s">
        <v>634</v>
      </c>
      <c r="N453" s="176" t="s">
        <v>634</v>
      </c>
      <c r="O453" s="21"/>
      <c r="P453" s="21"/>
      <c r="Q453" s="21" t="s">
        <v>35</v>
      </c>
      <c r="R453" s="21" t="s">
        <v>36</v>
      </c>
      <c r="S453" s="21"/>
    </row>
    <row r="454" s="126" customFormat="1" ht="33.75" spans="1:19">
      <c r="A454" s="32"/>
      <c r="B454" s="79" t="s">
        <v>139</v>
      </c>
      <c r="C454" s="32" t="s">
        <v>5969</v>
      </c>
      <c r="D454" s="21" t="s">
        <v>81</v>
      </c>
      <c r="E454" s="21">
        <v>2019</v>
      </c>
      <c r="F454" s="173" t="s">
        <v>405</v>
      </c>
      <c r="G454" s="173" t="s">
        <v>461</v>
      </c>
      <c r="H454" s="32"/>
      <c r="I454" s="79" t="s">
        <v>139</v>
      </c>
      <c r="J454" s="46">
        <v>3</v>
      </c>
      <c r="K454" s="35" t="s">
        <v>2753</v>
      </c>
      <c r="L454" s="46">
        <v>3</v>
      </c>
      <c r="M454" s="174" t="s">
        <v>505</v>
      </c>
      <c r="N454" s="174" t="s">
        <v>505</v>
      </c>
      <c r="O454" s="21"/>
      <c r="P454" s="21"/>
      <c r="Q454" s="21" t="s">
        <v>35</v>
      </c>
      <c r="R454" s="21" t="s">
        <v>36</v>
      </c>
      <c r="S454" s="21"/>
    </row>
    <row r="455" s="126" customFormat="1" ht="33.75" spans="1:19">
      <c r="A455" s="32"/>
      <c r="B455" s="79" t="s">
        <v>139</v>
      </c>
      <c r="C455" s="32" t="s">
        <v>5970</v>
      </c>
      <c r="D455" s="21" t="s">
        <v>81</v>
      </c>
      <c r="E455" s="21">
        <v>2019</v>
      </c>
      <c r="F455" s="173" t="s">
        <v>405</v>
      </c>
      <c r="G455" s="173" t="s">
        <v>2727</v>
      </c>
      <c r="H455" s="32"/>
      <c r="I455" s="79" t="s">
        <v>139</v>
      </c>
      <c r="J455" s="46">
        <v>3</v>
      </c>
      <c r="K455" s="35" t="s">
        <v>2753</v>
      </c>
      <c r="L455" s="46">
        <v>3</v>
      </c>
      <c r="M455" s="174" t="s">
        <v>5971</v>
      </c>
      <c r="N455" s="174" t="s">
        <v>5971</v>
      </c>
      <c r="O455" s="21"/>
      <c r="P455" s="21"/>
      <c r="Q455" s="21" t="s">
        <v>35</v>
      </c>
      <c r="R455" s="21" t="s">
        <v>36</v>
      </c>
      <c r="S455" s="21"/>
    </row>
    <row r="456" s="126" customFormat="1" ht="33.75" spans="1:19">
      <c r="A456" s="32"/>
      <c r="B456" s="79" t="s">
        <v>139</v>
      </c>
      <c r="C456" s="32" t="s">
        <v>5972</v>
      </c>
      <c r="D456" s="21" t="s">
        <v>81</v>
      </c>
      <c r="E456" s="21">
        <v>2019</v>
      </c>
      <c r="F456" s="173" t="s">
        <v>47</v>
      </c>
      <c r="G456" s="173" t="s">
        <v>3181</v>
      </c>
      <c r="H456" s="32"/>
      <c r="I456" s="79" t="s">
        <v>139</v>
      </c>
      <c r="J456" s="46">
        <v>3</v>
      </c>
      <c r="K456" s="35" t="s">
        <v>2753</v>
      </c>
      <c r="L456" s="46">
        <v>3</v>
      </c>
      <c r="M456" s="174" t="s">
        <v>759</v>
      </c>
      <c r="N456" s="174" t="s">
        <v>759</v>
      </c>
      <c r="O456" s="21"/>
      <c r="P456" s="21"/>
      <c r="Q456" s="21" t="s">
        <v>35</v>
      </c>
      <c r="R456" s="21" t="s">
        <v>36</v>
      </c>
      <c r="S456" s="21"/>
    </row>
    <row r="457" s="126" customFormat="1" ht="33.75" spans="1:19">
      <c r="A457" s="32"/>
      <c r="B457" s="79" t="s">
        <v>139</v>
      </c>
      <c r="C457" s="32" t="s">
        <v>5973</v>
      </c>
      <c r="D457" s="21" t="s">
        <v>81</v>
      </c>
      <c r="E457" s="21">
        <v>2019</v>
      </c>
      <c r="F457" s="173" t="s">
        <v>47</v>
      </c>
      <c r="G457" s="173" t="s">
        <v>3181</v>
      </c>
      <c r="H457" s="32"/>
      <c r="I457" s="79" t="s">
        <v>139</v>
      </c>
      <c r="J457" s="46">
        <v>3</v>
      </c>
      <c r="K457" s="35" t="s">
        <v>2753</v>
      </c>
      <c r="L457" s="46">
        <v>3</v>
      </c>
      <c r="M457" s="174" t="s">
        <v>5974</v>
      </c>
      <c r="N457" s="174" t="s">
        <v>5974</v>
      </c>
      <c r="O457" s="21"/>
      <c r="P457" s="21"/>
      <c r="Q457" s="21" t="s">
        <v>35</v>
      </c>
      <c r="R457" s="21" t="s">
        <v>36</v>
      </c>
      <c r="S457" s="21"/>
    </row>
    <row r="458" s="126" customFormat="1" ht="33.75" spans="1:19">
      <c r="A458" s="32"/>
      <c r="B458" s="79" t="s">
        <v>139</v>
      </c>
      <c r="C458" s="32" t="s">
        <v>5975</v>
      </c>
      <c r="D458" s="21" t="s">
        <v>81</v>
      </c>
      <c r="E458" s="21">
        <v>2019</v>
      </c>
      <c r="F458" s="173" t="s">
        <v>47</v>
      </c>
      <c r="G458" s="173" t="s">
        <v>3181</v>
      </c>
      <c r="H458" s="32"/>
      <c r="I458" s="79" t="s">
        <v>139</v>
      </c>
      <c r="J458" s="46">
        <v>3</v>
      </c>
      <c r="K458" s="35" t="s">
        <v>2753</v>
      </c>
      <c r="L458" s="46">
        <v>3</v>
      </c>
      <c r="M458" s="174" t="s">
        <v>196</v>
      </c>
      <c r="N458" s="174" t="s">
        <v>196</v>
      </c>
      <c r="O458" s="21"/>
      <c r="P458" s="21"/>
      <c r="Q458" s="21" t="s">
        <v>35</v>
      </c>
      <c r="R458" s="21" t="s">
        <v>36</v>
      </c>
      <c r="S458" s="21"/>
    </row>
    <row r="459" s="126" customFormat="1" ht="33.75" spans="1:19">
      <c r="A459" s="32"/>
      <c r="B459" s="79" t="s">
        <v>139</v>
      </c>
      <c r="C459" s="32" t="s">
        <v>5976</v>
      </c>
      <c r="D459" s="21" t="s">
        <v>81</v>
      </c>
      <c r="E459" s="21">
        <v>2019</v>
      </c>
      <c r="F459" s="173" t="s">
        <v>1193</v>
      </c>
      <c r="G459" s="173" t="s">
        <v>2316</v>
      </c>
      <c r="H459" s="32"/>
      <c r="I459" s="79" t="s">
        <v>139</v>
      </c>
      <c r="J459" s="46">
        <v>3</v>
      </c>
      <c r="K459" s="35" t="s">
        <v>2753</v>
      </c>
      <c r="L459" s="46">
        <v>3</v>
      </c>
      <c r="M459" s="173" t="s">
        <v>5977</v>
      </c>
      <c r="N459" s="173" t="s">
        <v>5977</v>
      </c>
      <c r="O459" s="21"/>
      <c r="P459" s="21"/>
      <c r="Q459" s="21" t="s">
        <v>35</v>
      </c>
      <c r="R459" s="21" t="s">
        <v>36</v>
      </c>
      <c r="S459" s="21"/>
    </row>
    <row r="460" s="126" customFormat="1" ht="33.75" spans="1:19">
      <c r="A460" s="32"/>
      <c r="B460" s="79" t="s">
        <v>139</v>
      </c>
      <c r="C460" s="32" t="s">
        <v>5978</v>
      </c>
      <c r="D460" s="21" t="s">
        <v>81</v>
      </c>
      <c r="E460" s="21">
        <v>2019</v>
      </c>
      <c r="F460" s="173" t="s">
        <v>1193</v>
      </c>
      <c r="G460" s="173" t="s">
        <v>2316</v>
      </c>
      <c r="H460" s="32"/>
      <c r="I460" s="79" t="s">
        <v>139</v>
      </c>
      <c r="J460" s="46">
        <v>3</v>
      </c>
      <c r="K460" s="35" t="s">
        <v>2753</v>
      </c>
      <c r="L460" s="46">
        <v>3</v>
      </c>
      <c r="M460" s="174" t="s">
        <v>185</v>
      </c>
      <c r="N460" s="174" t="s">
        <v>185</v>
      </c>
      <c r="O460" s="21"/>
      <c r="P460" s="21"/>
      <c r="Q460" s="21" t="s">
        <v>35</v>
      </c>
      <c r="R460" s="21" t="s">
        <v>36</v>
      </c>
      <c r="S460" s="21"/>
    </row>
    <row r="461" s="126" customFormat="1" ht="33.75" spans="1:19">
      <c r="A461" s="32"/>
      <c r="B461" s="79" t="s">
        <v>139</v>
      </c>
      <c r="C461" s="32" t="s">
        <v>5979</v>
      </c>
      <c r="D461" s="21" t="s">
        <v>81</v>
      </c>
      <c r="E461" s="21">
        <v>2019</v>
      </c>
      <c r="F461" s="173" t="s">
        <v>1193</v>
      </c>
      <c r="G461" s="173" t="s">
        <v>2316</v>
      </c>
      <c r="H461" s="32"/>
      <c r="I461" s="79" t="s">
        <v>139</v>
      </c>
      <c r="J461" s="46">
        <v>3</v>
      </c>
      <c r="K461" s="35" t="s">
        <v>2753</v>
      </c>
      <c r="L461" s="46">
        <v>3</v>
      </c>
      <c r="M461" s="174" t="s">
        <v>579</v>
      </c>
      <c r="N461" s="174" t="s">
        <v>579</v>
      </c>
      <c r="O461" s="21"/>
      <c r="P461" s="21"/>
      <c r="Q461" s="21" t="s">
        <v>35</v>
      </c>
      <c r="R461" s="21" t="s">
        <v>36</v>
      </c>
      <c r="S461" s="21"/>
    </row>
    <row r="462" s="126" customFormat="1" ht="33.75" spans="1:19">
      <c r="A462" s="32"/>
      <c r="B462" s="79" t="s">
        <v>139</v>
      </c>
      <c r="C462" s="32" t="s">
        <v>5980</v>
      </c>
      <c r="D462" s="21" t="s">
        <v>81</v>
      </c>
      <c r="E462" s="21">
        <v>2019</v>
      </c>
      <c r="F462" s="173" t="s">
        <v>1193</v>
      </c>
      <c r="G462" s="173" t="s">
        <v>2316</v>
      </c>
      <c r="H462" s="32"/>
      <c r="I462" s="79" t="s">
        <v>139</v>
      </c>
      <c r="J462" s="46">
        <v>3</v>
      </c>
      <c r="K462" s="35" t="s">
        <v>2753</v>
      </c>
      <c r="L462" s="46">
        <v>3</v>
      </c>
      <c r="M462" s="174" t="s">
        <v>5981</v>
      </c>
      <c r="N462" s="174" t="s">
        <v>5981</v>
      </c>
      <c r="O462" s="21"/>
      <c r="P462" s="21"/>
      <c r="Q462" s="21" t="s">
        <v>35</v>
      </c>
      <c r="R462" s="21" t="s">
        <v>36</v>
      </c>
      <c r="S462" s="21"/>
    </row>
    <row r="463" s="126" customFormat="1" ht="33.75" spans="1:19">
      <c r="A463" s="32"/>
      <c r="B463" s="79" t="s">
        <v>139</v>
      </c>
      <c r="C463" s="32" t="s">
        <v>5982</v>
      </c>
      <c r="D463" s="21" t="s">
        <v>81</v>
      </c>
      <c r="E463" s="21">
        <v>2019</v>
      </c>
      <c r="F463" s="173" t="s">
        <v>1193</v>
      </c>
      <c r="G463" s="173" t="s">
        <v>2316</v>
      </c>
      <c r="H463" s="32"/>
      <c r="I463" s="79" t="s">
        <v>139</v>
      </c>
      <c r="J463" s="46">
        <v>3</v>
      </c>
      <c r="K463" s="35" t="s">
        <v>2753</v>
      </c>
      <c r="L463" s="46">
        <v>3</v>
      </c>
      <c r="M463" s="177" t="s">
        <v>1028</v>
      </c>
      <c r="N463" s="177" t="s">
        <v>1028</v>
      </c>
      <c r="O463" s="21"/>
      <c r="P463" s="21"/>
      <c r="Q463" s="21" t="s">
        <v>35</v>
      </c>
      <c r="R463" s="21" t="s">
        <v>36</v>
      </c>
      <c r="S463" s="21"/>
    </row>
    <row r="464" s="126" customFormat="1" ht="33.75" spans="1:19">
      <c r="A464" s="32"/>
      <c r="B464" s="79" t="s">
        <v>139</v>
      </c>
      <c r="C464" s="32" t="s">
        <v>5983</v>
      </c>
      <c r="D464" s="21" t="s">
        <v>81</v>
      </c>
      <c r="E464" s="21">
        <v>2019</v>
      </c>
      <c r="F464" s="173" t="s">
        <v>1193</v>
      </c>
      <c r="G464" s="174" t="s">
        <v>3346</v>
      </c>
      <c r="H464" s="32"/>
      <c r="I464" s="79" t="s">
        <v>139</v>
      </c>
      <c r="J464" s="46">
        <v>3</v>
      </c>
      <c r="K464" s="35" t="s">
        <v>2753</v>
      </c>
      <c r="L464" s="46">
        <v>3</v>
      </c>
      <c r="M464" s="174" t="s">
        <v>369</v>
      </c>
      <c r="N464" s="174" t="s">
        <v>369</v>
      </c>
      <c r="O464" s="21"/>
      <c r="P464" s="21"/>
      <c r="Q464" s="21" t="s">
        <v>35</v>
      </c>
      <c r="R464" s="21" t="s">
        <v>36</v>
      </c>
      <c r="S464" s="21"/>
    </row>
    <row r="465" s="126" customFormat="1" ht="33.75" spans="1:19">
      <c r="A465" s="32"/>
      <c r="B465" s="79" t="s">
        <v>139</v>
      </c>
      <c r="C465" s="32" t="s">
        <v>5984</v>
      </c>
      <c r="D465" s="21" t="s">
        <v>81</v>
      </c>
      <c r="E465" s="21">
        <v>2019</v>
      </c>
      <c r="F465" s="173" t="s">
        <v>1193</v>
      </c>
      <c r="G465" s="174" t="s">
        <v>3346</v>
      </c>
      <c r="H465" s="32"/>
      <c r="I465" s="79" t="s">
        <v>139</v>
      </c>
      <c r="J465" s="46">
        <v>3</v>
      </c>
      <c r="K465" s="35" t="s">
        <v>2753</v>
      </c>
      <c r="L465" s="46">
        <v>3</v>
      </c>
      <c r="M465" s="174" t="s">
        <v>554</v>
      </c>
      <c r="N465" s="174" t="s">
        <v>554</v>
      </c>
      <c r="O465" s="21"/>
      <c r="P465" s="21"/>
      <c r="Q465" s="21" t="s">
        <v>35</v>
      </c>
      <c r="R465" s="21" t="s">
        <v>36</v>
      </c>
      <c r="S465" s="21"/>
    </row>
    <row r="466" s="126" customFormat="1" ht="33.75" spans="1:19">
      <c r="A466" s="32"/>
      <c r="B466" s="79" t="s">
        <v>139</v>
      </c>
      <c r="C466" s="32" t="s">
        <v>5985</v>
      </c>
      <c r="D466" s="21" t="s">
        <v>81</v>
      </c>
      <c r="E466" s="21">
        <v>2019</v>
      </c>
      <c r="F466" s="173" t="s">
        <v>1193</v>
      </c>
      <c r="G466" s="174" t="s">
        <v>3346</v>
      </c>
      <c r="H466" s="32"/>
      <c r="I466" s="79" t="s">
        <v>139</v>
      </c>
      <c r="J466" s="46">
        <v>3</v>
      </c>
      <c r="K466" s="35" t="s">
        <v>2753</v>
      </c>
      <c r="L466" s="46">
        <v>3</v>
      </c>
      <c r="M466" s="174" t="s">
        <v>1586</v>
      </c>
      <c r="N466" s="174" t="s">
        <v>1586</v>
      </c>
      <c r="O466" s="21"/>
      <c r="P466" s="21"/>
      <c r="Q466" s="21" t="s">
        <v>35</v>
      </c>
      <c r="R466" s="21" t="s">
        <v>36</v>
      </c>
      <c r="S466" s="21"/>
    </row>
    <row r="467" s="126" customFormat="1" ht="33.75" spans="1:19">
      <c r="A467" s="32"/>
      <c r="B467" s="79" t="s">
        <v>139</v>
      </c>
      <c r="C467" s="32" t="s">
        <v>5986</v>
      </c>
      <c r="D467" s="21" t="s">
        <v>81</v>
      </c>
      <c r="E467" s="21">
        <v>2019</v>
      </c>
      <c r="F467" s="173" t="s">
        <v>1193</v>
      </c>
      <c r="G467" s="174" t="s">
        <v>3346</v>
      </c>
      <c r="H467" s="32"/>
      <c r="I467" s="79" t="s">
        <v>139</v>
      </c>
      <c r="J467" s="46">
        <v>3</v>
      </c>
      <c r="K467" s="35" t="s">
        <v>2753</v>
      </c>
      <c r="L467" s="46">
        <v>3</v>
      </c>
      <c r="M467" s="174" t="s">
        <v>503</v>
      </c>
      <c r="N467" s="174" t="s">
        <v>503</v>
      </c>
      <c r="O467" s="21"/>
      <c r="P467" s="21"/>
      <c r="Q467" s="21" t="s">
        <v>35</v>
      </c>
      <c r="R467" s="21" t="s">
        <v>36</v>
      </c>
      <c r="S467" s="21"/>
    </row>
    <row r="468" s="126" customFormat="1" ht="33.75" spans="1:19">
      <c r="A468" s="32"/>
      <c r="B468" s="79" t="s">
        <v>139</v>
      </c>
      <c r="C468" s="32" t="s">
        <v>5987</v>
      </c>
      <c r="D468" s="21" t="s">
        <v>81</v>
      </c>
      <c r="E468" s="21">
        <v>2019</v>
      </c>
      <c r="F468" s="173" t="s">
        <v>1193</v>
      </c>
      <c r="G468" s="174" t="s">
        <v>3346</v>
      </c>
      <c r="H468" s="32"/>
      <c r="I468" s="79" t="s">
        <v>139</v>
      </c>
      <c r="J468" s="46">
        <v>3</v>
      </c>
      <c r="K468" s="35" t="s">
        <v>2753</v>
      </c>
      <c r="L468" s="46">
        <v>3</v>
      </c>
      <c r="M468" s="174" t="s">
        <v>581</v>
      </c>
      <c r="N468" s="174" t="s">
        <v>581</v>
      </c>
      <c r="O468" s="21"/>
      <c r="P468" s="21"/>
      <c r="Q468" s="21" t="s">
        <v>35</v>
      </c>
      <c r="R468" s="21" t="s">
        <v>36</v>
      </c>
      <c r="S468" s="21"/>
    </row>
    <row r="469" s="126" customFormat="1" ht="33.75" spans="1:19">
      <c r="A469" s="32"/>
      <c r="B469" s="79" t="s">
        <v>139</v>
      </c>
      <c r="C469" s="32" t="s">
        <v>5988</v>
      </c>
      <c r="D469" s="21" t="s">
        <v>81</v>
      </c>
      <c r="E469" s="21">
        <v>2019</v>
      </c>
      <c r="F469" s="173" t="s">
        <v>1193</v>
      </c>
      <c r="G469" s="174" t="s">
        <v>3346</v>
      </c>
      <c r="H469" s="32"/>
      <c r="I469" s="79" t="s">
        <v>139</v>
      </c>
      <c r="J469" s="46">
        <v>3</v>
      </c>
      <c r="K469" s="35" t="s">
        <v>2753</v>
      </c>
      <c r="L469" s="46">
        <v>3</v>
      </c>
      <c r="M469" s="174" t="s">
        <v>1001</v>
      </c>
      <c r="N469" s="174" t="s">
        <v>1001</v>
      </c>
      <c r="O469" s="21"/>
      <c r="P469" s="21"/>
      <c r="Q469" s="21" t="s">
        <v>35</v>
      </c>
      <c r="R469" s="21" t="s">
        <v>36</v>
      </c>
      <c r="S469" s="21"/>
    </row>
    <row r="470" s="126" customFormat="1" ht="33.75" spans="1:19">
      <c r="A470" s="32"/>
      <c r="B470" s="79" t="s">
        <v>139</v>
      </c>
      <c r="C470" s="32" t="s">
        <v>5989</v>
      </c>
      <c r="D470" s="21" t="s">
        <v>81</v>
      </c>
      <c r="E470" s="21">
        <v>2019</v>
      </c>
      <c r="F470" s="173" t="s">
        <v>1193</v>
      </c>
      <c r="G470" s="174" t="s">
        <v>3346</v>
      </c>
      <c r="H470" s="32"/>
      <c r="I470" s="79" t="s">
        <v>139</v>
      </c>
      <c r="J470" s="46">
        <v>3</v>
      </c>
      <c r="K470" s="35" t="s">
        <v>2753</v>
      </c>
      <c r="L470" s="46">
        <v>3</v>
      </c>
      <c r="M470" s="174" t="s">
        <v>1425</v>
      </c>
      <c r="N470" s="174" t="s">
        <v>1425</v>
      </c>
      <c r="O470" s="21"/>
      <c r="P470" s="21"/>
      <c r="Q470" s="21" t="s">
        <v>35</v>
      </c>
      <c r="R470" s="21" t="s">
        <v>36</v>
      </c>
      <c r="S470" s="21"/>
    </row>
    <row r="471" s="126" customFormat="1" ht="33.75" spans="1:19">
      <c r="A471" s="32"/>
      <c r="B471" s="79" t="s">
        <v>139</v>
      </c>
      <c r="C471" s="32" t="s">
        <v>5990</v>
      </c>
      <c r="D471" s="21" t="s">
        <v>81</v>
      </c>
      <c r="E471" s="21">
        <v>2019</v>
      </c>
      <c r="F471" s="173" t="s">
        <v>1193</v>
      </c>
      <c r="G471" s="174" t="s">
        <v>3346</v>
      </c>
      <c r="H471" s="32"/>
      <c r="I471" s="79" t="s">
        <v>139</v>
      </c>
      <c r="J471" s="46">
        <v>3</v>
      </c>
      <c r="K471" s="35" t="s">
        <v>2753</v>
      </c>
      <c r="L471" s="46">
        <v>3</v>
      </c>
      <c r="M471" s="174" t="s">
        <v>5448</v>
      </c>
      <c r="N471" s="174" t="s">
        <v>5448</v>
      </c>
      <c r="O471" s="21"/>
      <c r="P471" s="21"/>
      <c r="Q471" s="21" t="s">
        <v>35</v>
      </c>
      <c r="R471" s="21" t="s">
        <v>36</v>
      </c>
      <c r="S471" s="21"/>
    </row>
    <row r="472" s="126" customFormat="1" ht="33.75" spans="1:19">
      <c r="A472" s="32"/>
      <c r="B472" s="79" t="s">
        <v>139</v>
      </c>
      <c r="C472" s="32" t="s">
        <v>5991</v>
      </c>
      <c r="D472" s="21" t="s">
        <v>81</v>
      </c>
      <c r="E472" s="21">
        <v>2019</v>
      </c>
      <c r="F472" s="173" t="s">
        <v>1193</v>
      </c>
      <c r="G472" s="174" t="s">
        <v>3346</v>
      </c>
      <c r="H472" s="32"/>
      <c r="I472" s="79" t="s">
        <v>139</v>
      </c>
      <c r="J472" s="46">
        <v>3</v>
      </c>
      <c r="K472" s="35" t="s">
        <v>2753</v>
      </c>
      <c r="L472" s="46">
        <v>3</v>
      </c>
      <c r="M472" s="174" t="s">
        <v>311</v>
      </c>
      <c r="N472" s="174" t="s">
        <v>311</v>
      </c>
      <c r="O472" s="21"/>
      <c r="P472" s="21"/>
      <c r="Q472" s="21" t="s">
        <v>35</v>
      </c>
      <c r="R472" s="21" t="s">
        <v>36</v>
      </c>
      <c r="S472" s="21"/>
    </row>
    <row r="473" s="126" customFormat="1" ht="33.75" spans="1:19">
      <c r="A473" s="32"/>
      <c r="B473" s="79" t="s">
        <v>139</v>
      </c>
      <c r="C473" s="32" t="s">
        <v>5992</v>
      </c>
      <c r="D473" s="21" t="s">
        <v>81</v>
      </c>
      <c r="E473" s="21">
        <v>2019</v>
      </c>
      <c r="F473" s="173" t="s">
        <v>1193</v>
      </c>
      <c r="G473" s="174" t="s">
        <v>3346</v>
      </c>
      <c r="H473" s="32"/>
      <c r="I473" s="79" t="s">
        <v>139</v>
      </c>
      <c r="J473" s="46">
        <v>3</v>
      </c>
      <c r="K473" s="35" t="s">
        <v>2753</v>
      </c>
      <c r="L473" s="46">
        <v>3</v>
      </c>
      <c r="M473" s="174" t="s">
        <v>210</v>
      </c>
      <c r="N473" s="174" t="s">
        <v>210</v>
      </c>
      <c r="O473" s="21"/>
      <c r="P473" s="21"/>
      <c r="Q473" s="21" t="s">
        <v>35</v>
      </c>
      <c r="R473" s="21" t="s">
        <v>36</v>
      </c>
      <c r="S473" s="21"/>
    </row>
    <row r="474" s="126" customFormat="1" ht="33.75" spans="1:19">
      <c r="A474" s="32"/>
      <c r="B474" s="79" t="s">
        <v>139</v>
      </c>
      <c r="C474" s="32" t="s">
        <v>5993</v>
      </c>
      <c r="D474" s="21" t="s">
        <v>81</v>
      </c>
      <c r="E474" s="21">
        <v>2019</v>
      </c>
      <c r="F474" s="173" t="s">
        <v>74</v>
      </c>
      <c r="G474" s="41" t="s">
        <v>75</v>
      </c>
      <c r="H474" s="32"/>
      <c r="I474" s="79" t="s">
        <v>139</v>
      </c>
      <c r="J474" s="46">
        <v>3</v>
      </c>
      <c r="K474" s="35" t="s">
        <v>2753</v>
      </c>
      <c r="L474" s="46">
        <v>3</v>
      </c>
      <c r="M474" s="41" t="s">
        <v>1134</v>
      </c>
      <c r="N474" s="41" t="s">
        <v>1134</v>
      </c>
      <c r="O474" s="21"/>
      <c r="P474" s="21"/>
      <c r="Q474" s="21" t="s">
        <v>35</v>
      </c>
      <c r="R474" s="21" t="s">
        <v>36</v>
      </c>
      <c r="S474" s="21"/>
    </row>
    <row r="475" s="126" customFormat="1" ht="33.75" spans="1:19">
      <c r="A475" s="32"/>
      <c r="B475" s="79" t="s">
        <v>139</v>
      </c>
      <c r="C475" s="32" t="s">
        <v>5994</v>
      </c>
      <c r="D475" s="21" t="s">
        <v>81</v>
      </c>
      <c r="E475" s="21">
        <v>2019</v>
      </c>
      <c r="F475" s="173" t="s">
        <v>74</v>
      </c>
      <c r="G475" s="41" t="s">
        <v>75</v>
      </c>
      <c r="H475" s="32"/>
      <c r="I475" s="79" t="s">
        <v>139</v>
      </c>
      <c r="J475" s="46">
        <v>3</v>
      </c>
      <c r="K475" s="35" t="s">
        <v>2753</v>
      </c>
      <c r="L475" s="46">
        <v>3</v>
      </c>
      <c r="M475" s="41" t="s">
        <v>446</v>
      </c>
      <c r="N475" s="41" t="s">
        <v>446</v>
      </c>
      <c r="O475" s="21"/>
      <c r="P475" s="21"/>
      <c r="Q475" s="21" t="s">
        <v>35</v>
      </c>
      <c r="R475" s="21" t="s">
        <v>36</v>
      </c>
      <c r="S475" s="21"/>
    </row>
    <row r="476" s="126" customFormat="1" ht="33.75" spans="1:19">
      <c r="A476" s="32"/>
      <c r="B476" s="79" t="s">
        <v>139</v>
      </c>
      <c r="C476" s="32" t="s">
        <v>5995</v>
      </c>
      <c r="D476" s="21" t="s">
        <v>81</v>
      </c>
      <c r="E476" s="21">
        <v>2019</v>
      </c>
      <c r="F476" s="173" t="s">
        <v>74</v>
      </c>
      <c r="G476" s="41" t="s">
        <v>2669</v>
      </c>
      <c r="H476" s="32"/>
      <c r="I476" s="79" t="s">
        <v>139</v>
      </c>
      <c r="J476" s="46">
        <v>3</v>
      </c>
      <c r="K476" s="35" t="s">
        <v>2753</v>
      </c>
      <c r="L476" s="46">
        <v>3</v>
      </c>
      <c r="M476" s="41" t="s">
        <v>5996</v>
      </c>
      <c r="N476" s="41" t="s">
        <v>5996</v>
      </c>
      <c r="O476" s="21"/>
      <c r="P476" s="21"/>
      <c r="Q476" s="21" t="s">
        <v>35</v>
      </c>
      <c r="R476" s="21" t="s">
        <v>36</v>
      </c>
      <c r="S476" s="21"/>
    </row>
    <row r="477" s="126" customFormat="1" ht="33.75" spans="1:19">
      <c r="A477" s="32"/>
      <c r="B477" s="79" t="s">
        <v>139</v>
      </c>
      <c r="C477" s="32" t="s">
        <v>5997</v>
      </c>
      <c r="D477" s="21" t="s">
        <v>81</v>
      </c>
      <c r="E477" s="21">
        <v>2019</v>
      </c>
      <c r="F477" s="173" t="s">
        <v>74</v>
      </c>
      <c r="G477" s="41" t="s">
        <v>3067</v>
      </c>
      <c r="H477" s="32"/>
      <c r="I477" s="79" t="s">
        <v>139</v>
      </c>
      <c r="J477" s="46">
        <v>3</v>
      </c>
      <c r="K477" s="35" t="s">
        <v>2753</v>
      </c>
      <c r="L477" s="46">
        <v>3</v>
      </c>
      <c r="M477" s="41" t="s">
        <v>5998</v>
      </c>
      <c r="N477" s="41" t="s">
        <v>5998</v>
      </c>
      <c r="O477" s="21"/>
      <c r="P477" s="21"/>
      <c r="Q477" s="21" t="s">
        <v>35</v>
      </c>
      <c r="R477" s="21" t="s">
        <v>36</v>
      </c>
      <c r="S477" s="21"/>
    </row>
    <row r="478" s="126" customFormat="1" ht="33.75" spans="1:19">
      <c r="A478" s="32"/>
      <c r="B478" s="79" t="s">
        <v>139</v>
      </c>
      <c r="C478" s="32" t="s">
        <v>5999</v>
      </c>
      <c r="D478" s="21" t="s">
        <v>81</v>
      </c>
      <c r="E478" s="21">
        <v>2019</v>
      </c>
      <c r="F478" s="173" t="s">
        <v>74</v>
      </c>
      <c r="G478" s="41" t="s">
        <v>3067</v>
      </c>
      <c r="H478" s="32"/>
      <c r="I478" s="79" t="s">
        <v>139</v>
      </c>
      <c r="J478" s="46">
        <v>3</v>
      </c>
      <c r="K478" s="35" t="s">
        <v>2753</v>
      </c>
      <c r="L478" s="46">
        <v>3</v>
      </c>
      <c r="M478" s="41" t="s">
        <v>505</v>
      </c>
      <c r="N478" s="41" t="s">
        <v>505</v>
      </c>
      <c r="O478" s="21"/>
      <c r="P478" s="21"/>
      <c r="Q478" s="21" t="s">
        <v>35</v>
      </c>
      <c r="R478" s="21" t="s">
        <v>36</v>
      </c>
      <c r="S478" s="21"/>
    </row>
    <row r="479" s="126" customFormat="1" ht="33.75" spans="1:19">
      <c r="A479" s="32"/>
      <c r="B479" s="79" t="s">
        <v>139</v>
      </c>
      <c r="C479" s="32" t="s">
        <v>6000</v>
      </c>
      <c r="D479" s="21" t="s">
        <v>81</v>
      </c>
      <c r="E479" s="21">
        <v>2019</v>
      </c>
      <c r="F479" s="173" t="s">
        <v>74</v>
      </c>
      <c r="G479" s="41" t="s">
        <v>3067</v>
      </c>
      <c r="H479" s="32"/>
      <c r="I479" s="79" t="s">
        <v>139</v>
      </c>
      <c r="J479" s="46">
        <v>3</v>
      </c>
      <c r="K479" s="35" t="s">
        <v>2753</v>
      </c>
      <c r="L479" s="46">
        <v>3</v>
      </c>
      <c r="M479" s="41" t="s">
        <v>6001</v>
      </c>
      <c r="N479" s="41" t="s">
        <v>6001</v>
      </c>
      <c r="O479" s="21"/>
      <c r="P479" s="21"/>
      <c r="Q479" s="21" t="s">
        <v>35</v>
      </c>
      <c r="R479" s="21" t="s">
        <v>36</v>
      </c>
      <c r="S479" s="21"/>
    </row>
    <row r="480" s="126" customFormat="1" ht="33.75" spans="1:19">
      <c r="A480" s="32"/>
      <c r="B480" s="79" t="s">
        <v>139</v>
      </c>
      <c r="C480" s="32" t="s">
        <v>6002</v>
      </c>
      <c r="D480" s="21" t="s">
        <v>81</v>
      </c>
      <c r="E480" s="21">
        <v>2019</v>
      </c>
      <c r="F480" s="173" t="s">
        <v>74</v>
      </c>
      <c r="G480" s="41" t="s">
        <v>4082</v>
      </c>
      <c r="H480" s="32"/>
      <c r="I480" s="79" t="s">
        <v>139</v>
      </c>
      <c r="J480" s="46">
        <v>3</v>
      </c>
      <c r="K480" s="35" t="s">
        <v>2753</v>
      </c>
      <c r="L480" s="46">
        <v>3</v>
      </c>
      <c r="M480" s="41" t="s">
        <v>1125</v>
      </c>
      <c r="N480" s="41" t="s">
        <v>1125</v>
      </c>
      <c r="O480" s="21"/>
      <c r="P480" s="21"/>
      <c r="Q480" s="21" t="s">
        <v>35</v>
      </c>
      <c r="R480" s="21" t="s">
        <v>36</v>
      </c>
      <c r="S480" s="21"/>
    </row>
    <row r="481" s="126" customFormat="1" ht="33.75" spans="1:19">
      <c r="A481" s="32"/>
      <c r="B481" s="79" t="s">
        <v>139</v>
      </c>
      <c r="C481" s="32" t="s">
        <v>6003</v>
      </c>
      <c r="D481" s="21" t="s">
        <v>81</v>
      </c>
      <c r="E481" s="21">
        <v>2019</v>
      </c>
      <c r="F481" s="173" t="s">
        <v>74</v>
      </c>
      <c r="G481" s="41" t="s">
        <v>972</v>
      </c>
      <c r="H481" s="32"/>
      <c r="I481" s="79" t="s">
        <v>139</v>
      </c>
      <c r="J481" s="46">
        <v>3</v>
      </c>
      <c r="K481" s="35" t="s">
        <v>2753</v>
      </c>
      <c r="L481" s="46">
        <v>3</v>
      </c>
      <c r="M481" s="41" t="s">
        <v>1175</v>
      </c>
      <c r="N481" s="41" t="s">
        <v>1175</v>
      </c>
      <c r="O481" s="21"/>
      <c r="P481" s="21"/>
      <c r="Q481" s="21" t="s">
        <v>35</v>
      </c>
      <c r="R481" s="21" t="s">
        <v>36</v>
      </c>
      <c r="S481" s="21"/>
    </row>
    <row r="482" s="126" customFormat="1" ht="33.75" spans="1:19">
      <c r="A482" s="32"/>
      <c r="B482" s="79" t="s">
        <v>139</v>
      </c>
      <c r="C482" s="32" t="s">
        <v>6004</v>
      </c>
      <c r="D482" s="21" t="s">
        <v>81</v>
      </c>
      <c r="E482" s="21">
        <v>2019</v>
      </c>
      <c r="F482" s="173" t="s">
        <v>74</v>
      </c>
      <c r="G482" s="41" t="s">
        <v>972</v>
      </c>
      <c r="H482" s="32"/>
      <c r="I482" s="79" t="s">
        <v>139</v>
      </c>
      <c r="J482" s="46">
        <v>3</v>
      </c>
      <c r="K482" s="35" t="s">
        <v>2753</v>
      </c>
      <c r="L482" s="46">
        <v>3</v>
      </c>
      <c r="M482" s="41" t="s">
        <v>272</v>
      </c>
      <c r="N482" s="41" t="s">
        <v>272</v>
      </c>
      <c r="O482" s="21"/>
      <c r="P482" s="21"/>
      <c r="Q482" s="21" t="s">
        <v>35</v>
      </c>
      <c r="R482" s="21" t="s">
        <v>36</v>
      </c>
      <c r="S482" s="21"/>
    </row>
    <row r="483" s="126" customFormat="1" ht="33.75" spans="1:19">
      <c r="A483" s="32"/>
      <c r="B483" s="79" t="s">
        <v>139</v>
      </c>
      <c r="C483" s="32" t="s">
        <v>6005</v>
      </c>
      <c r="D483" s="21" t="s">
        <v>81</v>
      </c>
      <c r="E483" s="21">
        <v>2019</v>
      </c>
      <c r="F483" s="173" t="s">
        <v>74</v>
      </c>
      <c r="G483" s="41" t="s">
        <v>972</v>
      </c>
      <c r="H483" s="32"/>
      <c r="I483" s="79" t="s">
        <v>139</v>
      </c>
      <c r="J483" s="46">
        <v>3</v>
      </c>
      <c r="K483" s="35" t="s">
        <v>2753</v>
      </c>
      <c r="L483" s="46">
        <v>3</v>
      </c>
      <c r="M483" s="41" t="s">
        <v>981</v>
      </c>
      <c r="N483" s="41" t="s">
        <v>981</v>
      </c>
      <c r="O483" s="21"/>
      <c r="P483" s="21"/>
      <c r="Q483" s="21" t="s">
        <v>35</v>
      </c>
      <c r="R483" s="21" t="s">
        <v>36</v>
      </c>
      <c r="S483" s="21"/>
    </row>
    <row r="484" s="126" customFormat="1" ht="33.75" spans="1:19">
      <c r="A484" s="32"/>
      <c r="B484" s="79" t="s">
        <v>139</v>
      </c>
      <c r="C484" s="32" t="s">
        <v>6006</v>
      </c>
      <c r="D484" s="21" t="s">
        <v>81</v>
      </c>
      <c r="E484" s="21">
        <v>2019</v>
      </c>
      <c r="F484" s="173" t="s">
        <v>74</v>
      </c>
      <c r="G484" s="41" t="s">
        <v>972</v>
      </c>
      <c r="H484" s="32"/>
      <c r="I484" s="79" t="s">
        <v>139</v>
      </c>
      <c r="J484" s="46">
        <v>3</v>
      </c>
      <c r="K484" s="35" t="s">
        <v>2753</v>
      </c>
      <c r="L484" s="46">
        <v>3</v>
      </c>
      <c r="M484" s="41" t="s">
        <v>6007</v>
      </c>
      <c r="N484" s="41" t="s">
        <v>6007</v>
      </c>
      <c r="O484" s="21"/>
      <c r="P484" s="21"/>
      <c r="Q484" s="21" t="s">
        <v>35</v>
      </c>
      <c r="R484" s="21" t="s">
        <v>36</v>
      </c>
      <c r="S484" s="21"/>
    </row>
    <row r="485" s="126" customFormat="1" ht="33.75" spans="1:19">
      <c r="A485" s="32"/>
      <c r="B485" s="79" t="s">
        <v>139</v>
      </c>
      <c r="C485" s="32" t="s">
        <v>6008</v>
      </c>
      <c r="D485" s="21" t="s">
        <v>81</v>
      </c>
      <c r="E485" s="21">
        <v>2019</v>
      </c>
      <c r="F485" s="173" t="s">
        <v>74</v>
      </c>
      <c r="G485" s="41" t="s">
        <v>972</v>
      </c>
      <c r="H485" s="32"/>
      <c r="I485" s="79" t="s">
        <v>139</v>
      </c>
      <c r="J485" s="46">
        <v>3</v>
      </c>
      <c r="K485" s="35" t="s">
        <v>2753</v>
      </c>
      <c r="L485" s="46">
        <v>3</v>
      </c>
      <c r="M485" s="41" t="s">
        <v>536</v>
      </c>
      <c r="N485" s="41" t="s">
        <v>536</v>
      </c>
      <c r="O485" s="21"/>
      <c r="P485" s="21"/>
      <c r="Q485" s="21" t="s">
        <v>35</v>
      </c>
      <c r="R485" s="21" t="s">
        <v>36</v>
      </c>
      <c r="S485" s="21"/>
    </row>
    <row r="486" s="126" customFormat="1" ht="33.75" spans="1:19">
      <c r="A486" s="32"/>
      <c r="B486" s="79" t="s">
        <v>139</v>
      </c>
      <c r="C486" s="32" t="s">
        <v>6009</v>
      </c>
      <c r="D486" s="21" t="s">
        <v>81</v>
      </c>
      <c r="E486" s="21">
        <v>2019</v>
      </c>
      <c r="F486" s="173" t="s">
        <v>74</v>
      </c>
      <c r="G486" s="41" t="s">
        <v>972</v>
      </c>
      <c r="H486" s="32"/>
      <c r="I486" s="79" t="s">
        <v>139</v>
      </c>
      <c r="J486" s="46">
        <v>3</v>
      </c>
      <c r="K486" s="35" t="s">
        <v>2753</v>
      </c>
      <c r="L486" s="46">
        <v>3</v>
      </c>
      <c r="M486" s="41" t="s">
        <v>6010</v>
      </c>
      <c r="N486" s="41" t="s">
        <v>6010</v>
      </c>
      <c r="O486" s="21"/>
      <c r="P486" s="21"/>
      <c r="Q486" s="21" t="s">
        <v>35</v>
      </c>
      <c r="R486" s="21" t="s">
        <v>36</v>
      </c>
      <c r="S486" s="21"/>
    </row>
    <row r="487" s="126" customFormat="1" ht="33.75" spans="1:19">
      <c r="A487" s="32"/>
      <c r="B487" s="79" t="s">
        <v>139</v>
      </c>
      <c r="C487" s="32" t="s">
        <v>6011</v>
      </c>
      <c r="D487" s="21" t="s">
        <v>81</v>
      </c>
      <c r="E487" s="21">
        <v>2019</v>
      </c>
      <c r="F487" s="173" t="s">
        <v>74</v>
      </c>
      <c r="G487" s="41" t="s">
        <v>972</v>
      </c>
      <c r="H487" s="32"/>
      <c r="I487" s="79" t="s">
        <v>139</v>
      </c>
      <c r="J487" s="46">
        <v>3</v>
      </c>
      <c r="K487" s="35" t="s">
        <v>2753</v>
      </c>
      <c r="L487" s="46">
        <v>3</v>
      </c>
      <c r="M487" s="41" t="s">
        <v>3858</v>
      </c>
      <c r="N487" s="41" t="s">
        <v>3858</v>
      </c>
      <c r="O487" s="21"/>
      <c r="P487" s="21"/>
      <c r="Q487" s="21" t="s">
        <v>35</v>
      </c>
      <c r="R487" s="21" t="s">
        <v>36</v>
      </c>
      <c r="S487" s="21"/>
    </row>
    <row r="488" s="126" customFormat="1" ht="33.75" spans="1:19">
      <c r="A488" s="32"/>
      <c r="B488" s="79" t="s">
        <v>139</v>
      </c>
      <c r="C488" s="32" t="s">
        <v>6012</v>
      </c>
      <c r="D488" s="21" t="s">
        <v>81</v>
      </c>
      <c r="E488" s="21">
        <v>2019</v>
      </c>
      <c r="F488" s="173" t="s">
        <v>74</v>
      </c>
      <c r="G488" s="41" t="s">
        <v>972</v>
      </c>
      <c r="H488" s="32"/>
      <c r="I488" s="79" t="s">
        <v>139</v>
      </c>
      <c r="J488" s="46">
        <v>3</v>
      </c>
      <c r="K488" s="35" t="s">
        <v>2753</v>
      </c>
      <c r="L488" s="46">
        <v>3</v>
      </c>
      <c r="M488" s="41" t="s">
        <v>1795</v>
      </c>
      <c r="N488" s="41" t="s">
        <v>1795</v>
      </c>
      <c r="O488" s="21"/>
      <c r="P488" s="21"/>
      <c r="Q488" s="21" t="s">
        <v>35</v>
      </c>
      <c r="R488" s="21" t="s">
        <v>36</v>
      </c>
      <c r="S488" s="21"/>
    </row>
    <row r="489" s="126" customFormat="1" ht="33.75" spans="1:19">
      <c r="A489" s="32"/>
      <c r="B489" s="79" t="s">
        <v>139</v>
      </c>
      <c r="C489" s="32" t="s">
        <v>6013</v>
      </c>
      <c r="D489" s="21" t="s">
        <v>81</v>
      </c>
      <c r="E489" s="21">
        <v>2019</v>
      </c>
      <c r="F489" s="173" t="s">
        <v>74</v>
      </c>
      <c r="G489" s="41" t="s">
        <v>972</v>
      </c>
      <c r="H489" s="32"/>
      <c r="I489" s="79" t="s">
        <v>139</v>
      </c>
      <c r="J489" s="46">
        <v>3</v>
      </c>
      <c r="K489" s="35" t="s">
        <v>2753</v>
      </c>
      <c r="L489" s="46">
        <v>3</v>
      </c>
      <c r="M489" s="41" t="s">
        <v>1008</v>
      </c>
      <c r="N489" s="41" t="s">
        <v>1008</v>
      </c>
      <c r="O489" s="21"/>
      <c r="P489" s="21"/>
      <c r="Q489" s="21" t="s">
        <v>35</v>
      </c>
      <c r="R489" s="21" t="s">
        <v>36</v>
      </c>
      <c r="S489" s="21"/>
    </row>
    <row r="490" s="126" customFormat="1" ht="33.75" spans="1:19">
      <c r="A490" s="32"/>
      <c r="B490" s="79" t="s">
        <v>139</v>
      </c>
      <c r="C490" s="32" t="s">
        <v>6014</v>
      </c>
      <c r="D490" s="21" t="s">
        <v>81</v>
      </c>
      <c r="E490" s="21">
        <v>2019</v>
      </c>
      <c r="F490" s="173" t="s">
        <v>74</v>
      </c>
      <c r="G490" s="41" t="s">
        <v>972</v>
      </c>
      <c r="H490" s="32"/>
      <c r="I490" s="79" t="s">
        <v>139</v>
      </c>
      <c r="J490" s="46">
        <v>3</v>
      </c>
      <c r="K490" s="35" t="s">
        <v>2753</v>
      </c>
      <c r="L490" s="46">
        <v>3</v>
      </c>
      <c r="M490" s="41" t="s">
        <v>167</v>
      </c>
      <c r="N490" s="41" t="s">
        <v>167</v>
      </c>
      <c r="O490" s="21"/>
      <c r="P490" s="21"/>
      <c r="Q490" s="21" t="s">
        <v>35</v>
      </c>
      <c r="R490" s="21" t="s">
        <v>36</v>
      </c>
      <c r="S490" s="21"/>
    </row>
    <row r="491" s="126" customFormat="1" ht="33.75" spans="1:19">
      <c r="A491" s="32"/>
      <c r="B491" s="79" t="s">
        <v>139</v>
      </c>
      <c r="C491" s="32" t="s">
        <v>6015</v>
      </c>
      <c r="D491" s="21" t="s">
        <v>81</v>
      </c>
      <c r="E491" s="21">
        <v>2019</v>
      </c>
      <c r="F491" s="173" t="s">
        <v>74</v>
      </c>
      <c r="G491" s="41" t="s">
        <v>972</v>
      </c>
      <c r="H491" s="32"/>
      <c r="I491" s="79" t="s">
        <v>139</v>
      </c>
      <c r="J491" s="46">
        <v>3</v>
      </c>
      <c r="K491" s="35" t="s">
        <v>2753</v>
      </c>
      <c r="L491" s="46">
        <v>3</v>
      </c>
      <c r="M491" s="41" t="s">
        <v>147</v>
      </c>
      <c r="N491" s="41" t="s">
        <v>147</v>
      </c>
      <c r="O491" s="21"/>
      <c r="P491" s="21"/>
      <c r="Q491" s="21" t="s">
        <v>35</v>
      </c>
      <c r="R491" s="21" t="s">
        <v>36</v>
      </c>
      <c r="S491" s="21"/>
    </row>
    <row r="492" s="126" customFormat="1" ht="33.75" spans="1:19">
      <c r="A492" s="32"/>
      <c r="B492" s="79" t="s">
        <v>139</v>
      </c>
      <c r="C492" s="32" t="s">
        <v>6016</v>
      </c>
      <c r="D492" s="21" t="s">
        <v>81</v>
      </c>
      <c r="E492" s="21">
        <v>2019</v>
      </c>
      <c r="F492" s="173" t="s">
        <v>74</v>
      </c>
      <c r="G492" s="41" t="s">
        <v>972</v>
      </c>
      <c r="H492" s="32"/>
      <c r="I492" s="79" t="s">
        <v>139</v>
      </c>
      <c r="J492" s="46">
        <v>3</v>
      </c>
      <c r="K492" s="35" t="s">
        <v>2753</v>
      </c>
      <c r="L492" s="46">
        <v>3</v>
      </c>
      <c r="M492" s="41" t="s">
        <v>6017</v>
      </c>
      <c r="N492" s="41" t="s">
        <v>6017</v>
      </c>
      <c r="O492" s="21"/>
      <c r="P492" s="21"/>
      <c r="Q492" s="21" t="s">
        <v>35</v>
      </c>
      <c r="R492" s="21" t="s">
        <v>36</v>
      </c>
      <c r="S492" s="21"/>
    </row>
    <row r="493" s="126" customFormat="1" ht="33.75" spans="1:19">
      <c r="A493" s="32"/>
      <c r="B493" s="79" t="s">
        <v>139</v>
      </c>
      <c r="C493" s="32" t="s">
        <v>6018</v>
      </c>
      <c r="D493" s="21" t="s">
        <v>81</v>
      </c>
      <c r="E493" s="21">
        <v>2019</v>
      </c>
      <c r="F493" s="173" t="s">
        <v>74</v>
      </c>
      <c r="G493" s="41" t="s">
        <v>972</v>
      </c>
      <c r="H493" s="32"/>
      <c r="I493" s="79" t="s">
        <v>139</v>
      </c>
      <c r="J493" s="46">
        <v>3</v>
      </c>
      <c r="K493" s="35" t="s">
        <v>2753</v>
      </c>
      <c r="L493" s="46">
        <v>3</v>
      </c>
      <c r="M493" s="41" t="s">
        <v>6019</v>
      </c>
      <c r="N493" s="41" t="s">
        <v>6019</v>
      </c>
      <c r="O493" s="21"/>
      <c r="P493" s="21"/>
      <c r="Q493" s="21" t="s">
        <v>35</v>
      </c>
      <c r="R493" s="21" t="s">
        <v>36</v>
      </c>
      <c r="S493" s="21"/>
    </row>
    <row r="494" s="126" customFormat="1" ht="33.75" spans="1:19">
      <c r="A494" s="32"/>
      <c r="B494" s="79" t="s">
        <v>139</v>
      </c>
      <c r="C494" s="32" t="s">
        <v>6020</v>
      </c>
      <c r="D494" s="21" t="s">
        <v>81</v>
      </c>
      <c r="E494" s="21">
        <v>2019</v>
      </c>
      <c r="F494" s="173" t="s">
        <v>74</v>
      </c>
      <c r="G494" s="41" t="s">
        <v>972</v>
      </c>
      <c r="H494" s="32"/>
      <c r="I494" s="79" t="s">
        <v>139</v>
      </c>
      <c r="J494" s="46">
        <v>3</v>
      </c>
      <c r="K494" s="35" t="s">
        <v>2753</v>
      </c>
      <c r="L494" s="46">
        <v>3</v>
      </c>
      <c r="M494" s="41" t="s">
        <v>2163</v>
      </c>
      <c r="N494" s="41" t="s">
        <v>2163</v>
      </c>
      <c r="O494" s="21"/>
      <c r="P494" s="21"/>
      <c r="Q494" s="21" t="s">
        <v>35</v>
      </c>
      <c r="R494" s="21" t="s">
        <v>36</v>
      </c>
      <c r="S494" s="21"/>
    </row>
    <row r="495" s="126" customFormat="1" ht="33.75" spans="1:19">
      <c r="A495" s="32"/>
      <c r="B495" s="79" t="s">
        <v>139</v>
      </c>
      <c r="C495" s="32" t="s">
        <v>6021</v>
      </c>
      <c r="D495" s="21" t="s">
        <v>81</v>
      </c>
      <c r="E495" s="21">
        <v>2019</v>
      </c>
      <c r="F495" s="173" t="s">
        <v>67</v>
      </c>
      <c r="G495" s="174" t="s">
        <v>6022</v>
      </c>
      <c r="H495" s="32"/>
      <c r="I495" s="79" t="s">
        <v>139</v>
      </c>
      <c r="J495" s="46">
        <v>3</v>
      </c>
      <c r="K495" s="35" t="s">
        <v>2753</v>
      </c>
      <c r="L495" s="46">
        <v>3</v>
      </c>
      <c r="M495" s="174" t="s">
        <v>1006</v>
      </c>
      <c r="N495" s="174" t="s">
        <v>1006</v>
      </c>
      <c r="O495" s="21"/>
      <c r="P495" s="21"/>
      <c r="Q495" s="21" t="s">
        <v>35</v>
      </c>
      <c r="R495" s="21" t="s">
        <v>36</v>
      </c>
      <c r="S495" s="21"/>
    </row>
    <row r="496" s="126" customFormat="1" ht="33.75" spans="1:19">
      <c r="A496" s="32"/>
      <c r="B496" s="79" t="s">
        <v>139</v>
      </c>
      <c r="C496" s="32" t="s">
        <v>6023</v>
      </c>
      <c r="D496" s="21" t="s">
        <v>81</v>
      </c>
      <c r="E496" s="21">
        <v>2019</v>
      </c>
      <c r="F496" s="173" t="s">
        <v>67</v>
      </c>
      <c r="G496" s="174" t="s">
        <v>6022</v>
      </c>
      <c r="H496" s="32"/>
      <c r="I496" s="79" t="s">
        <v>139</v>
      </c>
      <c r="J496" s="46">
        <v>3</v>
      </c>
      <c r="K496" s="35" t="s">
        <v>2753</v>
      </c>
      <c r="L496" s="46">
        <v>3</v>
      </c>
      <c r="M496" s="174" t="s">
        <v>735</v>
      </c>
      <c r="N496" s="174" t="s">
        <v>735</v>
      </c>
      <c r="O496" s="21"/>
      <c r="P496" s="21"/>
      <c r="Q496" s="21" t="s">
        <v>35</v>
      </c>
      <c r="R496" s="21" t="s">
        <v>36</v>
      </c>
      <c r="S496" s="21"/>
    </row>
    <row r="497" s="126" customFormat="1" ht="33.75" spans="1:19">
      <c r="A497" s="32"/>
      <c r="B497" s="79" t="s">
        <v>139</v>
      </c>
      <c r="C497" s="32" t="s">
        <v>6024</v>
      </c>
      <c r="D497" s="21" t="s">
        <v>81</v>
      </c>
      <c r="E497" s="21">
        <v>2019</v>
      </c>
      <c r="F497" s="173" t="s">
        <v>67</v>
      </c>
      <c r="G497" s="174" t="s">
        <v>6022</v>
      </c>
      <c r="H497" s="32"/>
      <c r="I497" s="79" t="s">
        <v>139</v>
      </c>
      <c r="J497" s="46">
        <v>3</v>
      </c>
      <c r="K497" s="35" t="s">
        <v>2753</v>
      </c>
      <c r="L497" s="46">
        <v>3</v>
      </c>
      <c r="M497" s="174" t="s">
        <v>479</v>
      </c>
      <c r="N497" s="174" t="s">
        <v>479</v>
      </c>
      <c r="O497" s="21"/>
      <c r="P497" s="21"/>
      <c r="Q497" s="21" t="s">
        <v>35</v>
      </c>
      <c r="R497" s="21" t="s">
        <v>36</v>
      </c>
      <c r="S497" s="21"/>
    </row>
    <row r="498" s="126" customFormat="1" ht="33.75" spans="1:19">
      <c r="A498" s="32"/>
      <c r="B498" s="79" t="s">
        <v>139</v>
      </c>
      <c r="C498" s="32" t="s">
        <v>6025</v>
      </c>
      <c r="D498" s="21" t="s">
        <v>81</v>
      </c>
      <c r="E498" s="21">
        <v>2019</v>
      </c>
      <c r="F498" s="173" t="s">
        <v>67</v>
      </c>
      <c r="G498" s="174" t="s">
        <v>6022</v>
      </c>
      <c r="H498" s="32"/>
      <c r="I498" s="79" t="s">
        <v>139</v>
      </c>
      <c r="J498" s="46">
        <v>3</v>
      </c>
      <c r="K498" s="35" t="s">
        <v>2753</v>
      </c>
      <c r="L498" s="46">
        <v>3</v>
      </c>
      <c r="M498" s="174" t="s">
        <v>6026</v>
      </c>
      <c r="N498" s="174" t="s">
        <v>6026</v>
      </c>
      <c r="O498" s="21"/>
      <c r="P498" s="21"/>
      <c r="Q498" s="21" t="s">
        <v>35</v>
      </c>
      <c r="R498" s="21" t="s">
        <v>36</v>
      </c>
      <c r="S498" s="21"/>
    </row>
    <row r="499" s="126" customFormat="1" ht="33.75" spans="1:19">
      <c r="A499" s="32"/>
      <c r="B499" s="79" t="s">
        <v>139</v>
      </c>
      <c r="C499" s="32" t="s">
        <v>6027</v>
      </c>
      <c r="D499" s="21" t="s">
        <v>81</v>
      </c>
      <c r="E499" s="21">
        <v>2019</v>
      </c>
      <c r="F499" s="173" t="s">
        <v>67</v>
      </c>
      <c r="G499" s="174" t="s">
        <v>6022</v>
      </c>
      <c r="H499" s="32"/>
      <c r="I499" s="79" t="s">
        <v>139</v>
      </c>
      <c r="J499" s="46">
        <v>3</v>
      </c>
      <c r="K499" s="35" t="s">
        <v>2753</v>
      </c>
      <c r="L499" s="46">
        <v>3</v>
      </c>
      <c r="M499" s="174" t="s">
        <v>1218</v>
      </c>
      <c r="N499" s="174" t="s">
        <v>1218</v>
      </c>
      <c r="O499" s="21"/>
      <c r="P499" s="21"/>
      <c r="Q499" s="21" t="s">
        <v>35</v>
      </c>
      <c r="R499" s="21" t="s">
        <v>36</v>
      </c>
      <c r="S499" s="21"/>
    </row>
    <row r="500" s="126" customFormat="1" ht="33.75" spans="1:19">
      <c r="A500" s="32"/>
      <c r="B500" s="79" t="s">
        <v>139</v>
      </c>
      <c r="C500" s="32" t="s">
        <v>6028</v>
      </c>
      <c r="D500" s="21" t="s">
        <v>81</v>
      </c>
      <c r="E500" s="21">
        <v>2019</v>
      </c>
      <c r="F500" s="173" t="s">
        <v>231</v>
      </c>
      <c r="G500" s="173" t="s">
        <v>1965</v>
      </c>
      <c r="H500" s="32"/>
      <c r="I500" s="79" t="s">
        <v>139</v>
      </c>
      <c r="J500" s="46">
        <v>3</v>
      </c>
      <c r="K500" s="35" t="s">
        <v>2753</v>
      </c>
      <c r="L500" s="46">
        <v>3</v>
      </c>
      <c r="M500" s="174" t="s">
        <v>818</v>
      </c>
      <c r="N500" s="174" t="s">
        <v>818</v>
      </c>
      <c r="O500" s="21"/>
      <c r="P500" s="21"/>
      <c r="Q500" s="21" t="s">
        <v>35</v>
      </c>
      <c r="R500" s="21" t="s">
        <v>36</v>
      </c>
      <c r="S500" s="21"/>
    </row>
    <row r="501" s="126" customFormat="1" ht="33.75" spans="1:19">
      <c r="A501" s="32"/>
      <c r="B501" s="79" t="s">
        <v>139</v>
      </c>
      <c r="C501" s="32" t="s">
        <v>6029</v>
      </c>
      <c r="D501" s="21" t="s">
        <v>81</v>
      </c>
      <c r="E501" s="21">
        <v>2019</v>
      </c>
      <c r="F501" s="173" t="s">
        <v>231</v>
      </c>
      <c r="G501" s="173" t="s">
        <v>1965</v>
      </c>
      <c r="H501" s="32"/>
      <c r="I501" s="79" t="s">
        <v>139</v>
      </c>
      <c r="J501" s="46">
        <v>3</v>
      </c>
      <c r="K501" s="35" t="s">
        <v>2753</v>
      </c>
      <c r="L501" s="46">
        <v>3</v>
      </c>
      <c r="M501" s="174" t="s">
        <v>639</v>
      </c>
      <c r="N501" s="174" t="s">
        <v>639</v>
      </c>
      <c r="O501" s="21"/>
      <c r="P501" s="21"/>
      <c r="Q501" s="21" t="s">
        <v>35</v>
      </c>
      <c r="R501" s="21" t="s">
        <v>36</v>
      </c>
      <c r="S501" s="21"/>
    </row>
    <row r="502" s="126" customFormat="1" ht="33.75" spans="1:19">
      <c r="A502" s="32"/>
      <c r="B502" s="79" t="s">
        <v>139</v>
      </c>
      <c r="C502" s="32" t="s">
        <v>6030</v>
      </c>
      <c r="D502" s="21" t="s">
        <v>81</v>
      </c>
      <c r="E502" s="21">
        <v>2019</v>
      </c>
      <c r="F502" s="173" t="s">
        <v>231</v>
      </c>
      <c r="G502" s="173" t="s">
        <v>1965</v>
      </c>
      <c r="H502" s="32"/>
      <c r="I502" s="79" t="s">
        <v>139</v>
      </c>
      <c r="J502" s="46">
        <v>3</v>
      </c>
      <c r="K502" s="35" t="s">
        <v>2753</v>
      </c>
      <c r="L502" s="46">
        <v>3</v>
      </c>
      <c r="M502" s="174" t="s">
        <v>639</v>
      </c>
      <c r="N502" s="174" t="s">
        <v>639</v>
      </c>
      <c r="O502" s="21"/>
      <c r="P502" s="21"/>
      <c r="Q502" s="21" t="s">
        <v>35</v>
      </c>
      <c r="R502" s="21" t="s">
        <v>36</v>
      </c>
      <c r="S502" s="21"/>
    </row>
    <row r="503" s="126" customFormat="1" ht="33.75" spans="1:19">
      <c r="A503" s="32"/>
      <c r="B503" s="79" t="s">
        <v>139</v>
      </c>
      <c r="C503" s="32" t="s">
        <v>6031</v>
      </c>
      <c r="D503" s="21" t="s">
        <v>81</v>
      </c>
      <c r="E503" s="21">
        <v>2019</v>
      </c>
      <c r="F503" s="173" t="s">
        <v>231</v>
      </c>
      <c r="G503" s="175" t="s">
        <v>2275</v>
      </c>
      <c r="H503" s="32"/>
      <c r="I503" s="79" t="s">
        <v>139</v>
      </c>
      <c r="J503" s="46">
        <v>3</v>
      </c>
      <c r="K503" s="35" t="s">
        <v>2753</v>
      </c>
      <c r="L503" s="46">
        <v>3</v>
      </c>
      <c r="M503" s="175" t="s">
        <v>796</v>
      </c>
      <c r="N503" s="175" t="s">
        <v>796</v>
      </c>
      <c r="O503" s="21"/>
      <c r="P503" s="21"/>
      <c r="Q503" s="21" t="s">
        <v>35</v>
      </c>
      <c r="R503" s="21" t="s">
        <v>36</v>
      </c>
      <c r="S503" s="21"/>
    </row>
    <row r="504" s="126" customFormat="1" ht="33.75" spans="1:19">
      <c r="A504" s="32"/>
      <c r="B504" s="79" t="s">
        <v>139</v>
      </c>
      <c r="C504" s="32" t="s">
        <v>6032</v>
      </c>
      <c r="D504" s="21" t="s">
        <v>81</v>
      </c>
      <c r="E504" s="21">
        <v>2019</v>
      </c>
      <c r="F504" s="173" t="s">
        <v>231</v>
      </c>
      <c r="G504" s="174" t="s">
        <v>2275</v>
      </c>
      <c r="H504" s="32"/>
      <c r="I504" s="79" t="s">
        <v>139</v>
      </c>
      <c r="J504" s="46">
        <v>3</v>
      </c>
      <c r="K504" s="35" t="s">
        <v>2753</v>
      </c>
      <c r="L504" s="46">
        <v>3</v>
      </c>
      <c r="M504" s="174" t="s">
        <v>689</v>
      </c>
      <c r="N504" s="174" t="s">
        <v>689</v>
      </c>
      <c r="O504" s="21"/>
      <c r="P504" s="21"/>
      <c r="Q504" s="21" t="s">
        <v>35</v>
      </c>
      <c r="R504" s="21" t="s">
        <v>36</v>
      </c>
      <c r="S504" s="21"/>
    </row>
    <row r="505" s="126" customFormat="1" ht="33.75" spans="1:19">
      <c r="A505" s="32"/>
      <c r="B505" s="79" t="s">
        <v>139</v>
      </c>
      <c r="C505" s="32" t="s">
        <v>6033</v>
      </c>
      <c r="D505" s="21" t="s">
        <v>81</v>
      </c>
      <c r="E505" s="21">
        <v>2019</v>
      </c>
      <c r="F505" s="173" t="s">
        <v>231</v>
      </c>
      <c r="G505" s="174" t="s">
        <v>2275</v>
      </c>
      <c r="H505" s="32"/>
      <c r="I505" s="79" t="s">
        <v>139</v>
      </c>
      <c r="J505" s="46">
        <v>3</v>
      </c>
      <c r="K505" s="35" t="s">
        <v>2753</v>
      </c>
      <c r="L505" s="46">
        <v>3</v>
      </c>
      <c r="M505" s="174" t="s">
        <v>6034</v>
      </c>
      <c r="N505" s="174" t="s">
        <v>6034</v>
      </c>
      <c r="O505" s="21"/>
      <c r="P505" s="21"/>
      <c r="Q505" s="21" t="s">
        <v>35</v>
      </c>
      <c r="R505" s="21" t="s">
        <v>36</v>
      </c>
      <c r="S505" s="21"/>
    </row>
    <row r="506" s="126" customFormat="1" ht="33.75" spans="1:19">
      <c r="A506" s="32"/>
      <c r="B506" s="79" t="s">
        <v>139</v>
      </c>
      <c r="C506" s="32" t="s">
        <v>6035</v>
      </c>
      <c r="D506" s="21" t="s">
        <v>81</v>
      </c>
      <c r="E506" s="21">
        <v>2019</v>
      </c>
      <c r="F506" s="173" t="s">
        <v>231</v>
      </c>
      <c r="G506" s="174" t="s">
        <v>2275</v>
      </c>
      <c r="H506" s="32"/>
      <c r="I506" s="79" t="s">
        <v>139</v>
      </c>
      <c r="J506" s="46">
        <v>3</v>
      </c>
      <c r="K506" s="35" t="s">
        <v>2753</v>
      </c>
      <c r="L506" s="46">
        <v>3</v>
      </c>
      <c r="M506" s="174" t="s">
        <v>643</v>
      </c>
      <c r="N506" s="174" t="s">
        <v>643</v>
      </c>
      <c r="O506" s="21"/>
      <c r="P506" s="21"/>
      <c r="Q506" s="21" t="s">
        <v>35</v>
      </c>
      <c r="R506" s="21" t="s">
        <v>36</v>
      </c>
      <c r="S506" s="21"/>
    </row>
    <row r="507" s="126" customFormat="1" ht="33.75" spans="1:19">
      <c r="A507" s="32"/>
      <c r="B507" s="79" t="s">
        <v>139</v>
      </c>
      <c r="C507" s="32" t="s">
        <v>6036</v>
      </c>
      <c r="D507" s="21" t="s">
        <v>81</v>
      </c>
      <c r="E507" s="21">
        <v>2019</v>
      </c>
      <c r="F507" s="173" t="s">
        <v>231</v>
      </c>
      <c r="G507" s="174" t="s">
        <v>2275</v>
      </c>
      <c r="H507" s="32"/>
      <c r="I507" s="79" t="s">
        <v>139</v>
      </c>
      <c r="J507" s="46">
        <v>3</v>
      </c>
      <c r="K507" s="35" t="s">
        <v>2753</v>
      </c>
      <c r="L507" s="46">
        <v>3</v>
      </c>
      <c r="M507" s="174" t="s">
        <v>151</v>
      </c>
      <c r="N507" s="174" t="s">
        <v>151</v>
      </c>
      <c r="O507" s="21"/>
      <c r="P507" s="21"/>
      <c r="Q507" s="21" t="s">
        <v>35</v>
      </c>
      <c r="R507" s="21" t="s">
        <v>36</v>
      </c>
      <c r="S507" s="21"/>
    </row>
    <row r="508" s="126" customFormat="1" ht="33.75" spans="1:19">
      <c r="A508" s="32"/>
      <c r="B508" s="79" t="s">
        <v>139</v>
      </c>
      <c r="C508" s="32" t="s">
        <v>6037</v>
      </c>
      <c r="D508" s="21" t="s">
        <v>81</v>
      </c>
      <c r="E508" s="21">
        <v>2019</v>
      </c>
      <c r="F508" s="173" t="s">
        <v>231</v>
      </c>
      <c r="G508" s="174" t="s">
        <v>2275</v>
      </c>
      <c r="H508" s="32"/>
      <c r="I508" s="79" t="s">
        <v>139</v>
      </c>
      <c r="J508" s="46">
        <v>3</v>
      </c>
      <c r="K508" s="35" t="s">
        <v>2753</v>
      </c>
      <c r="L508" s="46">
        <v>3</v>
      </c>
      <c r="M508" s="174" t="s">
        <v>1175</v>
      </c>
      <c r="N508" s="174" t="s">
        <v>1175</v>
      </c>
      <c r="O508" s="21"/>
      <c r="P508" s="21"/>
      <c r="Q508" s="21" t="s">
        <v>35</v>
      </c>
      <c r="R508" s="21" t="s">
        <v>36</v>
      </c>
      <c r="S508" s="21"/>
    </row>
    <row r="509" s="126" customFormat="1" ht="33.75" spans="1:19">
      <c r="A509" s="32"/>
      <c r="B509" s="79" t="s">
        <v>139</v>
      </c>
      <c r="C509" s="32" t="s">
        <v>6038</v>
      </c>
      <c r="D509" s="21" t="s">
        <v>81</v>
      </c>
      <c r="E509" s="21">
        <v>2019</v>
      </c>
      <c r="F509" s="173" t="s">
        <v>231</v>
      </c>
      <c r="G509" s="174" t="s">
        <v>232</v>
      </c>
      <c r="H509" s="32"/>
      <c r="I509" s="79" t="s">
        <v>139</v>
      </c>
      <c r="J509" s="46">
        <v>3</v>
      </c>
      <c r="K509" s="35" t="s">
        <v>2753</v>
      </c>
      <c r="L509" s="46">
        <v>3</v>
      </c>
      <c r="M509" s="174" t="s">
        <v>1318</v>
      </c>
      <c r="N509" s="174" t="s">
        <v>1318</v>
      </c>
      <c r="O509" s="21"/>
      <c r="P509" s="21"/>
      <c r="Q509" s="21" t="s">
        <v>35</v>
      </c>
      <c r="R509" s="21" t="s">
        <v>36</v>
      </c>
      <c r="S509" s="21"/>
    </row>
    <row r="510" s="126" customFormat="1" ht="33.75" spans="1:19">
      <c r="A510" s="32"/>
      <c r="B510" s="79" t="s">
        <v>139</v>
      </c>
      <c r="C510" s="32" t="s">
        <v>6039</v>
      </c>
      <c r="D510" s="21" t="s">
        <v>81</v>
      </c>
      <c r="E510" s="21">
        <v>2019</v>
      </c>
      <c r="F510" s="173" t="s">
        <v>231</v>
      </c>
      <c r="G510" s="174" t="s">
        <v>232</v>
      </c>
      <c r="H510" s="32"/>
      <c r="I510" s="79" t="s">
        <v>139</v>
      </c>
      <c r="J510" s="46">
        <v>3</v>
      </c>
      <c r="K510" s="35" t="s">
        <v>2753</v>
      </c>
      <c r="L510" s="46">
        <v>3</v>
      </c>
      <c r="M510" s="174" t="s">
        <v>456</v>
      </c>
      <c r="N510" s="174" t="s">
        <v>456</v>
      </c>
      <c r="O510" s="21"/>
      <c r="P510" s="21"/>
      <c r="Q510" s="21" t="s">
        <v>35</v>
      </c>
      <c r="R510" s="21" t="s">
        <v>36</v>
      </c>
      <c r="S510" s="21"/>
    </row>
    <row r="511" s="126" customFormat="1" ht="33.75" spans="1:19">
      <c r="A511" s="32"/>
      <c r="B511" s="79" t="s">
        <v>139</v>
      </c>
      <c r="C511" s="32" t="s">
        <v>6040</v>
      </c>
      <c r="D511" s="21" t="s">
        <v>81</v>
      </c>
      <c r="E511" s="21">
        <v>2019</v>
      </c>
      <c r="F511" s="173" t="s">
        <v>127</v>
      </c>
      <c r="G511" s="173" t="s">
        <v>2628</v>
      </c>
      <c r="H511" s="32"/>
      <c r="I511" s="79" t="s">
        <v>139</v>
      </c>
      <c r="J511" s="46">
        <v>3</v>
      </c>
      <c r="K511" s="35" t="s">
        <v>2753</v>
      </c>
      <c r="L511" s="46">
        <v>3</v>
      </c>
      <c r="M511" s="173" t="s">
        <v>1028</v>
      </c>
      <c r="N511" s="173" t="s">
        <v>1028</v>
      </c>
      <c r="O511" s="21"/>
      <c r="P511" s="21"/>
      <c r="Q511" s="21" t="s">
        <v>35</v>
      </c>
      <c r="R511" s="21" t="s">
        <v>36</v>
      </c>
      <c r="S511" s="21"/>
    </row>
    <row r="512" s="126" customFormat="1" ht="33.75" spans="1:19">
      <c r="A512" s="32"/>
      <c r="B512" s="79" t="s">
        <v>139</v>
      </c>
      <c r="C512" s="32" t="s">
        <v>6041</v>
      </c>
      <c r="D512" s="21" t="s">
        <v>81</v>
      </c>
      <c r="E512" s="21">
        <v>2019</v>
      </c>
      <c r="F512" s="173" t="s">
        <v>127</v>
      </c>
      <c r="G512" s="174" t="s">
        <v>128</v>
      </c>
      <c r="H512" s="32"/>
      <c r="I512" s="79" t="s">
        <v>139</v>
      </c>
      <c r="J512" s="46">
        <v>3</v>
      </c>
      <c r="K512" s="35" t="s">
        <v>2753</v>
      </c>
      <c r="L512" s="46">
        <v>3</v>
      </c>
      <c r="M512" s="174" t="s">
        <v>684</v>
      </c>
      <c r="N512" s="174" t="s">
        <v>684</v>
      </c>
      <c r="O512" s="21"/>
      <c r="P512" s="21"/>
      <c r="Q512" s="21" t="s">
        <v>35</v>
      </c>
      <c r="R512" s="21" t="s">
        <v>36</v>
      </c>
      <c r="S512" s="21"/>
    </row>
    <row r="513" s="126" customFormat="1" ht="33.75" spans="1:19">
      <c r="A513" s="32"/>
      <c r="B513" s="79" t="s">
        <v>139</v>
      </c>
      <c r="C513" s="32" t="s">
        <v>6042</v>
      </c>
      <c r="D513" s="21" t="s">
        <v>81</v>
      </c>
      <c r="E513" s="21">
        <v>2019</v>
      </c>
      <c r="F513" s="173" t="s">
        <v>86</v>
      </c>
      <c r="G513" s="174" t="s">
        <v>6043</v>
      </c>
      <c r="H513" s="32"/>
      <c r="I513" s="79" t="s">
        <v>139</v>
      </c>
      <c r="J513" s="46">
        <v>3</v>
      </c>
      <c r="K513" s="35" t="s">
        <v>2753</v>
      </c>
      <c r="L513" s="46">
        <v>3</v>
      </c>
      <c r="M513" s="174" t="s">
        <v>689</v>
      </c>
      <c r="N513" s="174" t="s">
        <v>689</v>
      </c>
      <c r="O513" s="21"/>
      <c r="P513" s="21"/>
      <c r="Q513" s="21" t="s">
        <v>35</v>
      </c>
      <c r="R513" s="21" t="s">
        <v>36</v>
      </c>
      <c r="S513" s="21"/>
    </row>
    <row r="514" s="126" customFormat="1" ht="33.75" spans="1:19">
      <c r="A514" s="32"/>
      <c r="B514" s="79" t="s">
        <v>139</v>
      </c>
      <c r="C514" s="32" t="s">
        <v>6044</v>
      </c>
      <c r="D514" s="21" t="s">
        <v>81</v>
      </c>
      <c r="E514" s="21">
        <v>2019</v>
      </c>
      <c r="F514" s="173" t="s">
        <v>86</v>
      </c>
      <c r="G514" s="174" t="s">
        <v>6043</v>
      </c>
      <c r="H514" s="32"/>
      <c r="I514" s="79" t="s">
        <v>139</v>
      </c>
      <c r="J514" s="46">
        <v>3</v>
      </c>
      <c r="K514" s="35" t="s">
        <v>2753</v>
      </c>
      <c r="L514" s="46">
        <v>3</v>
      </c>
      <c r="M514" s="174" t="s">
        <v>826</v>
      </c>
      <c r="N514" s="174" t="s">
        <v>826</v>
      </c>
      <c r="O514" s="21"/>
      <c r="P514" s="21"/>
      <c r="Q514" s="21" t="s">
        <v>35</v>
      </c>
      <c r="R514" s="21" t="s">
        <v>36</v>
      </c>
      <c r="S514" s="21"/>
    </row>
    <row r="515" s="126" customFormat="1" ht="33.75" spans="1:19">
      <c r="A515" s="32"/>
      <c r="B515" s="79" t="s">
        <v>139</v>
      </c>
      <c r="C515" s="32" t="s">
        <v>6045</v>
      </c>
      <c r="D515" s="21" t="s">
        <v>81</v>
      </c>
      <c r="E515" s="21">
        <v>2019</v>
      </c>
      <c r="F515" s="173" t="s">
        <v>86</v>
      </c>
      <c r="G515" s="174" t="s">
        <v>6043</v>
      </c>
      <c r="H515" s="32"/>
      <c r="I515" s="79" t="s">
        <v>139</v>
      </c>
      <c r="J515" s="46">
        <v>3</v>
      </c>
      <c r="K515" s="35" t="s">
        <v>2753</v>
      </c>
      <c r="L515" s="46">
        <v>3</v>
      </c>
      <c r="M515" s="174" t="s">
        <v>639</v>
      </c>
      <c r="N515" s="174" t="s">
        <v>639</v>
      </c>
      <c r="O515" s="21"/>
      <c r="P515" s="21"/>
      <c r="Q515" s="21" t="s">
        <v>35</v>
      </c>
      <c r="R515" s="21" t="s">
        <v>36</v>
      </c>
      <c r="S515" s="21"/>
    </row>
    <row r="516" s="126" customFormat="1" ht="33.75" spans="1:19">
      <c r="A516" s="32"/>
      <c r="B516" s="79" t="s">
        <v>139</v>
      </c>
      <c r="C516" s="32" t="s">
        <v>6046</v>
      </c>
      <c r="D516" s="21" t="s">
        <v>81</v>
      </c>
      <c r="E516" s="21">
        <v>2019</v>
      </c>
      <c r="F516" s="173" t="s">
        <v>86</v>
      </c>
      <c r="G516" s="174" t="s">
        <v>6043</v>
      </c>
      <c r="H516" s="32"/>
      <c r="I516" s="79" t="s">
        <v>139</v>
      </c>
      <c r="J516" s="46">
        <v>3</v>
      </c>
      <c r="K516" s="35" t="s">
        <v>2753</v>
      </c>
      <c r="L516" s="46">
        <v>3</v>
      </c>
      <c r="M516" s="174" t="s">
        <v>335</v>
      </c>
      <c r="N516" s="174" t="s">
        <v>335</v>
      </c>
      <c r="O516" s="21"/>
      <c r="P516" s="21"/>
      <c r="Q516" s="21" t="s">
        <v>35</v>
      </c>
      <c r="R516" s="21" t="s">
        <v>36</v>
      </c>
      <c r="S516" s="21"/>
    </row>
    <row r="517" s="126" customFormat="1" ht="33.75" spans="1:19">
      <c r="A517" s="32"/>
      <c r="B517" s="79" t="s">
        <v>139</v>
      </c>
      <c r="C517" s="32" t="s">
        <v>6047</v>
      </c>
      <c r="D517" s="21" t="s">
        <v>81</v>
      </c>
      <c r="E517" s="21">
        <v>2019</v>
      </c>
      <c r="F517" s="173" t="s">
        <v>53</v>
      </c>
      <c r="G517" s="174" t="s">
        <v>2056</v>
      </c>
      <c r="H517" s="32"/>
      <c r="I517" s="79" t="s">
        <v>139</v>
      </c>
      <c r="J517" s="46">
        <v>3</v>
      </c>
      <c r="K517" s="35" t="s">
        <v>2753</v>
      </c>
      <c r="L517" s="46">
        <v>3</v>
      </c>
      <c r="M517" s="174" t="s">
        <v>579</v>
      </c>
      <c r="N517" s="174" t="s">
        <v>579</v>
      </c>
      <c r="O517" s="21"/>
      <c r="P517" s="21"/>
      <c r="Q517" s="21" t="s">
        <v>35</v>
      </c>
      <c r="R517" s="21" t="s">
        <v>36</v>
      </c>
      <c r="S517" s="21"/>
    </row>
    <row r="518" s="126" customFormat="1" ht="33" customHeight="1" spans="1:19">
      <c r="A518" s="20"/>
      <c r="B518" s="79" t="s">
        <v>139</v>
      </c>
      <c r="C518" s="32" t="s">
        <v>6048</v>
      </c>
      <c r="D518" s="21" t="s">
        <v>81</v>
      </c>
      <c r="E518" s="21">
        <v>2019</v>
      </c>
      <c r="F518" s="178" t="s">
        <v>47</v>
      </c>
      <c r="G518" s="179" t="s">
        <v>3409</v>
      </c>
      <c r="H518" s="32"/>
      <c r="I518" s="79" t="s">
        <v>139</v>
      </c>
      <c r="J518" s="181">
        <v>0.5</v>
      </c>
      <c r="K518" s="97" t="s">
        <v>6049</v>
      </c>
      <c r="L518" s="181">
        <v>0.5</v>
      </c>
      <c r="M518" s="41" t="s">
        <v>665</v>
      </c>
      <c r="N518" s="41" t="s">
        <v>665</v>
      </c>
      <c r="O518" s="21"/>
      <c r="P518" s="21"/>
      <c r="Q518" s="21" t="s">
        <v>35</v>
      </c>
      <c r="R518" s="21" t="s">
        <v>36</v>
      </c>
      <c r="S518" s="21"/>
    </row>
    <row r="519" s="126" customFormat="1" ht="33" customHeight="1" spans="1:19">
      <c r="A519" s="20"/>
      <c r="B519" s="79" t="s">
        <v>139</v>
      </c>
      <c r="C519" s="32" t="s">
        <v>6050</v>
      </c>
      <c r="D519" s="21" t="s">
        <v>81</v>
      </c>
      <c r="E519" s="21">
        <v>2019</v>
      </c>
      <c r="F519" s="178" t="s">
        <v>47</v>
      </c>
      <c r="G519" s="179" t="s">
        <v>3409</v>
      </c>
      <c r="H519" s="32"/>
      <c r="I519" s="79" t="s">
        <v>139</v>
      </c>
      <c r="J519" s="181">
        <v>0.5</v>
      </c>
      <c r="K519" s="97" t="s">
        <v>6049</v>
      </c>
      <c r="L519" s="181">
        <v>0.5</v>
      </c>
      <c r="M519" s="41" t="s">
        <v>509</v>
      </c>
      <c r="N519" s="41" t="s">
        <v>509</v>
      </c>
      <c r="O519" s="21"/>
      <c r="P519" s="21"/>
      <c r="Q519" s="21" t="s">
        <v>35</v>
      </c>
      <c r="R519" s="21" t="s">
        <v>36</v>
      </c>
      <c r="S519" s="21"/>
    </row>
    <row r="520" s="126" customFormat="1" ht="33" customHeight="1" spans="1:19">
      <c r="A520" s="20"/>
      <c r="B520" s="79" t="s">
        <v>139</v>
      </c>
      <c r="C520" s="32" t="s">
        <v>6051</v>
      </c>
      <c r="D520" s="21" t="s">
        <v>81</v>
      </c>
      <c r="E520" s="21">
        <v>2019</v>
      </c>
      <c r="F520" s="178" t="s">
        <v>47</v>
      </c>
      <c r="G520" s="179" t="s">
        <v>3409</v>
      </c>
      <c r="H520" s="32"/>
      <c r="I520" s="79" t="s">
        <v>139</v>
      </c>
      <c r="J520" s="181">
        <v>0.5</v>
      </c>
      <c r="K520" s="97" t="s">
        <v>6049</v>
      </c>
      <c r="L520" s="181">
        <v>0.5</v>
      </c>
      <c r="M520" s="41" t="s">
        <v>639</v>
      </c>
      <c r="N520" s="41" t="s">
        <v>639</v>
      </c>
      <c r="O520" s="21"/>
      <c r="P520" s="21"/>
      <c r="Q520" s="21" t="s">
        <v>35</v>
      </c>
      <c r="R520" s="21" t="s">
        <v>36</v>
      </c>
      <c r="S520" s="21"/>
    </row>
    <row r="521" s="126" customFormat="1" ht="33" customHeight="1" spans="1:19">
      <c r="A521" s="20"/>
      <c r="B521" s="79" t="s">
        <v>139</v>
      </c>
      <c r="C521" s="32" t="s">
        <v>6052</v>
      </c>
      <c r="D521" s="21" t="s">
        <v>81</v>
      </c>
      <c r="E521" s="21">
        <v>2019</v>
      </c>
      <c r="F521" s="178" t="s">
        <v>47</v>
      </c>
      <c r="G521" s="180" t="s">
        <v>3409</v>
      </c>
      <c r="H521" s="32"/>
      <c r="I521" s="79" t="s">
        <v>139</v>
      </c>
      <c r="J521" s="181">
        <v>0.5</v>
      </c>
      <c r="K521" s="97" t="s">
        <v>6049</v>
      </c>
      <c r="L521" s="181">
        <v>0.5</v>
      </c>
      <c r="M521" s="41" t="s">
        <v>369</v>
      </c>
      <c r="N521" s="41" t="s">
        <v>369</v>
      </c>
      <c r="O521" s="21"/>
      <c r="P521" s="21"/>
      <c r="Q521" s="21" t="s">
        <v>35</v>
      </c>
      <c r="R521" s="21" t="s">
        <v>36</v>
      </c>
      <c r="S521" s="21"/>
    </row>
    <row r="522" s="126" customFormat="1" ht="33" customHeight="1" spans="1:19">
      <c r="A522" s="20"/>
      <c r="B522" s="79" t="s">
        <v>139</v>
      </c>
      <c r="C522" s="32" t="s">
        <v>6053</v>
      </c>
      <c r="D522" s="21" t="s">
        <v>81</v>
      </c>
      <c r="E522" s="21">
        <v>2019</v>
      </c>
      <c r="F522" s="178" t="s">
        <v>47</v>
      </c>
      <c r="G522" s="179" t="s">
        <v>3409</v>
      </c>
      <c r="H522" s="32"/>
      <c r="I522" s="79" t="s">
        <v>139</v>
      </c>
      <c r="J522" s="181">
        <v>0.5</v>
      </c>
      <c r="K522" s="97" t="s">
        <v>6049</v>
      </c>
      <c r="L522" s="181">
        <v>0.5</v>
      </c>
      <c r="M522" s="41" t="s">
        <v>689</v>
      </c>
      <c r="N522" s="41" t="s">
        <v>689</v>
      </c>
      <c r="O522" s="21"/>
      <c r="P522" s="21"/>
      <c r="Q522" s="21" t="s">
        <v>35</v>
      </c>
      <c r="R522" s="21" t="s">
        <v>36</v>
      </c>
      <c r="S522" s="21"/>
    </row>
    <row r="523" s="126" customFormat="1" ht="33" customHeight="1" spans="1:19">
      <c r="A523" s="20"/>
      <c r="B523" s="79" t="s">
        <v>139</v>
      </c>
      <c r="C523" s="32" t="s">
        <v>6054</v>
      </c>
      <c r="D523" s="21" t="s">
        <v>81</v>
      </c>
      <c r="E523" s="21">
        <v>2019</v>
      </c>
      <c r="F523" s="178" t="s">
        <v>47</v>
      </c>
      <c r="G523" s="179" t="s">
        <v>3409</v>
      </c>
      <c r="H523" s="32"/>
      <c r="I523" s="79" t="s">
        <v>139</v>
      </c>
      <c r="J523" s="181">
        <v>0.5</v>
      </c>
      <c r="K523" s="97" t="s">
        <v>6049</v>
      </c>
      <c r="L523" s="181">
        <v>0.5</v>
      </c>
      <c r="M523" s="41" t="s">
        <v>6055</v>
      </c>
      <c r="N523" s="41" t="s">
        <v>6055</v>
      </c>
      <c r="O523" s="21"/>
      <c r="P523" s="21"/>
      <c r="Q523" s="21" t="s">
        <v>35</v>
      </c>
      <c r="R523" s="21" t="s">
        <v>36</v>
      </c>
      <c r="S523" s="21"/>
    </row>
    <row r="524" s="126" customFormat="1" ht="33" customHeight="1" spans="1:19">
      <c r="A524" s="20"/>
      <c r="B524" s="79" t="s">
        <v>139</v>
      </c>
      <c r="C524" s="32" t="s">
        <v>6056</v>
      </c>
      <c r="D524" s="21" t="s">
        <v>81</v>
      </c>
      <c r="E524" s="21">
        <v>2019</v>
      </c>
      <c r="F524" s="178" t="s">
        <v>47</v>
      </c>
      <c r="G524" s="179" t="s">
        <v>3409</v>
      </c>
      <c r="H524" s="32"/>
      <c r="I524" s="79" t="s">
        <v>139</v>
      </c>
      <c r="J524" s="181">
        <v>0.5</v>
      </c>
      <c r="K524" s="97" t="s">
        <v>6049</v>
      </c>
      <c r="L524" s="181">
        <v>0.5</v>
      </c>
      <c r="M524" s="41" t="s">
        <v>6057</v>
      </c>
      <c r="N524" s="41" t="s">
        <v>6057</v>
      </c>
      <c r="O524" s="21"/>
      <c r="P524" s="21"/>
      <c r="Q524" s="21" t="s">
        <v>35</v>
      </c>
      <c r="R524" s="21" t="s">
        <v>36</v>
      </c>
      <c r="S524" s="21"/>
    </row>
    <row r="525" s="126" customFormat="1" ht="33" customHeight="1" spans="1:19">
      <c r="A525" s="20"/>
      <c r="B525" s="79" t="s">
        <v>139</v>
      </c>
      <c r="C525" s="32" t="s">
        <v>6058</v>
      </c>
      <c r="D525" s="21" t="s">
        <v>81</v>
      </c>
      <c r="E525" s="21">
        <v>2019</v>
      </c>
      <c r="F525" s="178" t="s">
        <v>47</v>
      </c>
      <c r="G525" s="179" t="s">
        <v>3409</v>
      </c>
      <c r="H525" s="32"/>
      <c r="I525" s="79" t="s">
        <v>139</v>
      </c>
      <c r="J525" s="181">
        <v>0.5</v>
      </c>
      <c r="K525" s="97" t="s">
        <v>6049</v>
      </c>
      <c r="L525" s="181">
        <v>0.5</v>
      </c>
      <c r="M525" s="41" t="s">
        <v>806</v>
      </c>
      <c r="N525" s="41" t="s">
        <v>806</v>
      </c>
      <c r="O525" s="21"/>
      <c r="P525" s="21"/>
      <c r="Q525" s="21" t="s">
        <v>35</v>
      </c>
      <c r="R525" s="21" t="s">
        <v>36</v>
      </c>
      <c r="S525" s="21"/>
    </row>
    <row r="526" s="126" customFormat="1" ht="33" customHeight="1" spans="1:19">
      <c r="A526" s="20"/>
      <c r="B526" s="79" t="s">
        <v>139</v>
      </c>
      <c r="C526" s="32" t="s">
        <v>6059</v>
      </c>
      <c r="D526" s="21" t="s">
        <v>81</v>
      </c>
      <c r="E526" s="21">
        <v>2019</v>
      </c>
      <c r="F526" s="178" t="s">
        <v>47</v>
      </c>
      <c r="G526" s="179" t="s">
        <v>3409</v>
      </c>
      <c r="H526" s="32"/>
      <c r="I526" s="79" t="s">
        <v>139</v>
      </c>
      <c r="J526" s="181">
        <v>0.5</v>
      </c>
      <c r="K526" s="97" t="s">
        <v>6049</v>
      </c>
      <c r="L526" s="181">
        <v>0.5</v>
      </c>
      <c r="M526" s="41" t="s">
        <v>5603</v>
      </c>
      <c r="N526" s="41" t="s">
        <v>5603</v>
      </c>
      <c r="O526" s="21"/>
      <c r="P526" s="21"/>
      <c r="Q526" s="21" t="s">
        <v>35</v>
      </c>
      <c r="R526" s="21" t="s">
        <v>36</v>
      </c>
      <c r="S526" s="21"/>
    </row>
    <row r="527" s="126" customFormat="1" ht="33" customHeight="1" spans="1:19">
      <c r="A527" s="20"/>
      <c r="B527" s="79" t="s">
        <v>139</v>
      </c>
      <c r="C527" s="32" t="s">
        <v>6060</v>
      </c>
      <c r="D527" s="21" t="s">
        <v>81</v>
      </c>
      <c r="E527" s="21">
        <v>2019</v>
      </c>
      <c r="F527" s="178" t="s">
        <v>47</v>
      </c>
      <c r="G527" s="179" t="s">
        <v>3409</v>
      </c>
      <c r="H527" s="32"/>
      <c r="I527" s="79" t="s">
        <v>139</v>
      </c>
      <c r="J527" s="181">
        <v>0.5</v>
      </c>
      <c r="K527" s="97" t="s">
        <v>6049</v>
      </c>
      <c r="L527" s="181">
        <v>0.5</v>
      </c>
      <c r="M527" s="41" t="s">
        <v>369</v>
      </c>
      <c r="N527" s="41" t="s">
        <v>369</v>
      </c>
      <c r="O527" s="21"/>
      <c r="P527" s="21"/>
      <c r="Q527" s="21" t="s">
        <v>35</v>
      </c>
      <c r="R527" s="21" t="s">
        <v>36</v>
      </c>
      <c r="S527" s="21"/>
    </row>
    <row r="528" s="126" customFormat="1" ht="33" customHeight="1" spans="1:19">
      <c r="A528" s="20"/>
      <c r="B528" s="79" t="s">
        <v>139</v>
      </c>
      <c r="C528" s="32" t="s">
        <v>6061</v>
      </c>
      <c r="D528" s="21" t="s">
        <v>81</v>
      </c>
      <c r="E528" s="21">
        <v>2019</v>
      </c>
      <c r="F528" s="178" t="s">
        <v>47</v>
      </c>
      <c r="G528" s="180" t="s">
        <v>3409</v>
      </c>
      <c r="H528" s="32"/>
      <c r="I528" s="79" t="s">
        <v>139</v>
      </c>
      <c r="J528" s="181">
        <v>0.5</v>
      </c>
      <c r="K528" s="97" t="s">
        <v>6049</v>
      </c>
      <c r="L528" s="181">
        <v>0.5</v>
      </c>
      <c r="M528" s="41" t="s">
        <v>6062</v>
      </c>
      <c r="N528" s="41" t="s">
        <v>6062</v>
      </c>
      <c r="O528" s="21"/>
      <c r="P528" s="21"/>
      <c r="Q528" s="21" t="s">
        <v>35</v>
      </c>
      <c r="R528" s="21" t="s">
        <v>36</v>
      </c>
      <c r="S528" s="21"/>
    </row>
    <row r="529" s="126" customFormat="1" ht="33" customHeight="1" spans="1:19">
      <c r="A529" s="20"/>
      <c r="B529" s="79" t="s">
        <v>139</v>
      </c>
      <c r="C529" s="32" t="s">
        <v>6063</v>
      </c>
      <c r="D529" s="21" t="s">
        <v>81</v>
      </c>
      <c r="E529" s="21">
        <v>2019</v>
      </c>
      <c r="F529" s="178" t="s">
        <v>47</v>
      </c>
      <c r="G529" s="180" t="s">
        <v>3409</v>
      </c>
      <c r="H529" s="32"/>
      <c r="I529" s="79" t="s">
        <v>139</v>
      </c>
      <c r="J529" s="181">
        <v>0.5</v>
      </c>
      <c r="K529" s="97" t="s">
        <v>6049</v>
      </c>
      <c r="L529" s="181">
        <v>0.5</v>
      </c>
      <c r="M529" s="41" t="s">
        <v>1010</v>
      </c>
      <c r="N529" s="41" t="s">
        <v>1010</v>
      </c>
      <c r="O529" s="21"/>
      <c r="P529" s="21"/>
      <c r="Q529" s="21" t="s">
        <v>35</v>
      </c>
      <c r="R529" s="21" t="s">
        <v>36</v>
      </c>
      <c r="S529" s="21"/>
    </row>
    <row r="530" s="126" customFormat="1" ht="33" customHeight="1" spans="1:19">
      <c r="A530" s="20"/>
      <c r="B530" s="79" t="s">
        <v>139</v>
      </c>
      <c r="C530" s="32" t="s">
        <v>6064</v>
      </c>
      <c r="D530" s="21" t="s">
        <v>81</v>
      </c>
      <c r="E530" s="21">
        <v>2019</v>
      </c>
      <c r="F530" s="178" t="s">
        <v>47</v>
      </c>
      <c r="G530" s="179" t="s">
        <v>3409</v>
      </c>
      <c r="H530" s="32"/>
      <c r="I530" s="79" t="s">
        <v>139</v>
      </c>
      <c r="J530" s="181">
        <v>0.5</v>
      </c>
      <c r="K530" s="97" t="s">
        <v>6049</v>
      </c>
      <c r="L530" s="181">
        <v>0.5</v>
      </c>
      <c r="M530" s="41" t="s">
        <v>6065</v>
      </c>
      <c r="N530" s="41" t="s">
        <v>6065</v>
      </c>
      <c r="O530" s="21"/>
      <c r="P530" s="21"/>
      <c r="Q530" s="21" t="s">
        <v>35</v>
      </c>
      <c r="R530" s="21" t="s">
        <v>36</v>
      </c>
      <c r="S530" s="21"/>
    </row>
    <row r="531" s="126" customFormat="1" ht="33" customHeight="1" spans="1:19">
      <c r="A531" s="20"/>
      <c r="B531" s="79" t="s">
        <v>139</v>
      </c>
      <c r="C531" s="32" t="s">
        <v>6066</v>
      </c>
      <c r="D531" s="21" t="s">
        <v>81</v>
      </c>
      <c r="E531" s="21">
        <v>2019</v>
      </c>
      <c r="F531" s="178" t="s">
        <v>47</v>
      </c>
      <c r="G531" s="179" t="s">
        <v>3409</v>
      </c>
      <c r="H531" s="32"/>
      <c r="I531" s="79" t="s">
        <v>139</v>
      </c>
      <c r="J531" s="181">
        <v>0.5</v>
      </c>
      <c r="K531" s="97" t="s">
        <v>6049</v>
      </c>
      <c r="L531" s="181">
        <v>0.5</v>
      </c>
      <c r="M531" s="41" t="s">
        <v>369</v>
      </c>
      <c r="N531" s="41" t="s">
        <v>369</v>
      </c>
      <c r="O531" s="21"/>
      <c r="P531" s="21"/>
      <c r="Q531" s="21" t="s">
        <v>35</v>
      </c>
      <c r="R531" s="21" t="s">
        <v>36</v>
      </c>
      <c r="S531" s="21"/>
    </row>
    <row r="532" s="126" customFormat="1" ht="33" customHeight="1" spans="1:19">
      <c r="A532" s="20"/>
      <c r="B532" s="79" t="s">
        <v>139</v>
      </c>
      <c r="C532" s="32" t="s">
        <v>6067</v>
      </c>
      <c r="D532" s="21" t="s">
        <v>81</v>
      </c>
      <c r="E532" s="21">
        <v>2019</v>
      </c>
      <c r="F532" s="178" t="s">
        <v>47</v>
      </c>
      <c r="G532" s="180" t="s">
        <v>3409</v>
      </c>
      <c r="H532" s="32"/>
      <c r="I532" s="79" t="s">
        <v>139</v>
      </c>
      <c r="J532" s="181">
        <v>0.5</v>
      </c>
      <c r="K532" s="97" t="s">
        <v>6049</v>
      </c>
      <c r="L532" s="181">
        <v>0.5</v>
      </c>
      <c r="M532" s="41" t="s">
        <v>6068</v>
      </c>
      <c r="N532" s="41" t="s">
        <v>6068</v>
      </c>
      <c r="O532" s="21"/>
      <c r="P532" s="21"/>
      <c r="Q532" s="21" t="s">
        <v>35</v>
      </c>
      <c r="R532" s="21" t="s">
        <v>36</v>
      </c>
      <c r="S532" s="21"/>
    </row>
    <row r="533" s="126" customFormat="1" ht="33" customHeight="1" spans="1:19">
      <c r="A533" s="20"/>
      <c r="B533" s="79" t="s">
        <v>139</v>
      </c>
      <c r="C533" s="32" t="s">
        <v>6069</v>
      </c>
      <c r="D533" s="21" t="s">
        <v>81</v>
      </c>
      <c r="E533" s="21">
        <v>2019</v>
      </c>
      <c r="F533" s="178" t="s">
        <v>47</v>
      </c>
      <c r="G533" s="179" t="s">
        <v>3409</v>
      </c>
      <c r="H533" s="32"/>
      <c r="I533" s="79" t="s">
        <v>139</v>
      </c>
      <c r="J533" s="181">
        <v>0.5</v>
      </c>
      <c r="K533" s="97" t="s">
        <v>6049</v>
      </c>
      <c r="L533" s="181">
        <v>0.5</v>
      </c>
      <c r="M533" s="41" t="s">
        <v>2128</v>
      </c>
      <c r="N533" s="41" t="s">
        <v>2128</v>
      </c>
      <c r="O533" s="21"/>
      <c r="P533" s="21"/>
      <c r="Q533" s="21" t="s">
        <v>35</v>
      </c>
      <c r="R533" s="21" t="s">
        <v>36</v>
      </c>
      <c r="S533" s="21"/>
    </row>
    <row r="534" s="126" customFormat="1" ht="33" customHeight="1" spans="1:19">
      <c r="A534" s="20"/>
      <c r="B534" s="79" t="s">
        <v>139</v>
      </c>
      <c r="C534" s="32" t="s">
        <v>6070</v>
      </c>
      <c r="D534" s="21" t="s">
        <v>81</v>
      </c>
      <c r="E534" s="21">
        <v>2019</v>
      </c>
      <c r="F534" s="178" t="s">
        <v>47</v>
      </c>
      <c r="G534" s="179" t="s">
        <v>3409</v>
      </c>
      <c r="H534" s="32"/>
      <c r="I534" s="79" t="s">
        <v>139</v>
      </c>
      <c r="J534" s="181">
        <v>0.5</v>
      </c>
      <c r="K534" s="97" t="s">
        <v>6049</v>
      </c>
      <c r="L534" s="181">
        <v>0.5</v>
      </c>
      <c r="M534" s="41" t="s">
        <v>684</v>
      </c>
      <c r="N534" s="41" t="s">
        <v>684</v>
      </c>
      <c r="O534" s="21"/>
      <c r="P534" s="21"/>
      <c r="Q534" s="21" t="s">
        <v>35</v>
      </c>
      <c r="R534" s="21" t="s">
        <v>36</v>
      </c>
      <c r="S534" s="21"/>
    </row>
    <row r="535" s="126" customFormat="1" ht="33" customHeight="1" spans="1:19">
      <c r="A535" s="20"/>
      <c r="B535" s="79" t="s">
        <v>139</v>
      </c>
      <c r="C535" s="32" t="s">
        <v>6071</v>
      </c>
      <c r="D535" s="21" t="s">
        <v>81</v>
      </c>
      <c r="E535" s="21">
        <v>2019</v>
      </c>
      <c r="F535" s="178" t="s">
        <v>47</v>
      </c>
      <c r="G535" s="179" t="s">
        <v>3409</v>
      </c>
      <c r="H535" s="32"/>
      <c r="I535" s="79" t="s">
        <v>139</v>
      </c>
      <c r="J535" s="181">
        <v>0.5</v>
      </c>
      <c r="K535" s="97" t="s">
        <v>6049</v>
      </c>
      <c r="L535" s="181">
        <v>0.5</v>
      </c>
      <c r="M535" s="41" t="s">
        <v>6072</v>
      </c>
      <c r="N535" s="41" t="s">
        <v>6072</v>
      </c>
      <c r="O535" s="21"/>
      <c r="P535" s="21"/>
      <c r="Q535" s="21" t="s">
        <v>35</v>
      </c>
      <c r="R535" s="21" t="s">
        <v>36</v>
      </c>
      <c r="S535" s="21"/>
    </row>
    <row r="536" s="126" customFormat="1" ht="33" customHeight="1" spans="1:19">
      <c r="A536" s="20"/>
      <c r="B536" s="79" t="s">
        <v>139</v>
      </c>
      <c r="C536" s="32" t="s">
        <v>6073</v>
      </c>
      <c r="D536" s="21" t="s">
        <v>81</v>
      </c>
      <c r="E536" s="21">
        <v>2019</v>
      </c>
      <c r="F536" s="178" t="s">
        <v>47</v>
      </c>
      <c r="G536" s="179" t="s">
        <v>3409</v>
      </c>
      <c r="H536" s="32"/>
      <c r="I536" s="79" t="s">
        <v>139</v>
      </c>
      <c r="J536" s="181">
        <v>0.5</v>
      </c>
      <c r="K536" s="97" t="s">
        <v>6049</v>
      </c>
      <c r="L536" s="181">
        <v>0.5</v>
      </c>
      <c r="M536" s="182" t="s">
        <v>6074</v>
      </c>
      <c r="N536" s="182" t="s">
        <v>6074</v>
      </c>
      <c r="O536" s="21"/>
      <c r="P536" s="21"/>
      <c r="Q536" s="21" t="s">
        <v>35</v>
      </c>
      <c r="R536" s="21" t="s">
        <v>36</v>
      </c>
      <c r="S536" s="21"/>
    </row>
    <row r="537" s="126" customFormat="1" ht="33" customHeight="1" spans="1:19">
      <c r="A537" s="20"/>
      <c r="B537" s="79" t="s">
        <v>139</v>
      </c>
      <c r="C537" s="32" t="s">
        <v>6075</v>
      </c>
      <c r="D537" s="21" t="s">
        <v>81</v>
      </c>
      <c r="E537" s="21">
        <v>2019</v>
      </c>
      <c r="F537" s="178" t="s">
        <v>47</v>
      </c>
      <c r="G537" s="179" t="s">
        <v>3409</v>
      </c>
      <c r="H537" s="32"/>
      <c r="I537" s="79" t="s">
        <v>139</v>
      </c>
      <c r="J537" s="181">
        <v>0.5</v>
      </c>
      <c r="K537" s="97" t="s">
        <v>6049</v>
      </c>
      <c r="L537" s="181">
        <v>0.5</v>
      </c>
      <c r="M537" s="41" t="s">
        <v>798</v>
      </c>
      <c r="N537" s="41" t="s">
        <v>798</v>
      </c>
      <c r="O537" s="21"/>
      <c r="P537" s="21"/>
      <c r="Q537" s="21" t="s">
        <v>35</v>
      </c>
      <c r="R537" s="21" t="s">
        <v>36</v>
      </c>
      <c r="S537" s="21"/>
    </row>
    <row r="538" s="126" customFormat="1" ht="33" customHeight="1" spans="1:19">
      <c r="A538" s="20"/>
      <c r="B538" s="79" t="s">
        <v>139</v>
      </c>
      <c r="C538" s="32" t="s">
        <v>6076</v>
      </c>
      <c r="D538" s="21" t="s">
        <v>81</v>
      </c>
      <c r="E538" s="21">
        <v>2019</v>
      </c>
      <c r="F538" s="178" t="s">
        <v>47</v>
      </c>
      <c r="G538" s="179" t="s">
        <v>3409</v>
      </c>
      <c r="H538" s="32"/>
      <c r="I538" s="79" t="s">
        <v>139</v>
      </c>
      <c r="J538" s="181">
        <v>0.5</v>
      </c>
      <c r="K538" s="97" t="s">
        <v>6049</v>
      </c>
      <c r="L538" s="181">
        <v>0.5</v>
      </c>
      <c r="M538" s="41" t="s">
        <v>6077</v>
      </c>
      <c r="N538" s="41" t="s">
        <v>6077</v>
      </c>
      <c r="O538" s="21"/>
      <c r="P538" s="21"/>
      <c r="Q538" s="21" t="s">
        <v>35</v>
      </c>
      <c r="R538" s="21" t="s">
        <v>36</v>
      </c>
      <c r="S538" s="21"/>
    </row>
    <row r="539" s="126" customFormat="1" ht="33" customHeight="1" spans="1:19">
      <c r="A539" s="20"/>
      <c r="B539" s="79" t="s">
        <v>139</v>
      </c>
      <c r="C539" s="32" t="s">
        <v>6078</v>
      </c>
      <c r="D539" s="21" t="s">
        <v>81</v>
      </c>
      <c r="E539" s="21">
        <v>2019</v>
      </c>
      <c r="F539" s="178" t="s">
        <v>47</v>
      </c>
      <c r="G539" s="179" t="s">
        <v>3409</v>
      </c>
      <c r="H539" s="32"/>
      <c r="I539" s="79" t="s">
        <v>139</v>
      </c>
      <c r="J539" s="181">
        <v>0.5</v>
      </c>
      <c r="K539" s="97" t="s">
        <v>6049</v>
      </c>
      <c r="L539" s="181">
        <v>0.5</v>
      </c>
      <c r="M539" s="41" t="s">
        <v>6079</v>
      </c>
      <c r="N539" s="41" t="s">
        <v>6079</v>
      </c>
      <c r="O539" s="21"/>
      <c r="P539" s="21"/>
      <c r="Q539" s="21" t="s">
        <v>35</v>
      </c>
      <c r="R539" s="21" t="s">
        <v>36</v>
      </c>
      <c r="S539" s="21"/>
    </row>
    <row r="540" s="126" customFormat="1" ht="33" customHeight="1" spans="1:19">
      <c r="A540" s="20"/>
      <c r="B540" s="79" t="s">
        <v>139</v>
      </c>
      <c r="C540" s="32" t="s">
        <v>6080</v>
      </c>
      <c r="D540" s="21" t="s">
        <v>81</v>
      </c>
      <c r="E540" s="21">
        <v>2019</v>
      </c>
      <c r="F540" s="178" t="s">
        <v>47</v>
      </c>
      <c r="G540" s="179" t="s">
        <v>3409</v>
      </c>
      <c r="H540" s="32"/>
      <c r="I540" s="79" t="s">
        <v>139</v>
      </c>
      <c r="J540" s="181">
        <v>0.5</v>
      </c>
      <c r="K540" s="97" t="s">
        <v>6049</v>
      </c>
      <c r="L540" s="181">
        <v>0.5</v>
      </c>
      <c r="M540" s="41" t="s">
        <v>251</v>
      </c>
      <c r="N540" s="41" t="s">
        <v>251</v>
      </c>
      <c r="O540" s="21"/>
      <c r="P540" s="21"/>
      <c r="Q540" s="21" t="s">
        <v>35</v>
      </c>
      <c r="R540" s="21" t="s">
        <v>36</v>
      </c>
      <c r="S540" s="21"/>
    </row>
    <row r="541" s="126" customFormat="1" ht="33" customHeight="1" spans="1:19">
      <c r="A541" s="20"/>
      <c r="B541" s="79" t="s">
        <v>139</v>
      </c>
      <c r="C541" s="32" t="s">
        <v>6081</v>
      </c>
      <c r="D541" s="21" t="s">
        <v>81</v>
      </c>
      <c r="E541" s="21">
        <v>2019</v>
      </c>
      <c r="F541" s="178" t="s">
        <v>47</v>
      </c>
      <c r="G541" s="180" t="s">
        <v>3409</v>
      </c>
      <c r="H541" s="32"/>
      <c r="I541" s="79" t="s">
        <v>139</v>
      </c>
      <c r="J541" s="181">
        <v>0.5</v>
      </c>
      <c r="K541" s="97" t="s">
        <v>6049</v>
      </c>
      <c r="L541" s="181">
        <v>0.5</v>
      </c>
      <c r="M541" s="41" t="s">
        <v>684</v>
      </c>
      <c r="N541" s="41" t="s">
        <v>684</v>
      </c>
      <c r="O541" s="21"/>
      <c r="P541" s="21"/>
      <c r="Q541" s="21" t="s">
        <v>35</v>
      </c>
      <c r="R541" s="21" t="s">
        <v>36</v>
      </c>
      <c r="S541" s="21"/>
    </row>
    <row r="542" s="126" customFormat="1" ht="33" customHeight="1" spans="1:19">
      <c r="A542" s="20"/>
      <c r="B542" s="79" t="s">
        <v>139</v>
      </c>
      <c r="C542" s="32" t="s">
        <v>6082</v>
      </c>
      <c r="D542" s="21" t="s">
        <v>81</v>
      </c>
      <c r="E542" s="21">
        <v>2019</v>
      </c>
      <c r="F542" s="178" t="s">
        <v>47</v>
      </c>
      <c r="G542" s="179" t="s">
        <v>3409</v>
      </c>
      <c r="H542" s="32"/>
      <c r="I542" s="79" t="s">
        <v>139</v>
      </c>
      <c r="J542" s="181">
        <v>0.5</v>
      </c>
      <c r="K542" s="97" t="s">
        <v>6049</v>
      </c>
      <c r="L542" s="181">
        <v>0.5</v>
      </c>
      <c r="M542" s="41" t="s">
        <v>311</v>
      </c>
      <c r="N542" s="41" t="s">
        <v>311</v>
      </c>
      <c r="O542" s="21"/>
      <c r="P542" s="21"/>
      <c r="Q542" s="21" t="s">
        <v>35</v>
      </c>
      <c r="R542" s="21" t="s">
        <v>36</v>
      </c>
      <c r="S542" s="21"/>
    </row>
    <row r="543" s="126" customFormat="1" ht="33" customHeight="1" spans="1:19">
      <c r="A543" s="20"/>
      <c r="B543" s="79" t="s">
        <v>139</v>
      </c>
      <c r="C543" s="32" t="s">
        <v>6083</v>
      </c>
      <c r="D543" s="21" t="s">
        <v>81</v>
      </c>
      <c r="E543" s="21">
        <v>2019</v>
      </c>
      <c r="F543" s="178" t="s">
        <v>47</v>
      </c>
      <c r="G543" s="180" t="s">
        <v>3409</v>
      </c>
      <c r="H543" s="32"/>
      <c r="I543" s="79" t="s">
        <v>139</v>
      </c>
      <c r="J543" s="181">
        <v>0.5</v>
      </c>
      <c r="K543" s="97" t="s">
        <v>6049</v>
      </c>
      <c r="L543" s="181">
        <v>0.5</v>
      </c>
      <c r="M543" s="41" t="s">
        <v>503</v>
      </c>
      <c r="N543" s="41" t="s">
        <v>503</v>
      </c>
      <c r="O543" s="21"/>
      <c r="P543" s="21"/>
      <c r="Q543" s="21" t="s">
        <v>35</v>
      </c>
      <c r="R543" s="21" t="s">
        <v>36</v>
      </c>
      <c r="S543" s="21"/>
    </row>
    <row r="544" s="126" customFormat="1" ht="33" customHeight="1" spans="1:19">
      <c r="A544" s="20"/>
      <c r="B544" s="79" t="s">
        <v>139</v>
      </c>
      <c r="C544" s="32" t="s">
        <v>6084</v>
      </c>
      <c r="D544" s="21" t="s">
        <v>81</v>
      </c>
      <c r="E544" s="21">
        <v>2019</v>
      </c>
      <c r="F544" s="178" t="s">
        <v>47</v>
      </c>
      <c r="G544" s="179" t="s">
        <v>3409</v>
      </c>
      <c r="H544" s="32"/>
      <c r="I544" s="79" t="s">
        <v>139</v>
      </c>
      <c r="J544" s="181">
        <v>0.5</v>
      </c>
      <c r="K544" s="97" t="s">
        <v>6049</v>
      </c>
      <c r="L544" s="181">
        <v>0.5</v>
      </c>
      <c r="M544" s="41" t="s">
        <v>169</v>
      </c>
      <c r="N544" s="41" t="s">
        <v>169</v>
      </c>
      <c r="O544" s="21"/>
      <c r="P544" s="21"/>
      <c r="Q544" s="21" t="s">
        <v>35</v>
      </c>
      <c r="R544" s="21" t="s">
        <v>36</v>
      </c>
      <c r="S544" s="21"/>
    </row>
    <row r="545" s="126" customFormat="1" ht="33" customHeight="1" spans="1:19">
      <c r="A545" s="20"/>
      <c r="B545" s="79" t="s">
        <v>139</v>
      </c>
      <c r="C545" s="32" t="s">
        <v>6085</v>
      </c>
      <c r="D545" s="21" t="s">
        <v>81</v>
      </c>
      <c r="E545" s="21">
        <v>2019</v>
      </c>
      <c r="F545" s="178" t="s">
        <v>47</v>
      </c>
      <c r="G545" s="179" t="s">
        <v>3409</v>
      </c>
      <c r="H545" s="32"/>
      <c r="I545" s="79" t="s">
        <v>139</v>
      </c>
      <c r="J545" s="181">
        <v>0.5</v>
      </c>
      <c r="K545" s="97" t="s">
        <v>6049</v>
      </c>
      <c r="L545" s="181">
        <v>0.5</v>
      </c>
      <c r="M545" s="41" t="s">
        <v>541</v>
      </c>
      <c r="N545" s="41" t="s">
        <v>541</v>
      </c>
      <c r="O545" s="21"/>
      <c r="P545" s="21"/>
      <c r="Q545" s="21" t="s">
        <v>35</v>
      </c>
      <c r="R545" s="21" t="s">
        <v>36</v>
      </c>
      <c r="S545" s="21"/>
    </row>
    <row r="546" s="126" customFormat="1" ht="33" customHeight="1" spans="1:19">
      <c r="A546" s="20"/>
      <c r="B546" s="79" t="s">
        <v>139</v>
      </c>
      <c r="C546" s="32" t="s">
        <v>6086</v>
      </c>
      <c r="D546" s="21" t="s">
        <v>81</v>
      </c>
      <c r="E546" s="21">
        <v>2019</v>
      </c>
      <c r="F546" s="178" t="s">
        <v>47</v>
      </c>
      <c r="G546" s="179" t="s">
        <v>3409</v>
      </c>
      <c r="H546" s="32"/>
      <c r="I546" s="79" t="s">
        <v>139</v>
      </c>
      <c r="J546" s="181">
        <v>0.5</v>
      </c>
      <c r="K546" s="97" t="s">
        <v>6049</v>
      </c>
      <c r="L546" s="181">
        <v>0.5</v>
      </c>
      <c r="M546" s="41" t="s">
        <v>6087</v>
      </c>
      <c r="N546" s="41" t="s">
        <v>6087</v>
      </c>
      <c r="O546" s="21"/>
      <c r="P546" s="21"/>
      <c r="Q546" s="21" t="s">
        <v>35</v>
      </c>
      <c r="R546" s="21" t="s">
        <v>36</v>
      </c>
      <c r="S546" s="21"/>
    </row>
    <row r="547" s="126" customFormat="1" ht="33" customHeight="1" spans="1:19">
      <c r="A547" s="20"/>
      <c r="B547" s="79" t="s">
        <v>139</v>
      </c>
      <c r="C547" s="32" t="s">
        <v>6088</v>
      </c>
      <c r="D547" s="21" t="s">
        <v>81</v>
      </c>
      <c r="E547" s="21">
        <v>2019</v>
      </c>
      <c r="F547" s="178" t="s">
        <v>47</v>
      </c>
      <c r="G547" s="180" t="s">
        <v>3409</v>
      </c>
      <c r="H547" s="32"/>
      <c r="I547" s="79" t="s">
        <v>139</v>
      </c>
      <c r="J547" s="181">
        <v>0.5</v>
      </c>
      <c r="K547" s="97" t="s">
        <v>6049</v>
      </c>
      <c r="L547" s="181">
        <v>0.5</v>
      </c>
      <c r="M547" s="41" t="s">
        <v>381</v>
      </c>
      <c r="N547" s="41" t="s">
        <v>381</v>
      </c>
      <c r="O547" s="21"/>
      <c r="P547" s="21"/>
      <c r="Q547" s="21" t="s">
        <v>35</v>
      </c>
      <c r="R547" s="21" t="s">
        <v>36</v>
      </c>
      <c r="S547" s="21"/>
    </row>
    <row r="548" s="126" customFormat="1" ht="33" customHeight="1" spans="1:19">
      <c r="A548" s="20"/>
      <c r="B548" s="79" t="s">
        <v>139</v>
      </c>
      <c r="C548" s="32" t="s">
        <v>6089</v>
      </c>
      <c r="D548" s="21" t="s">
        <v>81</v>
      </c>
      <c r="E548" s="21">
        <v>2019</v>
      </c>
      <c r="F548" s="178" t="s">
        <v>47</v>
      </c>
      <c r="G548" s="179" t="s">
        <v>3409</v>
      </c>
      <c r="H548" s="32"/>
      <c r="I548" s="79" t="s">
        <v>139</v>
      </c>
      <c r="J548" s="181">
        <v>0.5</v>
      </c>
      <c r="K548" s="97" t="s">
        <v>6049</v>
      </c>
      <c r="L548" s="181">
        <v>0.5</v>
      </c>
      <c r="M548" s="41" t="s">
        <v>6090</v>
      </c>
      <c r="N548" s="41" t="s">
        <v>6090</v>
      </c>
      <c r="O548" s="21"/>
      <c r="P548" s="21"/>
      <c r="Q548" s="21" t="s">
        <v>35</v>
      </c>
      <c r="R548" s="21" t="s">
        <v>36</v>
      </c>
      <c r="S548" s="21"/>
    </row>
    <row r="549" s="126" customFormat="1" ht="33" customHeight="1" spans="1:19">
      <c r="A549" s="20"/>
      <c r="B549" s="79" t="s">
        <v>139</v>
      </c>
      <c r="C549" s="32" t="s">
        <v>6091</v>
      </c>
      <c r="D549" s="21" t="s">
        <v>81</v>
      </c>
      <c r="E549" s="21">
        <v>2019</v>
      </c>
      <c r="F549" s="178" t="s">
        <v>47</v>
      </c>
      <c r="G549" s="41" t="s">
        <v>3181</v>
      </c>
      <c r="H549" s="32"/>
      <c r="I549" s="79" t="s">
        <v>139</v>
      </c>
      <c r="J549" s="181">
        <v>0.5</v>
      </c>
      <c r="K549" s="97" t="s">
        <v>6049</v>
      </c>
      <c r="L549" s="181">
        <v>0.5</v>
      </c>
      <c r="M549" s="41" t="s">
        <v>5932</v>
      </c>
      <c r="N549" s="41" t="s">
        <v>5932</v>
      </c>
      <c r="O549" s="21"/>
      <c r="P549" s="21"/>
      <c r="Q549" s="21" t="s">
        <v>35</v>
      </c>
      <c r="R549" s="21" t="s">
        <v>36</v>
      </c>
      <c r="S549" s="21"/>
    </row>
    <row r="550" s="126" customFormat="1" ht="33" customHeight="1" spans="1:19">
      <c r="A550" s="20"/>
      <c r="B550" s="79" t="s">
        <v>139</v>
      </c>
      <c r="C550" s="32" t="s">
        <v>6092</v>
      </c>
      <c r="D550" s="21" t="s">
        <v>81</v>
      </c>
      <c r="E550" s="21">
        <v>2019</v>
      </c>
      <c r="F550" s="178" t="s">
        <v>47</v>
      </c>
      <c r="G550" s="41" t="s">
        <v>3181</v>
      </c>
      <c r="H550" s="32"/>
      <c r="I550" s="79" t="s">
        <v>139</v>
      </c>
      <c r="J550" s="181">
        <v>0.5</v>
      </c>
      <c r="K550" s="97" t="s">
        <v>6049</v>
      </c>
      <c r="L550" s="181">
        <v>0.5</v>
      </c>
      <c r="M550" s="41" t="s">
        <v>612</v>
      </c>
      <c r="N550" s="41" t="s">
        <v>612</v>
      </c>
      <c r="O550" s="21"/>
      <c r="P550" s="21"/>
      <c r="Q550" s="21" t="s">
        <v>35</v>
      </c>
      <c r="R550" s="21" t="s">
        <v>36</v>
      </c>
      <c r="S550" s="21"/>
    </row>
    <row r="551" s="126" customFormat="1" ht="33" customHeight="1" spans="1:19">
      <c r="A551" s="20"/>
      <c r="B551" s="79" t="s">
        <v>139</v>
      </c>
      <c r="C551" s="32" t="s">
        <v>6093</v>
      </c>
      <c r="D551" s="21" t="s">
        <v>81</v>
      </c>
      <c r="E551" s="21">
        <v>2019</v>
      </c>
      <c r="F551" s="178" t="s">
        <v>47</v>
      </c>
      <c r="G551" s="41" t="s">
        <v>3181</v>
      </c>
      <c r="H551" s="32"/>
      <c r="I551" s="79" t="s">
        <v>139</v>
      </c>
      <c r="J551" s="181">
        <v>0.5</v>
      </c>
      <c r="K551" s="97" t="s">
        <v>6049</v>
      </c>
      <c r="L551" s="181">
        <v>0.5</v>
      </c>
      <c r="M551" s="41" t="s">
        <v>274</v>
      </c>
      <c r="N551" s="41" t="s">
        <v>274</v>
      </c>
      <c r="O551" s="21"/>
      <c r="P551" s="21"/>
      <c r="Q551" s="21" t="s">
        <v>35</v>
      </c>
      <c r="R551" s="21" t="s">
        <v>36</v>
      </c>
      <c r="S551" s="21"/>
    </row>
    <row r="552" s="126" customFormat="1" ht="33" customHeight="1" spans="1:19">
      <c r="A552" s="20"/>
      <c r="B552" s="79" t="s">
        <v>139</v>
      </c>
      <c r="C552" s="32" t="s">
        <v>6094</v>
      </c>
      <c r="D552" s="21" t="s">
        <v>81</v>
      </c>
      <c r="E552" s="21">
        <v>2019</v>
      </c>
      <c r="F552" s="178" t="s">
        <v>47</v>
      </c>
      <c r="G552" s="41" t="s">
        <v>3181</v>
      </c>
      <c r="H552" s="32"/>
      <c r="I552" s="79" t="s">
        <v>139</v>
      </c>
      <c r="J552" s="181">
        <v>0.5</v>
      </c>
      <c r="K552" s="97" t="s">
        <v>6049</v>
      </c>
      <c r="L552" s="181">
        <v>0.5</v>
      </c>
      <c r="M552" s="41" t="s">
        <v>665</v>
      </c>
      <c r="N552" s="41" t="s">
        <v>665</v>
      </c>
      <c r="O552" s="21"/>
      <c r="P552" s="21"/>
      <c r="Q552" s="21" t="s">
        <v>35</v>
      </c>
      <c r="R552" s="21" t="s">
        <v>36</v>
      </c>
      <c r="S552" s="21"/>
    </row>
    <row r="553" s="126" customFormat="1" ht="33" customHeight="1" spans="1:19">
      <c r="A553" s="20"/>
      <c r="B553" s="79" t="s">
        <v>139</v>
      </c>
      <c r="C553" s="32" t="s">
        <v>6095</v>
      </c>
      <c r="D553" s="21" t="s">
        <v>81</v>
      </c>
      <c r="E553" s="21">
        <v>2019</v>
      </c>
      <c r="F553" s="178" t="s">
        <v>47</v>
      </c>
      <c r="G553" s="41" t="s">
        <v>3181</v>
      </c>
      <c r="H553" s="32"/>
      <c r="I553" s="79" t="s">
        <v>139</v>
      </c>
      <c r="J553" s="181">
        <v>0.5</v>
      </c>
      <c r="K553" s="97" t="s">
        <v>6049</v>
      </c>
      <c r="L553" s="181">
        <v>0.5</v>
      </c>
      <c r="M553" s="41" t="s">
        <v>894</v>
      </c>
      <c r="N553" s="41" t="s">
        <v>894</v>
      </c>
      <c r="O553" s="21"/>
      <c r="P553" s="21"/>
      <c r="Q553" s="21" t="s">
        <v>35</v>
      </c>
      <c r="R553" s="21" t="s">
        <v>36</v>
      </c>
      <c r="S553" s="21"/>
    </row>
    <row r="554" s="126" customFormat="1" ht="33" customHeight="1" spans="1:19">
      <c r="A554" s="20"/>
      <c r="B554" s="79" t="s">
        <v>139</v>
      </c>
      <c r="C554" s="32" t="s">
        <v>6096</v>
      </c>
      <c r="D554" s="21" t="s">
        <v>81</v>
      </c>
      <c r="E554" s="21">
        <v>2019</v>
      </c>
      <c r="F554" s="178" t="s">
        <v>47</v>
      </c>
      <c r="G554" s="41" t="s">
        <v>3181</v>
      </c>
      <c r="H554" s="32"/>
      <c r="I554" s="79" t="s">
        <v>139</v>
      </c>
      <c r="J554" s="181">
        <v>0.5</v>
      </c>
      <c r="K554" s="97" t="s">
        <v>6049</v>
      </c>
      <c r="L554" s="181">
        <v>0.5</v>
      </c>
      <c r="M554" s="41" t="s">
        <v>424</v>
      </c>
      <c r="N554" s="41" t="s">
        <v>424</v>
      </c>
      <c r="O554" s="21"/>
      <c r="P554" s="21"/>
      <c r="Q554" s="21" t="s">
        <v>35</v>
      </c>
      <c r="R554" s="21" t="s">
        <v>36</v>
      </c>
      <c r="S554" s="21"/>
    </row>
    <row r="555" s="126" customFormat="1" ht="33" customHeight="1" spans="1:19">
      <c r="A555" s="20"/>
      <c r="B555" s="79" t="s">
        <v>139</v>
      </c>
      <c r="C555" s="32" t="s">
        <v>6097</v>
      </c>
      <c r="D555" s="21" t="s">
        <v>81</v>
      </c>
      <c r="E555" s="21">
        <v>2019</v>
      </c>
      <c r="F555" s="178" t="s">
        <v>47</v>
      </c>
      <c r="G555" s="41" t="s">
        <v>3181</v>
      </c>
      <c r="H555" s="32"/>
      <c r="I555" s="79" t="s">
        <v>139</v>
      </c>
      <c r="J555" s="181">
        <v>0.5</v>
      </c>
      <c r="K555" s="97" t="s">
        <v>6049</v>
      </c>
      <c r="L555" s="181">
        <v>0.5</v>
      </c>
      <c r="M555" s="41" t="s">
        <v>311</v>
      </c>
      <c r="N555" s="41" t="s">
        <v>311</v>
      </c>
      <c r="O555" s="21"/>
      <c r="P555" s="21"/>
      <c r="Q555" s="21" t="s">
        <v>35</v>
      </c>
      <c r="R555" s="21" t="s">
        <v>36</v>
      </c>
      <c r="S555" s="21"/>
    </row>
    <row r="556" s="126" customFormat="1" ht="33" customHeight="1" spans="1:19">
      <c r="A556" s="20"/>
      <c r="B556" s="79" t="s">
        <v>139</v>
      </c>
      <c r="C556" s="32" t="s">
        <v>6098</v>
      </c>
      <c r="D556" s="21" t="s">
        <v>81</v>
      </c>
      <c r="E556" s="21">
        <v>2019</v>
      </c>
      <c r="F556" s="178" t="s">
        <v>47</v>
      </c>
      <c r="G556" s="41" t="s">
        <v>3181</v>
      </c>
      <c r="H556" s="32"/>
      <c r="I556" s="79" t="s">
        <v>139</v>
      </c>
      <c r="J556" s="181">
        <v>0.5</v>
      </c>
      <c r="K556" s="97" t="s">
        <v>6049</v>
      </c>
      <c r="L556" s="181">
        <v>0.5</v>
      </c>
      <c r="M556" s="41" t="s">
        <v>767</v>
      </c>
      <c r="N556" s="41" t="s">
        <v>767</v>
      </c>
      <c r="O556" s="21"/>
      <c r="P556" s="21"/>
      <c r="Q556" s="21" t="s">
        <v>35</v>
      </c>
      <c r="R556" s="21" t="s">
        <v>36</v>
      </c>
      <c r="S556" s="21"/>
    </row>
    <row r="557" s="126" customFormat="1" ht="33" customHeight="1" spans="1:19">
      <c r="A557" s="20"/>
      <c r="B557" s="79" t="s">
        <v>139</v>
      </c>
      <c r="C557" s="32" t="s">
        <v>6099</v>
      </c>
      <c r="D557" s="21" t="s">
        <v>81</v>
      </c>
      <c r="E557" s="21">
        <v>2019</v>
      </c>
      <c r="F557" s="178" t="s">
        <v>47</v>
      </c>
      <c r="G557" s="41" t="s">
        <v>3181</v>
      </c>
      <c r="H557" s="32"/>
      <c r="I557" s="79" t="s">
        <v>139</v>
      </c>
      <c r="J557" s="181">
        <v>0.5</v>
      </c>
      <c r="K557" s="97" t="s">
        <v>6049</v>
      </c>
      <c r="L557" s="181">
        <v>0.5</v>
      </c>
      <c r="M557" s="41" t="s">
        <v>411</v>
      </c>
      <c r="N557" s="41" t="s">
        <v>411</v>
      </c>
      <c r="O557" s="21"/>
      <c r="P557" s="21"/>
      <c r="Q557" s="21" t="s">
        <v>35</v>
      </c>
      <c r="R557" s="21" t="s">
        <v>36</v>
      </c>
      <c r="S557" s="21"/>
    </row>
    <row r="558" s="126" customFormat="1" ht="33" customHeight="1" spans="1:19">
      <c r="A558" s="20"/>
      <c r="B558" s="79" t="s">
        <v>139</v>
      </c>
      <c r="C558" s="32" t="s">
        <v>6100</v>
      </c>
      <c r="D558" s="21" t="s">
        <v>81</v>
      </c>
      <c r="E558" s="21">
        <v>2019</v>
      </c>
      <c r="F558" s="178" t="s">
        <v>47</v>
      </c>
      <c r="G558" s="41" t="s">
        <v>3181</v>
      </c>
      <c r="H558" s="32"/>
      <c r="I558" s="79" t="s">
        <v>139</v>
      </c>
      <c r="J558" s="181">
        <v>0.5</v>
      </c>
      <c r="K558" s="97" t="s">
        <v>6049</v>
      </c>
      <c r="L558" s="181">
        <v>0.5</v>
      </c>
      <c r="M558" s="41" t="s">
        <v>6074</v>
      </c>
      <c r="N558" s="41" t="s">
        <v>6074</v>
      </c>
      <c r="O558" s="21"/>
      <c r="P558" s="21"/>
      <c r="Q558" s="21" t="s">
        <v>35</v>
      </c>
      <c r="R558" s="21" t="s">
        <v>36</v>
      </c>
      <c r="S558" s="21"/>
    </row>
    <row r="559" s="126" customFormat="1" ht="33" customHeight="1" spans="1:19">
      <c r="A559" s="20"/>
      <c r="B559" s="79" t="s">
        <v>139</v>
      </c>
      <c r="C559" s="32" t="s">
        <v>6101</v>
      </c>
      <c r="D559" s="21" t="s">
        <v>81</v>
      </c>
      <c r="E559" s="21">
        <v>2019</v>
      </c>
      <c r="F559" s="178" t="s">
        <v>47</v>
      </c>
      <c r="G559" s="41" t="s">
        <v>3181</v>
      </c>
      <c r="H559" s="32"/>
      <c r="I559" s="79" t="s">
        <v>139</v>
      </c>
      <c r="J559" s="181">
        <v>0.5</v>
      </c>
      <c r="K559" s="97" t="s">
        <v>6049</v>
      </c>
      <c r="L559" s="181">
        <v>0.5</v>
      </c>
      <c r="M559" s="41" t="s">
        <v>759</v>
      </c>
      <c r="N559" s="41" t="s">
        <v>759</v>
      </c>
      <c r="O559" s="21"/>
      <c r="P559" s="21"/>
      <c r="Q559" s="21" t="s">
        <v>35</v>
      </c>
      <c r="R559" s="21" t="s">
        <v>36</v>
      </c>
      <c r="S559" s="21"/>
    </row>
    <row r="560" s="126" customFormat="1" ht="33" customHeight="1" spans="1:19">
      <c r="A560" s="20"/>
      <c r="B560" s="79" t="s">
        <v>139</v>
      </c>
      <c r="C560" s="32" t="s">
        <v>6102</v>
      </c>
      <c r="D560" s="21" t="s">
        <v>81</v>
      </c>
      <c r="E560" s="21">
        <v>2019</v>
      </c>
      <c r="F560" s="178" t="s">
        <v>47</v>
      </c>
      <c r="G560" s="41" t="s">
        <v>3181</v>
      </c>
      <c r="H560" s="32"/>
      <c r="I560" s="79" t="s">
        <v>139</v>
      </c>
      <c r="J560" s="181">
        <v>0.5</v>
      </c>
      <c r="K560" s="97" t="s">
        <v>6049</v>
      </c>
      <c r="L560" s="181">
        <v>0.5</v>
      </c>
      <c r="M560" s="41" t="s">
        <v>6103</v>
      </c>
      <c r="N560" s="41" t="s">
        <v>6103</v>
      </c>
      <c r="O560" s="21"/>
      <c r="P560" s="21"/>
      <c r="Q560" s="21" t="s">
        <v>35</v>
      </c>
      <c r="R560" s="21" t="s">
        <v>36</v>
      </c>
      <c r="S560" s="21"/>
    </row>
    <row r="561" s="126" customFormat="1" ht="33" customHeight="1" spans="1:19">
      <c r="A561" s="20"/>
      <c r="B561" s="79" t="s">
        <v>139</v>
      </c>
      <c r="C561" s="32" t="s">
        <v>6104</v>
      </c>
      <c r="D561" s="21" t="s">
        <v>81</v>
      </c>
      <c r="E561" s="21">
        <v>2019</v>
      </c>
      <c r="F561" s="178" t="s">
        <v>47</v>
      </c>
      <c r="G561" s="41" t="s">
        <v>3181</v>
      </c>
      <c r="H561" s="32"/>
      <c r="I561" s="79" t="s">
        <v>139</v>
      </c>
      <c r="J561" s="181">
        <v>0.5</v>
      </c>
      <c r="K561" s="97" t="s">
        <v>6049</v>
      </c>
      <c r="L561" s="181">
        <v>0.5</v>
      </c>
      <c r="M561" s="41" t="s">
        <v>5605</v>
      </c>
      <c r="N561" s="41" t="s">
        <v>5605</v>
      </c>
      <c r="O561" s="21"/>
      <c r="P561" s="21"/>
      <c r="Q561" s="21" t="s">
        <v>35</v>
      </c>
      <c r="R561" s="21" t="s">
        <v>36</v>
      </c>
      <c r="S561" s="21"/>
    </row>
    <row r="562" s="126" customFormat="1" ht="33" customHeight="1" spans="1:19">
      <c r="A562" s="20"/>
      <c r="B562" s="79" t="s">
        <v>139</v>
      </c>
      <c r="C562" s="32" t="s">
        <v>6105</v>
      </c>
      <c r="D562" s="21" t="s">
        <v>81</v>
      </c>
      <c r="E562" s="21">
        <v>2019</v>
      </c>
      <c r="F562" s="178" t="s">
        <v>47</v>
      </c>
      <c r="G562" s="41" t="s">
        <v>3181</v>
      </c>
      <c r="H562" s="32"/>
      <c r="I562" s="79" t="s">
        <v>139</v>
      </c>
      <c r="J562" s="181">
        <v>0.5</v>
      </c>
      <c r="K562" s="97" t="s">
        <v>6049</v>
      </c>
      <c r="L562" s="181">
        <v>0.5</v>
      </c>
      <c r="M562" s="41" t="s">
        <v>6106</v>
      </c>
      <c r="N562" s="41" t="s">
        <v>6106</v>
      </c>
      <c r="O562" s="21"/>
      <c r="P562" s="21"/>
      <c r="Q562" s="21" t="s">
        <v>35</v>
      </c>
      <c r="R562" s="21" t="s">
        <v>36</v>
      </c>
      <c r="S562" s="21"/>
    </row>
    <row r="563" s="126" customFormat="1" ht="33" customHeight="1" spans="1:19">
      <c r="A563" s="20"/>
      <c r="B563" s="79" t="s">
        <v>139</v>
      </c>
      <c r="C563" s="32" t="s">
        <v>6107</v>
      </c>
      <c r="D563" s="21" t="s">
        <v>81</v>
      </c>
      <c r="E563" s="21">
        <v>2019</v>
      </c>
      <c r="F563" s="178" t="s">
        <v>47</v>
      </c>
      <c r="G563" s="41" t="s">
        <v>3181</v>
      </c>
      <c r="H563" s="32"/>
      <c r="I563" s="79" t="s">
        <v>139</v>
      </c>
      <c r="J563" s="181">
        <v>0.5</v>
      </c>
      <c r="K563" s="97" t="s">
        <v>6049</v>
      </c>
      <c r="L563" s="181">
        <v>0.5</v>
      </c>
      <c r="M563" s="41" t="s">
        <v>396</v>
      </c>
      <c r="N563" s="41" t="s">
        <v>396</v>
      </c>
      <c r="O563" s="21"/>
      <c r="P563" s="21"/>
      <c r="Q563" s="21" t="s">
        <v>35</v>
      </c>
      <c r="R563" s="21" t="s">
        <v>36</v>
      </c>
      <c r="S563" s="21"/>
    </row>
    <row r="564" s="126" customFormat="1" ht="33" customHeight="1" spans="1:19">
      <c r="A564" s="20"/>
      <c r="B564" s="79" t="s">
        <v>139</v>
      </c>
      <c r="C564" s="32" t="s">
        <v>6108</v>
      </c>
      <c r="D564" s="21" t="s">
        <v>81</v>
      </c>
      <c r="E564" s="21">
        <v>2019</v>
      </c>
      <c r="F564" s="178" t="s">
        <v>47</v>
      </c>
      <c r="G564" s="41" t="s">
        <v>3181</v>
      </c>
      <c r="H564" s="32"/>
      <c r="I564" s="79" t="s">
        <v>139</v>
      </c>
      <c r="J564" s="181">
        <v>0.5</v>
      </c>
      <c r="K564" s="97" t="s">
        <v>6049</v>
      </c>
      <c r="L564" s="181">
        <v>0.5</v>
      </c>
      <c r="M564" s="41" t="s">
        <v>2808</v>
      </c>
      <c r="N564" s="41" t="s">
        <v>2808</v>
      </c>
      <c r="O564" s="21"/>
      <c r="P564" s="21"/>
      <c r="Q564" s="21" t="s">
        <v>35</v>
      </c>
      <c r="R564" s="21" t="s">
        <v>36</v>
      </c>
      <c r="S564" s="21"/>
    </row>
    <row r="565" s="126" customFormat="1" ht="33" customHeight="1" spans="1:19">
      <c r="A565" s="20"/>
      <c r="B565" s="79" t="s">
        <v>139</v>
      </c>
      <c r="C565" s="32" t="s">
        <v>6109</v>
      </c>
      <c r="D565" s="21" t="s">
        <v>81</v>
      </c>
      <c r="E565" s="21">
        <v>2019</v>
      </c>
      <c r="F565" s="178" t="s">
        <v>47</v>
      </c>
      <c r="G565" s="41" t="s">
        <v>3181</v>
      </c>
      <c r="H565" s="32"/>
      <c r="I565" s="79" t="s">
        <v>139</v>
      </c>
      <c r="J565" s="181">
        <v>0.5</v>
      </c>
      <c r="K565" s="97" t="s">
        <v>6049</v>
      </c>
      <c r="L565" s="181">
        <v>0.5</v>
      </c>
      <c r="M565" s="41" t="s">
        <v>798</v>
      </c>
      <c r="N565" s="41" t="s">
        <v>798</v>
      </c>
      <c r="O565" s="21"/>
      <c r="P565" s="21"/>
      <c r="Q565" s="21" t="s">
        <v>35</v>
      </c>
      <c r="R565" s="21" t="s">
        <v>36</v>
      </c>
      <c r="S565" s="21"/>
    </row>
    <row r="566" s="126" customFormat="1" ht="33" customHeight="1" spans="1:19">
      <c r="A566" s="20"/>
      <c r="B566" s="79" t="s">
        <v>139</v>
      </c>
      <c r="C566" s="32" t="s">
        <v>6110</v>
      </c>
      <c r="D566" s="21" t="s">
        <v>81</v>
      </c>
      <c r="E566" s="21">
        <v>2019</v>
      </c>
      <c r="F566" s="178" t="s">
        <v>47</v>
      </c>
      <c r="G566" s="41" t="s">
        <v>3181</v>
      </c>
      <c r="H566" s="32"/>
      <c r="I566" s="79" t="s">
        <v>139</v>
      </c>
      <c r="J566" s="181">
        <v>0.5</v>
      </c>
      <c r="K566" s="97" t="s">
        <v>6049</v>
      </c>
      <c r="L566" s="181">
        <v>0.5</v>
      </c>
      <c r="M566" s="41" t="s">
        <v>442</v>
      </c>
      <c r="N566" s="41" t="s">
        <v>442</v>
      </c>
      <c r="O566" s="21"/>
      <c r="P566" s="21"/>
      <c r="Q566" s="21" t="s">
        <v>35</v>
      </c>
      <c r="R566" s="21" t="s">
        <v>36</v>
      </c>
      <c r="S566" s="21"/>
    </row>
    <row r="567" s="126" customFormat="1" ht="33" customHeight="1" spans="1:19">
      <c r="A567" s="20"/>
      <c r="B567" s="79" t="s">
        <v>139</v>
      </c>
      <c r="C567" s="32" t="s">
        <v>6111</v>
      </c>
      <c r="D567" s="21" t="s">
        <v>81</v>
      </c>
      <c r="E567" s="21">
        <v>2019</v>
      </c>
      <c r="F567" s="178" t="s">
        <v>47</v>
      </c>
      <c r="G567" s="41" t="s">
        <v>3181</v>
      </c>
      <c r="H567" s="32"/>
      <c r="I567" s="79" t="s">
        <v>139</v>
      </c>
      <c r="J567" s="181">
        <v>0.5</v>
      </c>
      <c r="K567" s="97" t="s">
        <v>6049</v>
      </c>
      <c r="L567" s="181">
        <v>0.5</v>
      </c>
      <c r="M567" s="41" t="s">
        <v>396</v>
      </c>
      <c r="N567" s="41" t="s">
        <v>396</v>
      </c>
      <c r="O567" s="21"/>
      <c r="P567" s="21"/>
      <c r="Q567" s="21" t="s">
        <v>35</v>
      </c>
      <c r="R567" s="21" t="s">
        <v>36</v>
      </c>
      <c r="S567" s="21"/>
    </row>
    <row r="568" s="126" customFormat="1" ht="33" customHeight="1" spans="1:19">
      <c r="A568" s="20"/>
      <c r="B568" s="79" t="s">
        <v>139</v>
      </c>
      <c r="C568" s="32" t="s">
        <v>6112</v>
      </c>
      <c r="D568" s="21" t="s">
        <v>81</v>
      </c>
      <c r="E568" s="21">
        <v>2019</v>
      </c>
      <c r="F568" s="178" t="s">
        <v>47</v>
      </c>
      <c r="G568" s="41" t="s">
        <v>3181</v>
      </c>
      <c r="H568" s="32"/>
      <c r="I568" s="79" t="s">
        <v>139</v>
      </c>
      <c r="J568" s="181">
        <v>0.5</v>
      </c>
      <c r="K568" s="97" t="s">
        <v>6049</v>
      </c>
      <c r="L568" s="181">
        <v>0.5</v>
      </c>
      <c r="M568" s="41" t="s">
        <v>6113</v>
      </c>
      <c r="N568" s="41" t="s">
        <v>6113</v>
      </c>
      <c r="O568" s="21"/>
      <c r="P568" s="21"/>
      <c r="Q568" s="21" t="s">
        <v>35</v>
      </c>
      <c r="R568" s="21" t="s">
        <v>36</v>
      </c>
      <c r="S568" s="21"/>
    </row>
    <row r="569" s="126" customFormat="1" ht="33" customHeight="1" spans="1:19">
      <c r="A569" s="20"/>
      <c r="B569" s="79" t="s">
        <v>139</v>
      </c>
      <c r="C569" s="32" t="s">
        <v>6114</v>
      </c>
      <c r="D569" s="21" t="s">
        <v>81</v>
      </c>
      <c r="E569" s="21">
        <v>2019</v>
      </c>
      <c r="F569" s="178" t="s">
        <v>47</v>
      </c>
      <c r="G569" s="41" t="s">
        <v>3181</v>
      </c>
      <c r="H569" s="32"/>
      <c r="I569" s="79" t="s">
        <v>139</v>
      </c>
      <c r="J569" s="181">
        <v>0.5</v>
      </c>
      <c r="K569" s="97" t="s">
        <v>6049</v>
      </c>
      <c r="L569" s="181">
        <v>0.5</v>
      </c>
      <c r="M569" s="41" t="s">
        <v>643</v>
      </c>
      <c r="N569" s="41" t="s">
        <v>643</v>
      </c>
      <c r="O569" s="21"/>
      <c r="P569" s="21"/>
      <c r="Q569" s="21" t="s">
        <v>35</v>
      </c>
      <c r="R569" s="21" t="s">
        <v>36</v>
      </c>
      <c r="S569" s="21"/>
    </row>
    <row r="570" s="126" customFormat="1" ht="33" customHeight="1" spans="1:19">
      <c r="A570" s="20"/>
      <c r="B570" s="79" t="s">
        <v>139</v>
      </c>
      <c r="C570" s="32" t="s">
        <v>6115</v>
      </c>
      <c r="D570" s="21" t="s">
        <v>81</v>
      </c>
      <c r="E570" s="21">
        <v>2019</v>
      </c>
      <c r="F570" s="178" t="s">
        <v>47</v>
      </c>
      <c r="G570" s="41" t="s">
        <v>3181</v>
      </c>
      <c r="H570" s="32"/>
      <c r="I570" s="79" t="s">
        <v>139</v>
      </c>
      <c r="J570" s="181">
        <v>0.5</v>
      </c>
      <c r="K570" s="97" t="s">
        <v>6049</v>
      </c>
      <c r="L570" s="181">
        <v>0.5</v>
      </c>
      <c r="M570" s="41" t="s">
        <v>596</v>
      </c>
      <c r="N570" s="41" t="s">
        <v>596</v>
      </c>
      <c r="O570" s="21"/>
      <c r="P570" s="21"/>
      <c r="Q570" s="21" t="s">
        <v>35</v>
      </c>
      <c r="R570" s="21" t="s">
        <v>36</v>
      </c>
      <c r="S570" s="21"/>
    </row>
    <row r="571" s="126" customFormat="1" ht="33" customHeight="1" spans="1:19">
      <c r="A571" s="20"/>
      <c r="B571" s="79" t="s">
        <v>139</v>
      </c>
      <c r="C571" s="32" t="s">
        <v>6116</v>
      </c>
      <c r="D571" s="21" t="s">
        <v>81</v>
      </c>
      <c r="E571" s="21">
        <v>2019</v>
      </c>
      <c r="F571" s="178" t="s">
        <v>47</v>
      </c>
      <c r="G571" s="41" t="s">
        <v>3181</v>
      </c>
      <c r="H571" s="32"/>
      <c r="I571" s="79" t="s">
        <v>139</v>
      </c>
      <c r="J571" s="181">
        <v>0.5</v>
      </c>
      <c r="K571" s="97" t="s">
        <v>6049</v>
      </c>
      <c r="L571" s="181">
        <v>0.5</v>
      </c>
      <c r="M571" s="41" t="s">
        <v>6117</v>
      </c>
      <c r="N571" s="41" t="s">
        <v>6117</v>
      </c>
      <c r="O571" s="21"/>
      <c r="P571" s="21"/>
      <c r="Q571" s="21" t="s">
        <v>35</v>
      </c>
      <c r="R571" s="21" t="s">
        <v>36</v>
      </c>
      <c r="S571" s="21"/>
    </row>
    <row r="572" s="126" customFormat="1" ht="33" customHeight="1" spans="1:19">
      <c r="A572" s="20"/>
      <c r="B572" s="79" t="s">
        <v>139</v>
      </c>
      <c r="C572" s="32" t="s">
        <v>6118</v>
      </c>
      <c r="D572" s="21" t="s">
        <v>81</v>
      </c>
      <c r="E572" s="21">
        <v>2019</v>
      </c>
      <c r="F572" s="178" t="s">
        <v>47</v>
      </c>
      <c r="G572" s="41" t="s">
        <v>3181</v>
      </c>
      <c r="H572" s="32"/>
      <c r="I572" s="79" t="s">
        <v>139</v>
      </c>
      <c r="J572" s="181">
        <v>0.5</v>
      </c>
      <c r="K572" s="97" t="s">
        <v>6049</v>
      </c>
      <c r="L572" s="181">
        <v>0.5</v>
      </c>
      <c r="M572" s="41" t="s">
        <v>818</v>
      </c>
      <c r="N572" s="41" t="s">
        <v>818</v>
      </c>
      <c r="O572" s="21"/>
      <c r="P572" s="21"/>
      <c r="Q572" s="21" t="s">
        <v>35</v>
      </c>
      <c r="R572" s="21" t="s">
        <v>36</v>
      </c>
      <c r="S572" s="21"/>
    </row>
    <row r="573" s="126" customFormat="1" ht="33" customHeight="1" spans="1:19">
      <c r="A573" s="20"/>
      <c r="B573" s="79" t="s">
        <v>139</v>
      </c>
      <c r="C573" s="32" t="s">
        <v>6119</v>
      </c>
      <c r="D573" s="21" t="s">
        <v>81</v>
      </c>
      <c r="E573" s="21">
        <v>2019</v>
      </c>
      <c r="F573" s="178" t="s">
        <v>47</v>
      </c>
      <c r="G573" s="41" t="s">
        <v>3181</v>
      </c>
      <c r="H573" s="32"/>
      <c r="I573" s="79" t="s">
        <v>139</v>
      </c>
      <c r="J573" s="181">
        <v>0.5</v>
      </c>
      <c r="K573" s="97" t="s">
        <v>6049</v>
      </c>
      <c r="L573" s="181">
        <v>0.5</v>
      </c>
      <c r="M573" s="41" t="s">
        <v>6120</v>
      </c>
      <c r="N573" s="41" t="s">
        <v>6120</v>
      </c>
      <c r="O573" s="21"/>
      <c r="P573" s="21"/>
      <c r="Q573" s="21" t="s">
        <v>35</v>
      </c>
      <c r="R573" s="21" t="s">
        <v>36</v>
      </c>
      <c r="S573" s="21"/>
    </row>
    <row r="574" s="126" customFormat="1" ht="33" customHeight="1" spans="1:19">
      <c r="A574" s="20"/>
      <c r="B574" s="79" t="s">
        <v>139</v>
      </c>
      <c r="C574" s="32" t="s">
        <v>6121</v>
      </c>
      <c r="D574" s="21" t="s">
        <v>81</v>
      </c>
      <c r="E574" s="21">
        <v>2019</v>
      </c>
      <c r="F574" s="178" t="s">
        <v>47</v>
      </c>
      <c r="G574" s="41" t="s">
        <v>3181</v>
      </c>
      <c r="H574" s="32"/>
      <c r="I574" s="79" t="s">
        <v>139</v>
      </c>
      <c r="J574" s="181">
        <v>0.5</v>
      </c>
      <c r="K574" s="97" t="s">
        <v>6049</v>
      </c>
      <c r="L574" s="181">
        <v>0.5</v>
      </c>
      <c r="M574" s="41" t="s">
        <v>759</v>
      </c>
      <c r="N574" s="41" t="s">
        <v>759</v>
      </c>
      <c r="O574" s="21"/>
      <c r="P574" s="21"/>
      <c r="Q574" s="21" t="s">
        <v>35</v>
      </c>
      <c r="R574" s="21" t="s">
        <v>36</v>
      </c>
      <c r="S574" s="21"/>
    </row>
    <row r="575" s="126" customFormat="1" ht="33" customHeight="1" spans="1:19">
      <c r="A575" s="20"/>
      <c r="B575" s="79" t="s">
        <v>139</v>
      </c>
      <c r="C575" s="32" t="s">
        <v>6122</v>
      </c>
      <c r="D575" s="21" t="s">
        <v>81</v>
      </c>
      <c r="E575" s="21">
        <v>2019</v>
      </c>
      <c r="F575" s="178" t="s">
        <v>47</v>
      </c>
      <c r="G575" s="41" t="s">
        <v>3181</v>
      </c>
      <c r="H575" s="32"/>
      <c r="I575" s="79" t="s">
        <v>139</v>
      </c>
      <c r="J575" s="181">
        <v>0.5</v>
      </c>
      <c r="K575" s="97" t="s">
        <v>6049</v>
      </c>
      <c r="L575" s="181">
        <v>0.5</v>
      </c>
      <c r="M575" s="41" t="s">
        <v>311</v>
      </c>
      <c r="N575" s="41" t="s">
        <v>311</v>
      </c>
      <c r="O575" s="21"/>
      <c r="P575" s="21"/>
      <c r="Q575" s="21" t="s">
        <v>35</v>
      </c>
      <c r="R575" s="21" t="s">
        <v>36</v>
      </c>
      <c r="S575" s="21"/>
    </row>
    <row r="576" s="126" customFormat="1" ht="33" customHeight="1" spans="1:19">
      <c r="A576" s="20"/>
      <c r="B576" s="79" t="s">
        <v>139</v>
      </c>
      <c r="C576" s="32" t="s">
        <v>6123</v>
      </c>
      <c r="D576" s="21" t="s">
        <v>81</v>
      </c>
      <c r="E576" s="21">
        <v>2019</v>
      </c>
      <c r="F576" s="178" t="s">
        <v>47</v>
      </c>
      <c r="G576" s="41" t="s">
        <v>3181</v>
      </c>
      <c r="H576" s="32"/>
      <c r="I576" s="79" t="s">
        <v>139</v>
      </c>
      <c r="J576" s="181">
        <v>0.5</v>
      </c>
      <c r="K576" s="97" t="s">
        <v>6049</v>
      </c>
      <c r="L576" s="181">
        <v>0.5</v>
      </c>
      <c r="M576" s="41" t="s">
        <v>6124</v>
      </c>
      <c r="N576" s="41" t="s">
        <v>6124</v>
      </c>
      <c r="O576" s="21"/>
      <c r="P576" s="21"/>
      <c r="Q576" s="21" t="s">
        <v>35</v>
      </c>
      <c r="R576" s="21" t="s">
        <v>36</v>
      </c>
      <c r="S576" s="21"/>
    </row>
    <row r="577" s="126" customFormat="1" ht="33" customHeight="1" spans="1:19">
      <c r="A577" s="20"/>
      <c r="B577" s="79" t="s">
        <v>139</v>
      </c>
      <c r="C577" s="32" t="s">
        <v>6125</v>
      </c>
      <c r="D577" s="21" t="s">
        <v>81</v>
      </c>
      <c r="E577" s="21">
        <v>2019</v>
      </c>
      <c r="F577" s="178" t="s">
        <v>47</v>
      </c>
      <c r="G577" s="41" t="s">
        <v>3181</v>
      </c>
      <c r="H577" s="32"/>
      <c r="I577" s="79" t="s">
        <v>139</v>
      </c>
      <c r="J577" s="181">
        <v>0.5</v>
      </c>
      <c r="K577" s="97" t="s">
        <v>6049</v>
      </c>
      <c r="L577" s="181">
        <v>0.5</v>
      </c>
      <c r="M577" s="41" t="s">
        <v>6126</v>
      </c>
      <c r="N577" s="41" t="s">
        <v>6126</v>
      </c>
      <c r="O577" s="21"/>
      <c r="P577" s="21"/>
      <c r="Q577" s="21" t="s">
        <v>35</v>
      </c>
      <c r="R577" s="21" t="s">
        <v>36</v>
      </c>
      <c r="S577" s="21"/>
    </row>
    <row r="578" s="126" customFormat="1" ht="33" customHeight="1" spans="1:19">
      <c r="A578" s="20"/>
      <c r="B578" s="79" t="s">
        <v>139</v>
      </c>
      <c r="C578" s="32" t="s">
        <v>6127</v>
      </c>
      <c r="D578" s="21" t="s">
        <v>81</v>
      </c>
      <c r="E578" s="21">
        <v>2019</v>
      </c>
      <c r="F578" s="178" t="s">
        <v>47</v>
      </c>
      <c r="G578" s="41" t="s">
        <v>3181</v>
      </c>
      <c r="H578" s="32"/>
      <c r="I578" s="79" t="s">
        <v>139</v>
      </c>
      <c r="J578" s="181">
        <v>0.5</v>
      </c>
      <c r="K578" s="97" t="s">
        <v>6049</v>
      </c>
      <c r="L578" s="181">
        <v>0.5</v>
      </c>
      <c r="M578" s="41" t="s">
        <v>759</v>
      </c>
      <c r="N578" s="41" t="s">
        <v>759</v>
      </c>
      <c r="O578" s="21"/>
      <c r="P578" s="21"/>
      <c r="Q578" s="21" t="s">
        <v>35</v>
      </c>
      <c r="R578" s="21" t="s">
        <v>36</v>
      </c>
      <c r="S578" s="21"/>
    </row>
    <row r="579" s="126" customFormat="1" ht="33" customHeight="1" spans="1:19">
      <c r="A579" s="20"/>
      <c r="B579" s="79" t="s">
        <v>139</v>
      </c>
      <c r="C579" s="32" t="s">
        <v>6128</v>
      </c>
      <c r="D579" s="21" t="s">
        <v>81</v>
      </c>
      <c r="E579" s="21">
        <v>2019</v>
      </c>
      <c r="F579" s="178" t="s">
        <v>47</v>
      </c>
      <c r="G579" s="41" t="s">
        <v>3181</v>
      </c>
      <c r="H579" s="32"/>
      <c r="I579" s="79" t="s">
        <v>139</v>
      </c>
      <c r="J579" s="181">
        <v>0.5</v>
      </c>
      <c r="K579" s="97" t="s">
        <v>6049</v>
      </c>
      <c r="L579" s="181">
        <v>0.5</v>
      </c>
      <c r="M579" s="41" t="s">
        <v>722</v>
      </c>
      <c r="N579" s="41" t="s">
        <v>722</v>
      </c>
      <c r="O579" s="21"/>
      <c r="P579" s="21"/>
      <c r="Q579" s="21" t="s">
        <v>35</v>
      </c>
      <c r="R579" s="21" t="s">
        <v>36</v>
      </c>
      <c r="S579" s="21"/>
    </row>
    <row r="580" s="126" customFormat="1" ht="33" customHeight="1" spans="1:19">
      <c r="A580" s="20"/>
      <c r="B580" s="79" t="s">
        <v>139</v>
      </c>
      <c r="C580" s="32" t="s">
        <v>6129</v>
      </c>
      <c r="D580" s="21" t="s">
        <v>81</v>
      </c>
      <c r="E580" s="21">
        <v>2019</v>
      </c>
      <c r="F580" s="178" t="s">
        <v>47</v>
      </c>
      <c r="G580" s="41" t="s">
        <v>3181</v>
      </c>
      <c r="H580" s="32"/>
      <c r="I580" s="79" t="s">
        <v>139</v>
      </c>
      <c r="J580" s="181">
        <v>0.5</v>
      </c>
      <c r="K580" s="97" t="s">
        <v>6049</v>
      </c>
      <c r="L580" s="181">
        <v>0.5</v>
      </c>
      <c r="M580" s="41" t="s">
        <v>648</v>
      </c>
      <c r="N580" s="41" t="s">
        <v>648</v>
      </c>
      <c r="O580" s="21"/>
      <c r="P580" s="21"/>
      <c r="Q580" s="21" t="s">
        <v>35</v>
      </c>
      <c r="R580" s="21" t="s">
        <v>36</v>
      </c>
      <c r="S580" s="21"/>
    </row>
    <row r="581" s="126" customFormat="1" ht="33" customHeight="1" spans="1:19">
      <c r="A581" s="20"/>
      <c r="B581" s="79" t="s">
        <v>139</v>
      </c>
      <c r="C581" s="32" t="s">
        <v>6130</v>
      </c>
      <c r="D581" s="21" t="s">
        <v>81</v>
      </c>
      <c r="E581" s="21">
        <v>2019</v>
      </c>
      <c r="F581" s="178" t="s">
        <v>47</v>
      </c>
      <c r="G581" s="41" t="s">
        <v>3181</v>
      </c>
      <c r="H581" s="32"/>
      <c r="I581" s="79" t="s">
        <v>139</v>
      </c>
      <c r="J581" s="181">
        <v>0.5</v>
      </c>
      <c r="K581" s="97" t="s">
        <v>6049</v>
      </c>
      <c r="L581" s="181">
        <v>0.5</v>
      </c>
      <c r="M581" s="41" t="s">
        <v>665</v>
      </c>
      <c r="N581" s="41" t="s">
        <v>665</v>
      </c>
      <c r="O581" s="21"/>
      <c r="P581" s="21"/>
      <c r="Q581" s="21" t="s">
        <v>35</v>
      </c>
      <c r="R581" s="21" t="s">
        <v>36</v>
      </c>
      <c r="S581" s="21"/>
    </row>
    <row r="582" s="126" customFormat="1" ht="33" customHeight="1" spans="1:19">
      <c r="A582" s="20"/>
      <c r="B582" s="79" t="s">
        <v>139</v>
      </c>
      <c r="C582" s="32" t="s">
        <v>6131</v>
      </c>
      <c r="D582" s="21" t="s">
        <v>81</v>
      </c>
      <c r="E582" s="21">
        <v>2019</v>
      </c>
      <c r="F582" s="178" t="s">
        <v>47</v>
      </c>
      <c r="G582" s="41" t="s">
        <v>3181</v>
      </c>
      <c r="H582" s="32"/>
      <c r="I582" s="79" t="s">
        <v>139</v>
      </c>
      <c r="J582" s="181">
        <v>0.5</v>
      </c>
      <c r="K582" s="97" t="s">
        <v>6049</v>
      </c>
      <c r="L582" s="181">
        <v>0.5</v>
      </c>
      <c r="M582" s="41" t="s">
        <v>5974</v>
      </c>
      <c r="N582" s="41" t="s">
        <v>5974</v>
      </c>
      <c r="O582" s="21"/>
      <c r="P582" s="21"/>
      <c r="Q582" s="21" t="s">
        <v>35</v>
      </c>
      <c r="R582" s="21" t="s">
        <v>36</v>
      </c>
      <c r="S582" s="21"/>
    </row>
    <row r="583" s="126" customFormat="1" ht="33" customHeight="1" spans="1:19">
      <c r="A583" s="20"/>
      <c r="B583" s="79" t="s">
        <v>139</v>
      </c>
      <c r="C583" s="32" t="s">
        <v>6132</v>
      </c>
      <c r="D583" s="21" t="s">
        <v>81</v>
      </c>
      <c r="E583" s="21">
        <v>2019</v>
      </c>
      <c r="F583" s="178" t="s">
        <v>47</v>
      </c>
      <c r="G583" s="41" t="s">
        <v>3181</v>
      </c>
      <c r="H583" s="32"/>
      <c r="I583" s="79" t="s">
        <v>139</v>
      </c>
      <c r="J583" s="181">
        <v>0.5</v>
      </c>
      <c r="K583" s="97" t="s">
        <v>6049</v>
      </c>
      <c r="L583" s="181">
        <v>0.5</v>
      </c>
      <c r="M583" s="41" t="s">
        <v>930</v>
      </c>
      <c r="N583" s="41" t="s">
        <v>930</v>
      </c>
      <c r="O583" s="21"/>
      <c r="P583" s="21"/>
      <c r="Q583" s="21" t="s">
        <v>35</v>
      </c>
      <c r="R583" s="21" t="s">
        <v>36</v>
      </c>
      <c r="S583" s="21"/>
    </row>
    <row r="584" s="126" customFormat="1" ht="33" customHeight="1" spans="1:19">
      <c r="A584" s="20"/>
      <c r="B584" s="79" t="s">
        <v>139</v>
      </c>
      <c r="C584" s="32" t="s">
        <v>6133</v>
      </c>
      <c r="D584" s="21" t="s">
        <v>81</v>
      </c>
      <c r="E584" s="21">
        <v>2019</v>
      </c>
      <c r="F584" s="178" t="s">
        <v>47</v>
      </c>
      <c r="G584" s="41" t="s">
        <v>3181</v>
      </c>
      <c r="H584" s="32"/>
      <c r="I584" s="79" t="s">
        <v>139</v>
      </c>
      <c r="J584" s="181">
        <v>0.5</v>
      </c>
      <c r="K584" s="97" t="s">
        <v>6049</v>
      </c>
      <c r="L584" s="181">
        <v>0.5</v>
      </c>
      <c r="M584" s="41" t="s">
        <v>6074</v>
      </c>
      <c r="N584" s="41" t="s">
        <v>6074</v>
      </c>
      <c r="O584" s="21"/>
      <c r="P584" s="21"/>
      <c r="Q584" s="21" t="s">
        <v>35</v>
      </c>
      <c r="R584" s="21" t="s">
        <v>36</v>
      </c>
      <c r="S584" s="21"/>
    </row>
    <row r="585" s="126" customFormat="1" ht="33" customHeight="1" spans="1:19">
      <c r="A585" s="20"/>
      <c r="B585" s="79" t="s">
        <v>139</v>
      </c>
      <c r="C585" s="32" t="s">
        <v>6134</v>
      </c>
      <c r="D585" s="21" t="s">
        <v>81</v>
      </c>
      <c r="E585" s="21">
        <v>2019</v>
      </c>
      <c r="F585" s="178" t="s">
        <v>47</v>
      </c>
      <c r="G585" s="41" t="s">
        <v>3181</v>
      </c>
      <c r="H585" s="32"/>
      <c r="I585" s="79" t="s">
        <v>139</v>
      </c>
      <c r="J585" s="181">
        <v>0.5</v>
      </c>
      <c r="K585" s="97" t="s">
        <v>6049</v>
      </c>
      <c r="L585" s="181">
        <v>0.5</v>
      </c>
      <c r="M585" s="41" t="s">
        <v>6135</v>
      </c>
      <c r="N585" s="41" t="s">
        <v>6135</v>
      </c>
      <c r="O585" s="21"/>
      <c r="P585" s="21"/>
      <c r="Q585" s="21" t="s">
        <v>35</v>
      </c>
      <c r="R585" s="21" t="s">
        <v>36</v>
      </c>
      <c r="S585" s="21"/>
    </row>
    <row r="586" s="126" customFormat="1" ht="33" customHeight="1" spans="1:19">
      <c r="A586" s="20"/>
      <c r="B586" s="79" t="s">
        <v>139</v>
      </c>
      <c r="C586" s="32" t="s">
        <v>6136</v>
      </c>
      <c r="D586" s="21" t="s">
        <v>81</v>
      </c>
      <c r="E586" s="21">
        <v>2019</v>
      </c>
      <c r="F586" s="178" t="s">
        <v>47</v>
      </c>
      <c r="G586" s="41" t="s">
        <v>3181</v>
      </c>
      <c r="H586" s="32"/>
      <c r="I586" s="79" t="s">
        <v>139</v>
      </c>
      <c r="J586" s="181">
        <v>0.5</v>
      </c>
      <c r="K586" s="97" t="s">
        <v>6049</v>
      </c>
      <c r="L586" s="181">
        <v>0.5</v>
      </c>
      <c r="M586" s="41" t="s">
        <v>722</v>
      </c>
      <c r="N586" s="41" t="s">
        <v>722</v>
      </c>
      <c r="O586" s="21"/>
      <c r="P586" s="21"/>
      <c r="Q586" s="21" t="s">
        <v>35</v>
      </c>
      <c r="R586" s="21" t="s">
        <v>36</v>
      </c>
      <c r="S586" s="21"/>
    </row>
    <row r="587" s="126" customFormat="1" ht="33" customHeight="1" spans="1:19">
      <c r="A587" s="20"/>
      <c r="B587" s="79" t="s">
        <v>139</v>
      </c>
      <c r="C587" s="32" t="s">
        <v>6137</v>
      </c>
      <c r="D587" s="21" t="s">
        <v>81</v>
      </c>
      <c r="E587" s="21">
        <v>2019</v>
      </c>
      <c r="F587" s="178" t="s">
        <v>47</v>
      </c>
      <c r="G587" s="41" t="s">
        <v>845</v>
      </c>
      <c r="H587" s="32"/>
      <c r="I587" s="79" t="s">
        <v>139</v>
      </c>
      <c r="J587" s="181">
        <v>0.5</v>
      </c>
      <c r="K587" s="97" t="s">
        <v>6049</v>
      </c>
      <c r="L587" s="181">
        <v>0.5</v>
      </c>
      <c r="M587" s="41" t="s">
        <v>796</v>
      </c>
      <c r="N587" s="41" t="s">
        <v>796</v>
      </c>
      <c r="O587" s="21"/>
      <c r="P587" s="21"/>
      <c r="Q587" s="21" t="s">
        <v>35</v>
      </c>
      <c r="R587" s="21" t="s">
        <v>36</v>
      </c>
      <c r="S587" s="21"/>
    </row>
    <row r="588" s="126" customFormat="1" ht="33" customHeight="1" spans="1:19">
      <c r="A588" s="20"/>
      <c r="B588" s="79" t="s">
        <v>139</v>
      </c>
      <c r="C588" s="32" t="s">
        <v>6138</v>
      </c>
      <c r="D588" s="21" t="s">
        <v>81</v>
      </c>
      <c r="E588" s="21">
        <v>2019</v>
      </c>
      <c r="F588" s="178" t="s">
        <v>47</v>
      </c>
      <c r="G588" s="41" t="s">
        <v>845</v>
      </c>
      <c r="H588" s="32"/>
      <c r="I588" s="79" t="s">
        <v>139</v>
      </c>
      <c r="J588" s="181">
        <v>0.5</v>
      </c>
      <c r="K588" s="97" t="s">
        <v>6049</v>
      </c>
      <c r="L588" s="181">
        <v>0.5</v>
      </c>
      <c r="M588" s="41" t="s">
        <v>6139</v>
      </c>
      <c r="N588" s="41" t="s">
        <v>6139</v>
      </c>
      <c r="O588" s="21"/>
      <c r="P588" s="21"/>
      <c r="Q588" s="21" t="s">
        <v>35</v>
      </c>
      <c r="R588" s="21" t="s">
        <v>36</v>
      </c>
      <c r="S588" s="21"/>
    </row>
    <row r="589" s="126" customFormat="1" ht="33" customHeight="1" spans="1:19">
      <c r="A589" s="20"/>
      <c r="B589" s="79" t="s">
        <v>139</v>
      </c>
      <c r="C589" s="32" t="s">
        <v>6140</v>
      </c>
      <c r="D589" s="21" t="s">
        <v>81</v>
      </c>
      <c r="E589" s="21">
        <v>2019</v>
      </c>
      <c r="F589" s="178" t="s">
        <v>47</v>
      </c>
      <c r="G589" s="41" t="s">
        <v>845</v>
      </c>
      <c r="H589" s="32"/>
      <c r="I589" s="79" t="s">
        <v>139</v>
      </c>
      <c r="J589" s="181">
        <v>0.5</v>
      </c>
      <c r="K589" s="97" t="s">
        <v>6049</v>
      </c>
      <c r="L589" s="181">
        <v>0.5</v>
      </c>
      <c r="M589" s="41" t="s">
        <v>689</v>
      </c>
      <c r="N589" s="41" t="s">
        <v>689</v>
      </c>
      <c r="O589" s="21"/>
      <c r="P589" s="21"/>
      <c r="Q589" s="21" t="s">
        <v>35</v>
      </c>
      <c r="R589" s="21" t="s">
        <v>36</v>
      </c>
      <c r="S589" s="21"/>
    </row>
    <row r="590" s="126" customFormat="1" ht="33" customHeight="1" spans="1:19">
      <c r="A590" s="20"/>
      <c r="B590" s="79" t="s">
        <v>139</v>
      </c>
      <c r="C590" s="32" t="s">
        <v>6141</v>
      </c>
      <c r="D590" s="21" t="s">
        <v>81</v>
      </c>
      <c r="E590" s="21">
        <v>2019</v>
      </c>
      <c r="F590" s="178" t="s">
        <v>47</v>
      </c>
      <c r="G590" s="41" t="s">
        <v>845</v>
      </c>
      <c r="H590" s="32"/>
      <c r="I590" s="79" t="s">
        <v>139</v>
      </c>
      <c r="J590" s="181">
        <v>0.5</v>
      </c>
      <c r="K590" s="97" t="s">
        <v>6049</v>
      </c>
      <c r="L590" s="181">
        <v>0.5</v>
      </c>
      <c r="M590" s="41" t="s">
        <v>876</v>
      </c>
      <c r="N590" s="41" t="s">
        <v>876</v>
      </c>
      <c r="O590" s="21"/>
      <c r="P590" s="21"/>
      <c r="Q590" s="21" t="s">
        <v>35</v>
      </c>
      <c r="R590" s="21" t="s">
        <v>36</v>
      </c>
      <c r="S590" s="21"/>
    </row>
    <row r="591" s="126" customFormat="1" ht="33" customHeight="1" spans="1:19">
      <c r="A591" s="20"/>
      <c r="B591" s="79" t="s">
        <v>139</v>
      </c>
      <c r="C591" s="32" t="s">
        <v>6142</v>
      </c>
      <c r="D591" s="21" t="s">
        <v>81</v>
      </c>
      <c r="E591" s="21">
        <v>2019</v>
      </c>
      <c r="F591" s="178" t="s">
        <v>47</v>
      </c>
      <c r="G591" s="41" t="s">
        <v>845</v>
      </c>
      <c r="H591" s="32"/>
      <c r="I591" s="79" t="s">
        <v>139</v>
      </c>
      <c r="J591" s="181">
        <v>0.5</v>
      </c>
      <c r="K591" s="97" t="s">
        <v>6049</v>
      </c>
      <c r="L591" s="181">
        <v>0.5</v>
      </c>
      <c r="M591" s="41" t="s">
        <v>424</v>
      </c>
      <c r="N591" s="41" t="s">
        <v>424</v>
      </c>
      <c r="O591" s="21"/>
      <c r="P591" s="21"/>
      <c r="Q591" s="21" t="s">
        <v>35</v>
      </c>
      <c r="R591" s="21" t="s">
        <v>36</v>
      </c>
      <c r="S591" s="21"/>
    </row>
    <row r="592" s="126" customFormat="1" ht="33" customHeight="1" spans="1:19">
      <c r="A592" s="20"/>
      <c r="B592" s="79" t="s">
        <v>139</v>
      </c>
      <c r="C592" s="32" t="s">
        <v>6143</v>
      </c>
      <c r="D592" s="21" t="s">
        <v>81</v>
      </c>
      <c r="E592" s="21">
        <v>2019</v>
      </c>
      <c r="F592" s="178" t="s">
        <v>47</v>
      </c>
      <c r="G592" s="41" t="s">
        <v>845</v>
      </c>
      <c r="H592" s="32"/>
      <c r="I592" s="79" t="s">
        <v>139</v>
      </c>
      <c r="J592" s="181">
        <v>0.5</v>
      </c>
      <c r="K592" s="97" t="s">
        <v>6049</v>
      </c>
      <c r="L592" s="181">
        <v>0.5</v>
      </c>
      <c r="M592" s="41" t="s">
        <v>861</v>
      </c>
      <c r="N592" s="41" t="s">
        <v>861</v>
      </c>
      <c r="O592" s="21"/>
      <c r="P592" s="21"/>
      <c r="Q592" s="21" t="s">
        <v>35</v>
      </c>
      <c r="R592" s="21" t="s">
        <v>36</v>
      </c>
      <c r="S592" s="21"/>
    </row>
    <row r="593" s="126" customFormat="1" ht="33" customHeight="1" spans="1:19">
      <c r="A593" s="20"/>
      <c r="B593" s="79" t="s">
        <v>139</v>
      </c>
      <c r="C593" s="32" t="s">
        <v>6144</v>
      </c>
      <c r="D593" s="21" t="s">
        <v>81</v>
      </c>
      <c r="E593" s="21">
        <v>2019</v>
      </c>
      <c r="F593" s="178" t="s">
        <v>47</v>
      </c>
      <c r="G593" s="41" t="s">
        <v>845</v>
      </c>
      <c r="H593" s="32"/>
      <c r="I593" s="79" t="s">
        <v>139</v>
      </c>
      <c r="J593" s="181">
        <v>0.5</v>
      </c>
      <c r="K593" s="97" t="s">
        <v>6049</v>
      </c>
      <c r="L593" s="181">
        <v>0.5</v>
      </c>
      <c r="M593" s="41" t="s">
        <v>369</v>
      </c>
      <c r="N593" s="41" t="s">
        <v>369</v>
      </c>
      <c r="O593" s="21"/>
      <c r="P593" s="21"/>
      <c r="Q593" s="21" t="s">
        <v>35</v>
      </c>
      <c r="R593" s="21" t="s">
        <v>36</v>
      </c>
      <c r="S593" s="21"/>
    </row>
    <row r="594" s="126" customFormat="1" ht="33" customHeight="1" spans="1:19">
      <c r="A594" s="20"/>
      <c r="B594" s="79" t="s">
        <v>139</v>
      </c>
      <c r="C594" s="32" t="s">
        <v>6145</v>
      </c>
      <c r="D594" s="21" t="s">
        <v>81</v>
      </c>
      <c r="E594" s="21">
        <v>2019</v>
      </c>
      <c r="F594" s="178" t="s">
        <v>47</v>
      </c>
      <c r="G594" s="41" t="s">
        <v>845</v>
      </c>
      <c r="H594" s="32"/>
      <c r="I594" s="79" t="s">
        <v>139</v>
      </c>
      <c r="J594" s="181">
        <v>0.5</v>
      </c>
      <c r="K594" s="97" t="s">
        <v>6049</v>
      </c>
      <c r="L594" s="181">
        <v>0.5</v>
      </c>
      <c r="M594" s="41" t="s">
        <v>311</v>
      </c>
      <c r="N594" s="41" t="s">
        <v>311</v>
      </c>
      <c r="O594" s="21"/>
      <c r="P594" s="21"/>
      <c r="Q594" s="21" t="s">
        <v>35</v>
      </c>
      <c r="R594" s="21" t="s">
        <v>36</v>
      </c>
      <c r="S594" s="21"/>
    </row>
    <row r="595" s="126" customFormat="1" ht="33" customHeight="1" spans="1:19">
      <c r="A595" s="20"/>
      <c r="B595" s="79" t="s">
        <v>139</v>
      </c>
      <c r="C595" s="32" t="s">
        <v>6146</v>
      </c>
      <c r="D595" s="21" t="s">
        <v>81</v>
      </c>
      <c r="E595" s="21">
        <v>2019</v>
      </c>
      <c r="F595" s="178" t="s">
        <v>47</v>
      </c>
      <c r="G595" s="41" t="s">
        <v>845</v>
      </c>
      <c r="H595" s="32"/>
      <c r="I595" s="79" t="s">
        <v>139</v>
      </c>
      <c r="J595" s="181">
        <v>0.5</v>
      </c>
      <c r="K595" s="97" t="s">
        <v>6049</v>
      </c>
      <c r="L595" s="181">
        <v>0.5</v>
      </c>
      <c r="M595" s="41" t="s">
        <v>772</v>
      </c>
      <c r="N595" s="41" t="s">
        <v>772</v>
      </c>
      <c r="O595" s="21"/>
      <c r="P595" s="21"/>
      <c r="Q595" s="21" t="s">
        <v>35</v>
      </c>
      <c r="R595" s="21" t="s">
        <v>36</v>
      </c>
      <c r="S595" s="21"/>
    </row>
    <row r="596" s="126" customFormat="1" ht="33" customHeight="1" spans="1:19">
      <c r="A596" s="20"/>
      <c r="B596" s="79" t="s">
        <v>139</v>
      </c>
      <c r="C596" s="32" t="s">
        <v>6147</v>
      </c>
      <c r="D596" s="21" t="s">
        <v>81</v>
      </c>
      <c r="E596" s="21">
        <v>2019</v>
      </c>
      <c r="F596" s="178" t="s">
        <v>47</v>
      </c>
      <c r="G596" s="41" t="s">
        <v>845</v>
      </c>
      <c r="H596" s="32"/>
      <c r="I596" s="79" t="s">
        <v>139</v>
      </c>
      <c r="J596" s="181">
        <v>0.5</v>
      </c>
      <c r="K596" s="97" t="s">
        <v>6049</v>
      </c>
      <c r="L596" s="181">
        <v>0.5</v>
      </c>
      <c r="M596" s="41" t="s">
        <v>665</v>
      </c>
      <c r="N596" s="41" t="s">
        <v>665</v>
      </c>
      <c r="O596" s="21"/>
      <c r="P596" s="21"/>
      <c r="Q596" s="21" t="s">
        <v>35</v>
      </c>
      <c r="R596" s="21" t="s">
        <v>36</v>
      </c>
      <c r="S596" s="21"/>
    </row>
    <row r="597" s="126" customFormat="1" ht="33" customHeight="1" spans="1:19">
      <c r="A597" s="20"/>
      <c r="B597" s="79" t="s">
        <v>139</v>
      </c>
      <c r="C597" s="32" t="s">
        <v>6148</v>
      </c>
      <c r="D597" s="21" t="s">
        <v>81</v>
      </c>
      <c r="E597" s="21">
        <v>2019</v>
      </c>
      <c r="F597" s="178" t="s">
        <v>47</v>
      </c>
      <c r="G597" s="41" t="s">
        <v>845</v>
      </c>
      <c r="H597" s="32"/>
      <c r="I597" s="79" t="s">
        <v>139</v>
      </c>
      <c r="J597" s="181">
        <v>0.5</v>
      </c>
      <c r="K597" s="97" t="s">
        <v>6049</v>
      </c>
      <c r="L597" s="181">
        <v>0.5</v>
      </c>
      <c r="M597" s="41" t="s">
        <v>6149</v>
      </c>
      <c r="N597" s="41" t="s">
        <v>6149</v>
      </c>
      <c r="O597" s="21"/>
      <c r="P597" s="21"/>
      <c r="Q597" s="21" t="s">
        <v>35</v>
      </c>
      <c r="R597" s="21" t="s">
        <v>36</v>
      </c>
      <c r="S597" s="21"/>
    </row>
    <row r="598" s="126" customFormat="1" ht="33" customHeight="1" spans="1:19">
      <c r="A598" s="20"/>
      <c r="B598" s="79" t="s">
        <v>139</v>
      </c>
      <c r="C598" s="32" t="s">
        <v>6150</v>
      </c>
      <c r="D598" s="21" t="s">
        <v>81</v>
      </c>
      <c r="E598" s="21">
        <v>2019</v>
      </c>
      <c r="F598" s="178" t="s">
        <v>47</v>
      </c>
      <c r="G598" s="41" t="s">
        <v>845</v>
      </c>
      <c r="H598" s="32"/>
      <c r="I598" s="79" t="s">
        <v>139</v>
      </c>
      <c r="J598" s="181">
        <v>0.5</v>
      </c>
      <c r="K598" s="97" t="s">
        <v>6049</v>
      </c>
      <c r="L598" s="181">
        <v>0.5</v>
      </c>
      <c r="M598" s="41" t="s">
        <v>868</v>
      </c>
      <c r="N598" s="41" t="s">
        <v>868</v>
      </c>
      <c r="O598" s="21"/>
      <c r="P598" s="21"/>
      <c r="Q598" s="21" t="s">
        <v>35</v>
      </c>
      <c r="R598" s="21" t="s">
        <v>36</v>
      </c>
      <c r="S598" s="21"/>
    </row>
    <row r="599" s="126" customFormat="1" ht="33" customHeight="1" spans="1:19">
      <c r="A599" s="20"/>
      <c r="B599" s="79" t="s">
        <v>139</v>
      </c>
      <c r="C599" s="32" t="s">
        <v>6151</v>
      </c>
      <c r="D599" s="21" t="s">
        <v>81</v>
      </c>
      <c r="E599" s="21">
        <v>2019</v>
      </c>
      <c r="F599" s="178" t="s">
        <v>47</v>
      </c>
      <c r="G599" s="41" t="s">
        <v>845</v>
      </c>
      <c r="H599" s="32"/>
      <c r="I599" s="79" t="s">
        <v>139</v>
      </c>
      <c r="J599" s="181">
        <v>0.5</v>
      </c>
      <c r="K599" s="97" t="s">
        <v>6049</v>
      </c>
      <c r="L599" s="181">
        <v>0.5</v>
      </c>
      <c r="M599" s="41" t="s">
        <v>769</v>
      </c>
      <c r="N599" s="41" t="s">
        <v>769</v>
      </c>
      <c r="O599" s="21"/>
      <c r="P599" s="21"/>
      <c r="Q599" s="21" t="s">
        <v>35</v>
      </c>
      <c r="R599" s="21" t="s">
        <v>36</v>
      </c>
      <c r="S599" s="21"/>
    </row>
    <row r="600" s="126" customFormat="1" ht="33" customHeight="1" spans="1:19">
      <c r="A600" s="20"/>
      <c r="B600" s="79" t="s">
        <v>139</v>
      </c>
      <c r="C600" s="32" t="s">
        <v>6152</v>
      </c>
      <c r="D600" s="21" t="s">
        <v>81</v>
      </c>
      <c r="E600" s="21">
        <v>2019</v>
      </c>
      <c r="F600" s="178" t="s">
        <v>47</v>
      </c>
      <c r="G600" s="41" t="s">
        <v>845</v>
      </c>
      <c r="H600" s="32"/>
      <c r="I600" s="79" t="s">
        <v>139</v>
      </c>
      <c r="J600" s="181">
        <v>0.5</v>
      </c>
      <c r="K600" s="97" t="s">
        <v>6049</v>
      </c>
      <c r="L600" s="181">
        <v>0.5</v>
      </c>
      <c r="M600" s="41" t="s">
        <v>878</v>
      </c>
      <c r="N600" s="41" t="s">
        <v>878</v>
      </c>
      <c r="O600" s="21"/>
      <c r="P600" s="21"/>
      <c r="Q600" s="21" t="s">
        <v>35</v>
      </c>
      <c r="R600" s="21" t="s">
        <v>36</v>
      </c>
      <c r="S600" s="21"/>
    </row>
    <row r="601" s="126" customFormat="1" ht="33" customHeight="1" spans="1:19">
      <c r="A601" s="20"/>
      <c r="B601" s="79" t="s">
        <v>139</v>
      </c>
      <c r="C601" s="32" t="s">
        <v>6153</v>
      </c>
      <c r="D601" s="21" t="s">
        <v>81</v>
      </c>
      <c r="E601" s="21">
        <v>2019</v>
      </c>
      <c r="F601" s="178" t="s">
        <v>47</v>
      </c>
      <c r="G601" s="41" t="s">
        <v>845</v>
      </c>
      <c r="H601" s="32"/>
      <c r="I601" s="79" t="s">
        <v>139</v>
      </c>
      <c r="J601" s="181">
        <v>0.5</v>
      </c>
      <c r="K601" s="97" t="s">
        <v>6049</v>
      </c>
      <c r="L601" s="181">
        <v>0.5</v>
      </c>
      <c r="M601" s="41" t="s">
        <v>541</v>
      </c>
      <c r="N601" s="41" t="s">
        <v>541</v>
      </c>
      <c r="O601" s="21"/>
      <c r="P601" s="21"/>
      <c r="Q601" s="21" t="s">
        <v>35</v>
      </c>
      <c r="R601" s="21" t="s">
        <v>36</v>
      </c>
      <c r="S601" s="21"/>
    </row>
    <row r="602" s="126" customFormat="1" ht="33" customHeight="1" spans="1:19">
      <c r="A602" s="20"/>
      <c r="B602" s="79" t="s">
        <v>139</v>
      </c>
      <c r="C602" s="32" t="s">
        <v>6154</v>
      </c>
      <c r="D602" s="21" t="s">
        <v>81</v>
      </c>
      <c r="E602" s="21">
        <v>2019</v>
      </c>
      <c r="F602" s="178" t="s">
        <v>47</v>
      </c>
      <c r="G602" s="41" t="s">
        <v>845</v>
      </c>
      <c r="H602" s="32"/>
      <c r="I602" s="79" t="s">
        <v>139</v>
      </c>
      <c r="J602" s="181">
        <v>0.5</v>
      </c>
      <c r="K602" s="97" t="s">
        <v>6049</v>
      </c>
      <c r="L602" s="181">
        <v>0.5</v>
      </c>
      <c r="M602" s="41" t="s">
        <v>354</v>
      </c>
      <c r="N602" s="41" t="s">
        <v>354</v>
      </c>
      <c r="O602" s="21"/>
      <c r="P602" s="21"/>
      <c r="Q602" s="21" t="s">
        <v>35</v>
      </c>
      <c r="R602" s="21" t="s">
        <v>36</v>
      </c>
      <c r="S602" s="21"/>
    </row>
    <row r="603" s="126" customFormat="1" ht="33" customHeight="1" spans="1:19">
      <c r="A603" s="20"/>
      <c r="B603" s="79" t="s">
        <v>139</v>
      </c>
      <c r="C603" s="32" t="s">
        <v>6155</v>
      </c>
      <c r="D603" s="21" t="s">
        <v>81</v>
      </c>
      <c r="E603" s="21">
        <v>2019</v>
      </c>
      <c r="F603" s="178" t="s">
        <v>47</v>
      </c>
      <c r="G603" s="41" t="s">
        <v>845</v>
      </c>
      <c r="H603" s="32"/>
      <c r="I603" s="79" t="s">
        <v>139</v>
      </c>
      <c r="J603" s="181">
        <v>0.5</v>
      </c>
      <c r="K603" s="97" t="s">
        <v>6049</v>
      </c>
      <c r="L603" s="181">
        <v>0.5</v>
      </c>
      <c r="M603" s="41" t="s">
        <v>596</v>
      </c>
      <c r="N603" s="41" t="s">
        <v>596</v>
      </c>
      <c r="O603" s="21"/>
      <c r="P603" s="21"/>
      <c r="Q603" s="21" t="s">
        <v>35</v>
      </c>
      <c r="R603" s="21" t="s">
        <v>36</v>
      </c>
      <c r="S603" s="21"/>
    </row>
    <row r="604" s="126" customFormat="1" ht="33" customHeight="1" spans="1:19">
      <c r="A604" s="20"/>
      <c r="B604" s="79" t="s">
        <v>139</v>
      </c>
      <c r="C604" s="32" t="s">
        <v>6156</v>
      </c>
      <c r="D604" s="21" t="s">
        <v>81</v>
      </c>
      <c r="E604" s="21">
        <v>2019</v>
      </c>
      <c r="F604" s="178" t="s">
        <v>47</v>
      </c>
      <c r="G604" s="41" t="s">
        <v>845</v>
      </c>
      <c r="H604" s="32"/>
      <c r="I604" s="79" t="s">
        <v>139</v>
      </c>
      <c r="J604" s="181">
        <v>0.5</v>
      </c>
      <c r="K604" s="97" t="s">
        <v>6049</v>
      </c>
      <c r="L604" s="181">
        <v>0.5</v>
      </c>
      <c r="M604" s="41" t="s">
        <v>698</v>
      </c>
      <c r="N604" s="41" t="s">
        <v>698</v>
      </c>
      <c r="O604" s="21"/>
      <c r="P604" s="21"/>
      <c r="Q604" s="21" t="s">
        <v>35</v>
      </c>
      <c r="R604" s="21" t="s">
        <v>36</v>
      </c>
      <c r="S604" s="21"/>
    </row>
    <row r="605" s="126" customFormat="1" ht="33" customHeight="1" spans="1:19">
      <c r="A605" s="20"/>
      <c r="B605" s="79" t="s">
        <v>139</v>
      </c>
      <c r="C605" s="32" t="s">
        <v>6157</v>
      </c>
      <c r="D605" s="21" t="s">
        <v>81</v>
      </c>
      <c r="E605" s="21">
        <v>2019</v>
      </c>
      <c r="F605" s="178" t="s">
        <v>47</v>
      </c>
      <c r="G605" s="41" t="s">
        <v>845</v>
      </c>
      <c r="H605" s="32"/>
      <c r="I605" s="79" t="s">
        <v>139</v>
      </c>
      <c r="J605" s="181">
        <v>0.5</v>
      </c>
      <c r="K605" s="97" t="s">
        <v>6049</v>
      </c>
      <c r="L605" s="181">
        <v>0.5</v>
      </c>
      <c r="M605" s="41" t="s">
        <v>874</v>
      </c>
      <c r="N605" s="41" t="s">
        <v>874</v>
      </c>
      <c r="O605" s="21"/>
      <c r="P605" s="21"/>
      <c r="Q605" s="21" t="s">
        <v>35</v>
      </c>
      <c r="R605" s="21" t="s">
        <v>36</v>
      </c>
      <c r="S605" s="21"/>
    </row>
    <row r="606" s="126" customFormat="1" ht="33" customHeight="1" spans="1:19">
      <c r="A606" s="20"/>
      <c r="B606" s="79" t="s">
        <v>139</v>
      </c>
      <c r="C606" s="32" t="s">
        <v>6158</v>
      </c>
      <c r="D606" s="21" t="s">
        <v>81</v>
      </c>
      <c r="E606" s="21">
        <v>2019</v>
      </c>
      <c r="F606" s="178" t="s">
        <v>47</v>
      </c>
      <c r="G606" s="41" t="s">
        <v>845</v>
      </c>
      <c r="H606" s="32"/>
      <c r="I606" s="79" t="s">
        <v>139</v>
      </c>
      <c r="J606" s="181">
        <v>0.5</v>
      </c>
      <c r="K606" s="97" t="s">
        <v>6049</v>
      </c>
      <c r="L606" s="181">
        <v>0.5</v>
      </c>
      <c r="M606" s="41" t="s">
        <v>6159</v>
      </c>
      <c r="N606" s="41" t="s">
        <v>6159</v>
      </c>
      <c r="O606" s="21"/>
      <c r="P606" s="21"/>
      <c r="Q606" s="21" t="s">
        <v>35</v>
      </c>
      <c r="R606" s="21" t="s">
        <v>36</v>
      </c>
      <c r="S606" s="21"/>
    </row>
    <row r="607" s="126" customFormat="1" ht="33" customHeight="1" spans="1:19">
      <c r="A607" s="20"/>
      <c r="B607" s="79" t="s">
        <v>139</v>
      </c>
      <c r="C607" s="32" t="s">
        <v>6160</v>
      </c>
      <c r="D607" s="21" t="s">
        <v>81</v>
      </c>
      <c r="E607" s="21">
        <v>2019</v>
      </c>
      <c r="F607" s="178" t="s">
        <v>47</v>
      </c>
      <c r="G607" s="41" t="s">
        <v>845</v>
      </c>
      <c r="H607" s="32"/>
      <c r="I607" s="79" t="s">
        <v>139</v>
      </c>
      <c r="J607" s="181">
        <v>0.5</v>
      </c>
      <c r="K607" s="97" t="s">
        <v>6049</v>
      </c>
      <c r="L607" s="181">
        <v>0.5</v>
      </c>
      <c r="M607" s="41" t="s">
        <v>424</v>
      </c>
      <c r="N607" s="41" t="s">
        <v>424</v>
      </c>
      <c r="O607" s="21"/>
      <c r="P607" s="21"/>
      <c r="Q607" s="21" t="s">
        <v>35</v>
      </c>
      <c r="R607" s="21" t="s">
        <v>36</v>
      </c>
      <c r="S607" s="21"/>
    </row>
    <row r="608" s="126" customFormat="1" ht="33" customHeight="1" spans="1:19">
      <c r="A608" s="20"/>
      <c r="B608" s="79" t="s">
        <v>139</v>
      </c>
      <c r="C608" s="32" t="s">
        <v>6161</v>
      </c>
      <c r="D608" s="21" t="s">
        <v>81</v>
      </c>
      <c r="E608" s="21">
        <v>2019</v>
      </c>
      <c r="F608" s="178" t="s">
        <v>47</v>
      </c>
      <c r="G608" s="41" t="s">
        <v>845</v>
      </c>
      <c r="H608" s="32"/>
      <c r="I608" s="79" t="s">
        <v>139</v>
      </c>
      <c r="J608" s="181">
        <v>0.5</v>
      </c>
      <c r="K608" s="97" t="s">
        <v>6049</v>
      </c>
      <c r="L608" s="181">
        <v>0.5</v>
      </c>
      <c r="M608" s="41" t="s">
        <v>722</v>
      </c>
      <c r="N608" s="41" t="s">
        <v>722</v>
      </c>
      <c r="O608" s="21"/>
      <c r="P608" s="21"/>
      <c r="Q608" s="21" t="s">
        <v>35</v>
      </c>
      <c r="R608" s="21" t="s">
        <v>36</v>
      </c>
      <c r="S608" s="21"/>
    </row>
    <row r="609" s="126" customFormat="1" ht="33" customHeight="1" spans="1:19">
      <c r="A609" s="20"/>
      <c r="B609" s="79" t="s">
        <v>139</v>
      </c>
      <c r="C609" s="32" t="s">
        <v>6162</v>
      </c>
      <c r="D609" s="21" t="s">
        <v>81</v>
      </c>
      <c r="E609" s="21">
        <v>2019</v>
      </c>
      <c r="F609" s="178" t="s">
        <v>47</v>
      </c>
      <c r="G609" s="41" t="s">
        <v>845</v>
      </c>
      <c r="H609" s="32"/>
      <c r="I609" s="79" t="s">
        <v>139</v>
      </c>
      <c r="J609" s="181">
        <v>0.5</v>
      </c>
      <c r="K609" s="97" t="s">
        <v>6049</v>
      </c>
      <c r="L609" s="181">
        <v>0.5</v>
      </c>
      <c r="M609" s="41" t="s">
        <v>851</v>
      </c>
      <c r="N609" s="41" t="s">
        <v>851</v>
      </c>
      <c r="O609" s="21"/>
      <c r="P609" s="21"/>
      <c r="Q609" s="21" t="s">
        <v>35</v>
      </c>
      <c r="R609" s="21" t="s">
        <v>36</v>
      </c>
      <c r="S609" s="21"/>
    </row>
    <row r="610" s="126" customFormat="1" ht="33" customHeight="1" spans="1:19">
      <c r="A610" s="20"/>
      <c r="B610" s="79" t="s">
        <v>139</v>
      </c>
      <c r="C610" s="32" t="s">
        <v>6163</v>
      </c>
      <c r="D610" s="21" t="s">
        <v>81</v>
      </c>
      <c r="E610" s="21">
        <v>2019</v>
      </c>
      <c r="F610" s="178" t="s">
        <v>47</v>
      </c>
      <c r="G610" s="41" t="s">
        <v>845</v>
      </c>
      <c r="H610" s="32"/>
      <c r="I610" s="79" t="s">
        <v>139</v>
      </c>
      <c r="J610" s="181">
        <v>0.5</v>
      </c>
      <c r="K610" s="97" t="s">
        <v>6049</v>
      </c>
      <c r="L610" s="181">
        <v>0.5</v>
      </c>
      <c r="M610" s="41" t="s">
        <v>311</v>
      </c>
      <c r="N610" s="41" t="s">
        <v>311</v>
      </c>
      <c r="O610" s="21"/>
      <c r="P610" s="21"/>
      <c r="Q610" s="21" t="s">
        <v>35</v>
      </c>
      <c r="R610" s="21" t="s">
        <v>36</v>
      </c>
      <c r="S610" s="21"/>
    </row>
    <row r="611" s="126" customFormat="1" ht="33" customHeight="1" spans="1:19">
      <c r="A611" s="20"/>
      <c r="B611" s="79" t="s">
        <v>139</v>
      </c>
      <c r="C611" s="32" t="s">
        <v>6164</v>
      </c>
      <c r="D611" s="21" t="s">
        <v>81</v>
      </c>
      <c r="E611" s="21">
        <v>2019</v>
      </c>
      <c r="F611" s="178" t="s">
        <v>47</v>
      </c>
      <c r="G611" s="41" t="s">
        <v>845</v>
      </c>
      <c r="H611" s="32"/>
      <c r="I611" s="79" t="s">
        <v>139</v>
      </c>
      <c r="J611" s="181">
        <v>0.5</v>
      </c>
      <c r="K611" s="97" t="s">
        <v>6049</v>
      </c>
      <c r="L611" s="181">
        <v>0.5</v>
      </c>
      <c r="M611" s="41" t="s">
        <v>848</v>
      </c>
      <c r="N611" s="41" t="s">
        <v>848</v>
      </c>
      <c r="O611" s="21"/>
      <c r="P611" s="21"/>
      <c r="Q611" s="21" t="s">
        <v>35</v>
      </c>
      <c r="R611" s="21" t="s">
        <v>36</v>
      </c>
      <c r="S611" s="21"/>
    </row>
    <row r="612" s="126" customFormat="1" ht="33" customHeight="1" spans="1:19">
      <c r="A612" s="20"/>
      <c r="B612" s="79" t="s">
        <v>139</v>
      </c>
      <c r="C612" s="32" t="s">
        <v>6165</v>
      </c>
      <c r="D612" s="21" t="s">
        <v>81</v>
      </c>
      <c r="E612" s="21">
        <v>2019</v>
      </c>
      <c r="F612" s="178" t="s">
        <v>47</v>
      </c>
      <c r="G612" s="41" t="s">
        <v>845</v>
      </c>
      <c r="H612" s="32"/>
      <c r="I612" s="79" t="s">
        <v>139</v>
      </c>
      <c r="J612" s="181">
        <v>0.5</v>
      </c>
      <c r="K612" s="97" t="s">
        <v>6049</v>
      </c>
      <c r="L612" s="181">
        <v>0.5</v>
      </c>
      <c r="M612" s="41" t="s">
        <v>6166</v>
      </c>
      <c r="N612" s="41" t="s">
        <v>6166</v>
      </c>
      <c r="O612" s="21"/>
      <c r="P612" s="21"/>
      <c r="Q612" s="21" t="s">
        <v>35</v>
      </c>
      <c r="R612" s="21" t="s">
        <v>36</v>
      </c>
      <c r="S612" s="21"/>
    </row>
    <row r="613" s="126" customFormat="1" ht="33" customHeight="1" spans="1:19">
      <c r="A613" s="20"/>
      <c r="B613" s="79" t="s">
        <v>139</v>
      </c>
      <c r="C613" s="32" t="s">
        <v>6167</v>
      </c>
      <c r="D613" s="21" t="s">
        <v>81</v>
      </c>
      <c r="E613" s="21">
        <v>2019</v>
      </c>
      <c r="F613" s="178" t="s">
        <v>47</v>
      </c>
      <c r="G613" s="41" t="s">
        <v>845</v>
      </c>
      <c r="H613" s="32"/>
      <c r="I613" s="79" t="s">
        <v>139</v>
      </c>
      <c r="J613" s="181">
        <v>0.5</v>
      </c>
      <c r="K613" s="97" t="s">
        <v>6049</v>
      </c>
      <c r="L613" s="181">
        <v>0.5</v>
      </c>
      <c r="M613" s="41" t="s">
        <v>446</v>
      </c>
      <c r="N613" s="41" t="s">
        <v>446</v>
      </c>
      <c r="O613" s="21"/>
      <c r="P613" s="21"/>
      <c r="Q613" s="21" t="s">
        <v>35</v>
      </c>
      <c r="R613" s="21" t="s">
        <v>36</v>
      </c>
      <c r="S613" s="21"/>
    </row>
    <row r="614" s="126" customFormat="1" ht="33" customHeight="1" spans="1:19">
      <c r="A614" s="20"/>
      <c r="B614" s="79" t="s">
        <v>139</v>
      </c>
      <c r="C614" s="32" t="s">
        <v>6168</v>
      </c>
      <c r="D614" s="21" t="s">
        <v>81</v>
      </c>
      <c r="E614" s="21">
        <v>2019</v>
      </c>
      <c r="F614" s="178" t="s">
        <v>47</v>
      </c>
      <c r="G614" s="41" t="s">
        <v>845</v>
      </c>
      <c r="H614" s="32"/>
      <c r="I614" s="79" t="s">
        <v>139</v>
      </c>
      <c r="J614" s="181">
        <v>0.5</v>
      </c>
      <c r="K614" s="97" t="s">
        <v>6049</v>
      </c>
      <c r="L614" s="181">
        <v>0.5</v>
      </c>
      <c r="M614" s="41" t="s">
        <v>1364</v>
      </c>
      <c r="N614" s="41" t="s">
        <v>1364</v>
      </c>
      <c r="O614" s="21"/>
      <c r="P614" s="21"/>
      <c r="Q614" s="21" t="s">
        <v>35</v>
      </c>
      <c r="R614" s="21" t="s">
        <v>36</v>
      </c>
      <c r="S614" s="21"/>
    </row>
    <row r="615" s="126" customFormat="1" ht="33" customHeight="1" spans="1:19">
      <c r="A615" s="20"/>
      <c r="B615" s="79" t="s">
        <v>139</v>
      </c>
      <c r="C615" s="32" t="s">
        <v>6169</v>
      </c>
      <c r="D615" s="21" t="s">
        <v>81</v>
      </c>
      <c r="E615" s="21">
        <v>2019</v>
      </c>
      <c r="F615" s="178" t="s">
        <v>47</v>
      </c>
      <c r="G615" s="41" t="s">
        <v>883</v>
      </c>
      <c r="H615" s="32"/>
      <c r="I615" s="79" t="s">
        <v>139</v>
      </c>
      <c r="J615" s="181">
        <v>0.5</v>
      </c>
      <c r="K615" s="97" t="s">
        <v>6049</v>
      </c>
      <c r="L615" s="181">
        <v>0.5</v>
      </c>
      <c r="M615" s="41" t="s">
        <v>906</v>
      </c>
      <c r="N615" s="41" t="s">
        <v>906</v>
      </c>
      <c r="O615" s="21"/>
      <c r="P615" s="21"/>
      <c r="Q615" s="21" t="s">
        <v>35</v>
      </c>
      <c r="R615" s="21" t="s">
        <v>36</v>
      </c>
      <c r="S615" s="21"/>
    </row>
    <row r="616" s="126" customFormat="1" ht="33" customHeight="1" spans="1:19">
      <c r="A616" s="20"/>
      <c r="B616" s="79" t="s">
        <v>139</v>
      </c>
      <c r="C616" s="32" t="s">
        <v>6170</v>
      </c>
      <c r="D616" s="21" t="s">
        <v>81</v>
      </c>
      <c r="E616" s="21">
        <v>2019</v>
      </c>
      <c r="F616" s="178" t="s">
        <v>47</v>
      </c>
      <c r="G616" s="41" t="s">
        <v>883</v>
      </c>
      <c r="H616" s="32"/>
      <c r="I616" s="79" t="s">
        <v>139</v>
      </c>
      <c r="J616" s="181">
        <v>0.5</v>
      </c>
      <c r="K616" s="97" t="s">
        <v>6049</v>
      </c>
      <c r="L616" s="181">
        <v>0.5</v>
      </c>
      <c r="M616" s="41" t="s">
        <v>759</v>
      </c>
      <c r="N616" s="41" t="s">
        <v>759</v>
      </c>
      <c r="O616" s="21"/>
      <c r="P616" s="21"/>
      <c r="Q616" s="21" t="s">
        <v>35</v>
      </c>
      <c r="R616" s="21" t="s">
        <v>36</v>
      </c>
      <c r="S616" s="21"/>
    </row>
    <row r="617" s="126" customFormat="1" ht="33" customHeight="1" spans="1:19">
      <c r="A617" s="20"/>
      <c r="B617" s="79" t="s">
        <v>139</v>
      </c>
      <c r="C617" s="32" t="s">
        <v>6171</v>
      </c>
      <c r="D617" s="21" t="s">
        <v>81</v>
      </c>
      <c r="E617" s="21">
        <v>2019</v>
      </c>
      <c r="F617" s="178" t="s">
        <v>47</v>
      </c>
      <c r="G617" s="41" t="s">
        <v>883</v>
      </c>
      <c r="H617" s="32"/>
      <c r="I617" s="79" t="s">
        <v>139</v>
      </c>
      <c r="J617" s="181">
        <v>0.5</v>
      </c>
      <c r="K617" s="97" t="s">
        <v>6049</v>
      </c>
      <c r="L617" s="181">
        <v>0.5</v>
      </c>
      <c r="M617" s="41" t="s">
        <v>899</v>
      </c>
      <c r="N617" s="41" t="s">
        <v>899</v>
      </c>
      <c r="O617" s="21"/>
      <c r="P617" s="21"/>
      <c r="Q617" s="21" t="s">
        <v>35</v>
      </c>
      <c r="R617" s="21" t="s">
        <v>36</v>
      </c>
      <c r="S617" s="21"/>
    </row>
    <row r="618" s="126" customFormat="1" ht="33" customHeight="1" spans="1:19">
      <c r="A618" s="20"/>
      <c r="B618" s="79" t="s">
        <v>139</v>
      </c>
      <c r="C618" s="32" t="s">
        <v>6172</v>
      </c>
      <c r="D618" s="21" t="s">
        <v>81</v>
      </c>
      <c r="E618" s="21">
        <v>2019</v>
      </c>
      <c r="F618" s="178" t="s">
        <v>47</v>
      </c>
      <c r="G618" s="41" t="s">
        <v>883</v>
      </c>
      <c r="H618" s="32"/>
      <c r="I618" s="79" t="s">
        <v>139</v>
      </c>
      <c r="J618" s="181">
        <v>0.5</v>
      </c>
      <c r="K618" s="97" t="s">
        <v>6049</v>
      </c>
      <c r="L618" s="181">
        <v>0.5</v>
      </c>
      <c r="M618" s="41" t="s">
        <v>534</v>
      </c>
      <c r="N618" s="41" t="s">
        <v>534</v>
      </c>
      <c r="O618" s="21"/>
      <c r="P618" s="21"/>
      <c r="Q618" s="21" t="s">
        <v>35</v>
      </c>
      <c r="R618" s="21" t="s">
        <v>36</v>
      </c>
      <c r="S618" s="21"/>
    </row>
    <row r="619" s="126" customFormat="1" ht="33" customHeight="1" spans="1:19">
      <c r="A619" s="20"/>
      <c r="B619" s="79" t="s">
        <v>139</v>
      </c>
      <c r="C619" s="32" t="s">
        <v>6173</v>
      </c>
      <c r="D619" s="21" t="s">
        <v>81</v>
      </c>
      <c r="E619" s="21">
        <v>2019</v>
      </c>
      <c r="F619" s="178" t="s">
        <v>47</v>
      </c>
      <c r="G619" s="41" t="s">
        <v>883</v>
      </c>
      <c r="H619" s="32"/>
      <c r="I619" s="79" t="s">
        <v>139</v>
      </c>
      <c r="J619" s="181">
        <v>0.5</v>
      </c>
      <c r="K619" s="97" t="s">
        <v>6049</v>
      </c>
      <c r="L619" s="181">
        <v>0.5</v>
      </c>
      <c r="M619" s="41" t="s">
        <v>6174</v>
      </c>
      <c r="N619" s="41" t="s">
        <v>6174</v>
      </c>
      <c r="O619" s="21"/>
      <c r="P619" s="21"/>
      <c r="Q619" s="21" t="s">
        <v>35</v>
      </c>
      <c r="R619" s="21" t="s">
        <v>36</v>
      </c>
      <c r="S619" s="21"/>
    </row>
    <row r="620" s="126" customFormat="1" ht="33" customHeight="1" spans="1:19">
      <c r="A620" s="20"/>
      <c r="B620" s="79" t="s">
        <v>139</v>
      </c>
      <c r="C620" s="32" t="s">
        <v>6175</v>
      </c>
      <c r="D620" s="21" t="s">
        <v>81</v>
      </c>
      <c r="E620" s="21">
        <v>2019</v>
      </c>
      <c r="F620" s="178" t="s">
        <v>47</v>
      </c>
      <c r="G620" s="41" t="s">
        <v>883</v>
      </c>
      <c r="H620" s="32"/>
      <c r="I620" s="79" t="s">
        <v>139</v>
      </c>
      <c r="J620" s="181">
        <v>0.5</v>
      </c>
      <c r="K620" s="97" t="s">
        <v>6049</v>
      </c>
      <c r="L620" s="181">
        <v>0.5</v>
      </c>
      <c r="M620" s="41" t="s">
        <v>926</v>
      </c>
      <c r="N620" s="41" t="s">
        <v>926</v>
      </c>
      <c r="O620" s="21"/>
      <c r="P620" s="21"/>
      <c r="Q620" s="21" t="s">
        <v>35</v>
      </c>
      <c r="R620" s="21" t="s">
        <v>36</v>
      </c>
      <c r="S620" s="21"/>
    </row>
    <row r="621" s="126" customFormat="1" ht="33" customHeight="1" spans="1:19">
      <c r="A621" s="20"/>
      <c r="B621" s="79" t="s">
        <v>139</v>
      </c>
      <c r="C621" s="32" t="s">
        <v>6176</v>
      </c>
      <c r="D621" s="21" t="s">
        <v>81</v>
      </c>
      <c r="E621" s="21">
        <v>2019</v>
      </c>
      <c r="F621" s="178" t="s">
        <v>47</v>
      </c>
      <c r="G621" s="41" t="s">
        <v>883</v>
      </c>
      <c r="H621" s="32"/>
      <c r="I621" s="79" t="s">
        <v>139</v>
      </c>
      <c r="J621" s="181">
        <v>0.5</v>
      </c>
      <c r="K621" s="97" t="s">
        <v>6049</v>
      </c>
      <c r="L621" s="181">
        <v>0.5</v>
      </c>
      <c r="M621" s="41" t="s">
        <v>691</v>
      </c>
      <c r="N621" s="41" t="s">
        <v>691</v>
      </c>
      <c r="O621" s="21"/>
      <c r="P621" s="21"/>
      <c r="Q621" s="21" t="s">
        <v>35</v>
      </c>
      <c r="R621" s="21" t="s">
        <v>36</v>
      </c>
      <c r="S621" s="21"/>
    </row>
    <row r="622" s="126" customFormat="1" ht="33" customHeight="1" spans="1:19">
      <c r="A622" s="20"/>
      <c r="B622" s="79" t="s">
        <v>139</v>
      </c>
      <c r="C622" s="32" t="s">
        <v>6177</v>
      </c>
      <c r="D622" s="21" t="s">
        <v>81</v>
      </c>
      <c r="E622" s="21">
        <v>2019</v>
      </c>
      <c r="F622" s="178" t="s">
        <v>47</v>
      </c>
      <c r="G622" s="41" t="s">
        <v>883</v>
      </c>
      <c r="H622" s="32"/>
      <c r="I622" s="79" t="s">
        <v>139</v>
      </c>
      <c r="J622" s="181">
        <v>0.5</v>
      </c>
      <c r="K622" s="97" t="s">
        <v>6049</v>
      </c>
      <c r="L622" s="181">
        <v>0.5</v>
      </c>
      <c r="M622" s="41" t="s">
        <v>617</v>
      </c>
      <c r="N622" s="41" t="s">
        <v>617</v>
      </c>
      <c r="O622" s="21"/>
      <c r="P622" s="21"/>
      <c r="Q622" s="21" t="s">
        <v>35</v>
      </c>
      <c r="R622" s="21" t="s">
        <v>36</v>
      </c>
      <c r="S622" s="21"/>
    </row>
    <row r="623" s="126" customFormat="1" ht="33" customHeight="1" spans="1:19">
      <c r="A623" s="20"/>
      <c r="B623" s="79" t="s">
        <v>139</v>
      </c>
      <c r="C623" s="32" t="s">
        <v>6178</v>
      </c>
      <c r="D623" s="21" t="s">
        <v>81</v>
      </c>
      <c r="E623" s="21">
        <v>2019</v>
      </c>
      <c r="F623" s="178" t="s">
        <v>47</v>
      </c>
      <c r="G623" s="41" t="s">
        <v>883</v>
      </c>
      <c r="H623" s="32"/>
      <c r="I623" s="79" t="s">
        <v>139</v>
      </c>
      <c r="J623" s="181">
        <v>0.5</v>
      </c>
      <c r="K623" s="97" t="s">
        <v>6049</v>
      </c>
      <c r="L623" s="181">
        <v>0.5</v>
      </c>
      <c r="M623" s="41" t="s">
        <v>930</v>
      </c>
      <c r="N623" s="41" t="s">
        <v>930</v>
      </c>
      <c r="O623" s="21"/>
      <c r="P623" s="21"/>
      <c r="Q623" s="21" t="s">
        <v>35</v>
      </c>
      <c r="R623" s="21" t="s">
        <v>36</v>
      </c>
      <c r="S623" s="21"/>
    </row>
    <row r="624" s="126" customFormat="1" ht="33" customHeight="1" spans="1:19">
      <c r="A624" s="20"/>
      <c r="B624" s="79" t="s">
        <v>139</v>
      </c>
      <c r="C624" s="32" t="s">
        <v>6179</v>
      </c>
      <c r="D624" s="21" t="s">
        <v>81</v>
      </c>
      <c r="E624" s="21">
        <v>2019</v>
      </c>
      <c r="F624" s="178" t="s">
        <v>47</v>
      </c>
      <c r="G624" s="41" t="s">
        <v>883</v>
      </c>
      <c r="H624" s="32"/>
      <c r="I624" s="79" t="s">
        <v>139</v>
      </c>
      <c r="J624" s="181">
        <v>0.5</v>
      </c>
      <c r="K624" s="97" t="s">
        <v>6049</v>
      </c>
      <c r="L624" s="181">
        <v>0.5</v>
      </c>
      <c r="M624" s="183" t="s">
        <v>6180</v>
      </c>
      <c r="N624" s="183" t="s">
        <v>6180</v>
      </c>
      <c r="O624" s="21"/>
      <c r="P624" s="21"/>
      <c r="Q624" s="21" t="s">
        <v>35</v>
      </c>
      <c r="R624" s="21" t="s">
        <v>36</v>
      </c>
      <c r="S624" s="21"/>
    </row>
    <row r="625" s="126" customFormat="1" ht="33" customHeight="1" spans="1:19">
      <c r="A625" s="20"/>
      <c r="B625" s="79" t="s">
        <v>139</v>
      </c>
      <c r="C625" s="32" t="s">
        <v>6181</v>
      </c>
      <c r="D625" s="21" t="s">
        <v>81</v>
      </c>
      <c r="E625" s="21">
        <v>2019</v>
      </c>
      <c r="F625" s="178" t="s">
        <v>47</v>
      </c>
      <c r="G625" s="41" t="s">
        <v>883</v>
      </c>
      <c r="H625" s="32"/>
      <c r="I625" s="79" t="s">
        <v>139</v>
      </c>
      <c r="J625" s="181">
        <v>0.5</v>
      </c>
      <c r="K625" s="97" t="s">
        <v>6049</v>
      </c>
      <c r="L625" s="181">
        <v>0.5</v>
      </c>
      <c r="M625" s="41" t="s">
        <v>6182</v>
      </c>
      <c r="N625" s="41" t="s">
        <v>6182</v>
      </c>
      <c r="O625" s="21"/>
      <c r="P625" s="21"/>
      <c r="Q625" s="21" t="s">
        <v>35</v>
      </c>
      <c r="R625" s="21" t="s">
        <v>36</v>
      </c>
      <c r="S625" s="21"/>
    </row>
    <row r="626" s="126" customFormat="1" ht="33" customHeight="1" spans="1:19">
      <c r="A626" s="20"/>
      <c r="B626" s="79" t="s">
        <v>139</v>
      </c>
      <c r="C626" s="32" t="s">
        <v>6183</v>
      </c>
      <c r="D626" s="21" t="s">
        <v>81</v>
      </c>
      <c r="E626" s="21">
        <v>2019</v>
      </c>
      <c r="F626" s="178" t="s">
        <v>47</v>
      </c>
      <c r="G626" s="41" t="s">
        <v>883</v>
      </c>
      <c r="H626" s="32"/>
      <c r="I626" s="79" t="s">
        <v>139</v>
      </c>
      <c r="J626" s="181">
        <v>0.5</v>
      </c>
      <c r="K626" s="97" t="s">
        <v>6049</v>
      </c>
      <c r="L626" s="181">
        <v>0.5</v>
      </c>
      <c r="M626" s="41" t="s">
        <v>639</v>
      </c>
      <c r="N626" s="41" t="s">
        <v>639</v>
      </c>
      <c r="O626" s="21"/>
      <c r="P626" s="21"/>
      <c r="Q626" s="21" t="s">
        <v>35</v>
      </c>
      <c r="R626" s="21" t="s">
        <v>36</v>
      </c>
      <c r="S626" s="21"/>
    </row>
    <row r="627" s="126" customFormat="1" ht="33" customHeight="1" spans="1:19">
      <c r="A627" s="20"/>
      <c r="B627" s="79" t="s">
        <v>139</v>
      </c>
      <c r="C627" s="32" t="s">
        <v>6184</v>
      </c>
      <c r="D627" s="21" t="s">
        <v>81</v>
      </c>
      <c r="E627" s="21">
        <v>2019</v>
      </c>
      <c r="F627" s="178" t="s">
        <v>47</v>
      </c>
      <c r="G627" s="41" t="s">
        <v>883</v>
      </c>
      <c r="H627" s="32"/>
      <c r="I627" s="79" t="s">
        <v>139</v>
      </c>
      <c r="J627" s="181">
        <v>0.5</v>
      </c>
      <c r="K627" s="97" t="s">
        <v>6049</v>
      </c>
      <c r="L627" s="181">
        <v>0.5</v>
      </c>
      <c r="M627" s="41" t="s">
        <v>684</v>
      </c>
      <c r="N627" s="41" t="s">
        <v>684</v>
      </c>
      <c r="O627" s="21"/>
      <c r="P627" s="21"/>
      <c r="Q627" s="21" t="s">
        <v>35</v>
      </c>
      <c r="R627" s="21" t="s">
        <v>36</v>
      </c>
      <c r="S627" s="21"/>
    </row>
    <row r="628" s="126" customFormat="1" ht="33" customHeight="1" spans="1:19">
      <c r="A628" s="20"/>
      <c r="B628" s="79" t="s">
        <v>139</v>
      </c>
      <c r="C628" s="32" t="s">
        <v>6185</v>
      </c>
      <c r="D628" s="21" t="s">
        <v>81</v>
      </c>
      <c r="E628" s="21">
        <v>2019</v>
      </c>
      <c r="F628" s="178" t="s">
        <v>47</v>
      </c>
      <c r="G628" s="41" t="s">
        <v>883</v>
      </c>
      <c r="H628" s="32"/>
      <c r="I628" s="79" t="s">
        <v>139</v>
      </c>
      <c r="J628" s="181">
        <v>0.5</v>
      </c>
      <c r="K628" s="97" t="s">
        <v>6049</v>
      </c>
      <c r="L628" s="181">
        <v>0.5</v>
      </c>
      <c r="M628" s="41" t="s">
        <v>854</v>
      </c>
      <c r="N628" s="41" t="s">
        <v>854</v>
      </c>
      <c r="O628" s="21"/>
      <c r="P628" s="21"/>
      <c r="Q628" s="21" t="s">
        <v>35</v>
      </c>
      <c r="R628" s="21" t="s">
        <v>36</v>
      </c>
      <c r="S628" s="21"/>
    </row>
    <row r="629" s="126" customFormat="1" ht="33" customHeight="1" spans="1:19">
      <c r="A629" s="20"/>
      <c r="B629" s="79" t="s">
        <v>139</v>
      </c>
      <c r="C629" s="32" t="s">
        <v>6186</v>
      </c>
      <c r="D629" s="21" t="s">
        <v>81</v>
      </c>
      <c r="E629" s="21">
        <v>2019</v>
      </c>
      <c r="F629" s="178" t="s">
        <v>47</v>
      </c>
      <c r="G629" s="41" t="s">
        <v>883</v>
      </c>
      <c r="H629" s="32"/>
      <c r="I629" s="79" t="s">
        <v>139</v>
      </c>
      <c r="J629" s="181">
        <v>0.5</v>
      </c>
      <c r="K629" s="97" t="s">
        <v>6049</v>
      </c>
      <c r="L629" s="181">
        <v>0.5</v>
      </c>
      <c r="M629" s="41" t="s">
        <v>894</v>
      </c>
      <c r="N629" s="41" t="s">
        <v>894</v>
      </c>
      <c r="O629" s="21"/>
      <c r="P629" s="21"/>
      <c r="Q629" s="21" t="s">
        <v>35</v>
      </c>
      <c r="R629" s="21" t="s">
        <v>36</v>
      </c>
      <c r="S629" s="21"/>
    </row>
    <row r="630" s="126" customFormat="1" ht="33" customHeight="1" spans="1:19">
      <c r="A630" s="20"/>
      <c r="B630" s="79" t="s">
        <v>139</v>
      </c>
      <c r="C630" s="32" t="s">
        <v>6187</v>
      </c>
      <c r="D630" s="21" t="s">
        <v>81</v>
      </c>
      <c r="E630" s="21">
        <v>2019</v>
      </c>
      <c r="F630" s="178" t="s">
        <v>47</v>
      </c>
      <c r="G630" s="41" t="s">
        <v>883</v>
      </c>
      <c r="H630" s="32"/>
      <c r="I630" s="79" t="s">
        <v>139</v>
      </c>
      <c r="J630" s="181">
        <v>0.5</v>
      </c>
      <c r="K630" s="97" t="s">
        <v>6049</v>
      </c>
      <c r="L630" s="181">
        <v>0.5</v>
      </c>
      <c r="M630" s="41" t="s">
        <v>420</v>
      </c>
      <c r="N630" s="41" t="s">
        <v>420</v>
      </c>
      <c r="O630" s="21"/>
      <c r="P630" s="21"/>
      <c r="Q630" s="21" t="s">
        <v>35</v>
      </c>
      <c r="R630" s="21" t="s">
        <v>36</v>
      </c>
      <c r="S630" s="21"/>
    </row>
    <row r="631" s="126" customFormat="1" ht="33" customHeight="1" spans="1:19">
      <c r="A631" s="20"/>
      <c r="B631" s="79" t="s">
        <v>139</v>
      </c>
      <c r="C631" s="32" t="s">
        <v>6188</v>
      </c>
      <c r="D631" s="21" t="s">
        <v>81</v>
      </c>
      <c r="E631" s="21">
        <v>2019</v>
      </c>
      <c r="F631" s="178" t="s">
        <v>47</v>
      </c>
      <c r="G631" s="41" t="s">
        <v>883</v>
      </c>
      <c r="H631" s="32"/>
      <c r="I631" s="79" t="s">
        <v>139</v>
      </c>
      <c r="J631" s="181">
        <v>0.5</v>
      </c>
      <c r="K631" s="97" t="s">
        <v>6049</v>
      </c>
      <c r="L631" s="181">
        <v>0.5</v>
      </c>
      <c r="M631" s="41" t="s">
        <v>6090</v>
      </c>
      <c r="N631" s="41" t="s">
        <v>6090</v>
      </c>
      <c r="O631" s="21"/>
      <c r="P631" s="21"/>
      <c r="Q631" s="21" t="s">
        <v>35</v>
      </c>
      <c r="R631" s="21" t="s">
        <v>36</v>
      </c>
      <c r="S631" s="21"/>
    </row>
    <row r="632" s="126" customFormat="1" ht="33" customHeight="1" spans="1:19">
      <c r="A632" s="20"/>
      <c r="B632" s="79" t="s">
        <v>139</v>
      </c>
      <c r="C632" s="32" t="s">
        <v>6189</v>
      </c>
      <c r="D632" s="21" t="s">
        <v>81</v>
      </c>
      <c r="E632" s="21">
        <v>2019</v>
      </c>
      <c r="F632" s="178" t="s">
        <v>47</v>
      </c>
      <c r="G632" s="41" t="s">
        <v>883</v>
      </c>
      <c r="H632" s="32"/>
      <c r="I632" s="79" t="s">
        <v>139</v>
      </c>
      <c r="J632" s="181">
        <v>0.5</v>
      </c>
      <c r="K632" s="97" t="s">
        <v>6049</v>
      </c>
      <c r="L632" s="181">
        <v>0.5</v>
      </c>
      <c r="M632" s="41" t="s">
        <v>446</v>
      </c>
      <c r="N632" s="41" t="s">
        <v>446</v>
      </c>
      <c r="O632" s="21"/>
      <c r="P632" s="21"/>
      <c r="Q632" s="21" t="s">
        <v>35</v>
      </c>
      <c r="R632" s="21" t="s">
        <v>36</v>
      </c>
      <c r="S632" s="21"/>
    </row>
    <row r="633" s="126" customFormat="1" ht="33" customHeight="1" spans="1:19">
      <c r="A633" s="20"/>
      <c r="B633" s="79" t="s">
        <v>139</v>
      </c>
      <c r="C633" s="32" t="s">
        <v>6190</v>
      </c>
      <c r="D633" s="21" t="s">
        <v>81</v>
      </c>
      <c r="E633" s="21">
        <v>2019</v>
      </c>
      <c r="F633" s="178" t="s">
        <v>47</v>
      </c>
      <c r="G633" s="41" t="s">
        <v>883</v>
      </c>
      <c r="H633" s="32"/>
      <c r="I633" s="79" t="s">
        <v>139</v>
      </c>
      <c r="J633" s="181">
        <v>0.5</v>
      </c>
      <c r="K633" s="97" t="s">
        <v>6049</v>
      </c>
      <c r="L633" s="181">
        <v>0.5</v>
      </c>
      <c r="M633" s="41" t="s">
        <v>889</v>
      </c>
      <c r="N633" s="41" t="s">
        <v>889</v>
      </c>
      <c r="O633" s="21"/>
      <c r="P633" s="21"/>
      <c r="Q633" s="21" t="s">
        <v>35</v>
      </c>
      <c r="R633" s="21" t="s">
        <v>36</v>
      </c>
      <c r="S633" s="21"/>
    </row>
    <row r="634" s="126" customFormat="1" ht="33" customHeight="1" spans="1:19">
      <c r="A634" s="20"/>
      <c r="B634" s="79" t="s">
        <v>139</v>
      </c>
      <c r="C634" s="32" t="s">
        <v>6191</v>
      </c>
      <c r="D634" s="21" t="s">
        <v>81</v>
      </c>
      <c r="E634" s="21">
        <v>2019</v>
      </c>
      <c r="F634" s="178" t="s">
        <v>47</v>
      </c>
      <c r="G634" s="41" t="s">
        <v>883</v>
      </c>
      <c r="H634" s="32"/>
      <c r="I634" s="79" t="s">
        <v>139</v>
      </c>
      <c r="J634" s="181">
        <v>0.5</v>
      </c>
      <c r="K634" s="97" t="s">
        <v>6049</v>
      </c>
      <c r="L634" s="181">
        <v>0.5</v>
      </c>
      <c r="M634" s="41" t="s">
        <v>918</v>
      </c>
      <c r="N634" s="41" t="s">
        <v>918</v>
      </c>
      <c r="O634" s="21"/>
      <c r="P634" s="21"/>
      <c r="Q634" s="21" t="s">
        <v>35</v>
      </c>
      <c r="R634" s="21" t="s">
        <v>36</v>
      </c>
      <c r="S634" s="21"/>
    </row>
    <row r="635" s="126" customFormat="1" ht="33" customHeight="1" spans="1:19">
      <c r="A635" s="20"/>
      <c r="B635" s="79" t="s">
        <v>139</v>
      </c>
      <c r="C635" s="32" t="s">
        <v>6192</v>
      </c>
      <c r="D635" s="21" t="s">
        <v>81</v>
      </c>
      <c r="E635" s="21">
        <v>2019</v>
      </c>
      <c r="F635" s="178" t="s">
        <v>47</v>
      </c>
      <c r="G635" s="41" t="s">
        <v>883</v>
      </c>
      <c r="H635" s="32"/>
      <c r="I635" s="79" t="s">
        <v>139</v>
      </c>
      <c r="J635" s="181">
        <v>0.5</v>
      </c>
      <c r="K635" s="97" t="s">
        <v>6049</v>
      </c>
      <c r="L635" s="181">
        <v>0.5</v>
      </c>
      <c r="M635" s="41" t="s">
        <v>379</v>
      </c>
      <c r="N635" s="41" t="s">
        <v>379</v>
      </c>
      <c r="O635" s="21"/>
      <c r="P635" s="21"/>
      <c r="Q635" s="21" t="s">
        <v>35</v>
      </c>
      <c r="R635" s="21" t="s">
        <v>36</v>
      </c>
      <c r="S635" s="21"/>
    </row>
    <row r="636" s="126" customFormat="1" ht="33" customHeight="1" spans="1:19">
      <c r="A636" s="20"/>
      <c r="B636" s="79" t="s">
        <v>139</v>
      </c>
      <c r="C636" s="32" t="s">
        <v>6193</v>
      </c>
      <c r="D636" s="21" t="s">
        <v>81</v>
      </c>
      <c r="E636" s="21">
        <v>2019</v>
      </c>
      <c r="F636" s="178" t="s">
        <v>47</v>
      </c>
      <c r="G636" s="41" t="s">
        <v>883</v>
      </c>
      <c r="H636" s="32"/>
      <c r="I636" s="79" t="s">
        <v>139</v>
      </c>
      <c r="J636" s="181">
        <v>0.5</v>
      </c>
      <c r="K636" s="97" t="s">
        <v>6049</v>
      </c>
      <c r="L636" s="181">
        <v>0.5</v>
      </c>
      <c r="M636" s="41" t="s">
        <v>486</v>
      </c>
      <c r="N636" s="41" t="s">
        <v>486</v>
      </c>
      <c r="O636" s="21"/>
      <c r="P636" s="21"/>
      <c r="Q636" s="21" t="s">
        <v>35</v>
      </c>
      <c r="R636" s="21" t="s">
        <v>36</v>
      </c>
      <c r="S636" s="21"/>
    </row>
    <row r="637" s="126" customFormat="1" ht="33" customHeight="1" spans="1:19">
      <c r="A637" s="20"/>
      <c r="B637" s="79" t="s">
        <v>139</v>
      </c>
      <c r="C637" s="32" t="s">
        <v>6194</v>
      </c>
      <c r="D637" s="21" t="s">
        <v>81</v>
      </c>
      <c r="E637" s="21">
        <v>2019</v>
      </c>
      <c r="F637" s="178" t="s">
        <v>47</v>
      </c>
      <c r="G637" s="41" t="s">
        <v>883</v>
      </c>
      <c r="H637" s="32"/>
      <c r="I637" s="79" t="s">
        <v>139</v>
      </c>
      <c r="J637" s="181">
        <v>0.5</v>
      </c>
      <c r="K637" s="97" t="s">
        <v>6049</v>
      </c>
      <c r="L637" s="181">
        <v>0.5</v>
      </c>
      <c r="M637" s="41" t="s">
        <v>689</v>
      </c>
      <c r="N637" s="41" t="s">
        <v>689</v>
      </c>
      <c r="O637" s="21"/>
      <c r="P637" s="21"/>
      <c r="Q637" s="21" t="s">
        <v>35</v>
      </c>
      <c r="R637" s="21" t="s">
        <v>36</v>
      </c>
      <c r="S637" s="21"/>
    </row>
    <row r="638" s="126" customFormat="1" ht="33" customHeight="1" spans="1:19">
      <c r="A638" s="20"/>
      <c r="B638" s="79" t="s">
        <v>139</v>
      </c>
      <c r="C638" s="32" t="s">
        <v>6195</v>
      </c>
      <c r="D638" s="21" t="s">
        <v>81</v>
      </c>
      <c r="E638" s="21">
        <v>2019</v>
      </c>
      <c r="F638" s="178" t="s">
        <v>47</v>
      </c>
      <c r="G638" s="41" t="s">
        <v>883</v>
      </c>
      <c r="H638" s="32"/>
      <c r="I638" s="79" t="s">
        <v>139</v>
      </c>
      <c r="J638" s="181">
        <v>0.5</v>
      </c>
      <c r="K638" s="97" t="s">
        <v>6049</v>
      </c>
      <c r="L638" s="181">
        <v>0.5</v>
      </c>
      <c r="M638" s="41" t="s">
        <v>424</v>
      </c>
      <c r="N638" s="41" t="s">
        <v>424</v>
      </c>
      <c r="O638" s="21"/>
      <c r="P638" s="21"/>
      <c r="Q638" s="21" t="s">
        <v>35</v>
      </c>
      <c r="R638" s="21" t="s">
        <v>36</v>
      </c>
      <c r="S638" s="21"/>
    </row>
    <row r="639" s="126" customFormat="1" ht="33" customHeight="1" spans="1:19">
      <c r="A639" s="20"/>
      <c r="B639" s="79" t="s">
        <v>139</v>
      </c>
      <c r="C639" s="32" t="s">
        <v>6196</v>
      </c>
      <c r="D639" s="21" t="s">
        <v>81</v>
      </c>
      <c r="E639" s="21">
        <v>2019</v>
      </c>
      <c r="F639" s="178" t="s">
        <v>47</v>
      </c>
      <c r="G639" s="41" t="s">
        <v>883</v>
      </c>
      <c r="H639" s="32"/>
      <c r="I639" s="79" t="s">
        <v>139</v>
      </c>
      <c r="J639" s="181">
        <v>0.5</v>
      </c>
      <c r="K639" s="97" t="s">
        <v>6049</v>
      </c>
      <c r="L639" s="181">
        <v>0.5</v>
      </c>
      <c r="M639" s="41" t="s">
        <v>381</v>
      </c>
      <c r="N639" s="41" t="s">
        <v>381</v>
      </c>
      <c r="O639" s="21"/>
      <c r="P639" s="21"/>
      <c r="Q639" s="21" t="s">
        <v>35</v>
      </c>
      <c r="R639" s="21" t="s">
        <v>36</v>
      </c>
      <c r="S639" s="21"/>
    </row>
    <row r="640" s="126" customFormat="1" ht="33" customHeight="1" spans="1:19">
      <c r="A640" s="20"/>
      <c r="B640" s="79" t="s">
        <v>139</v>
      </c>
      <c r="C640" s="32" t="s">
        <v>6197</v>
      </c>
      <c r="D640" s="21" t="s">
        <v>81</v>
      </c>
      <c r="E640" s="21">
        <v>2019</v>
      </c>
      <c r="F640" s="178" t="s">
        <v>47</v>
      </c>
      <c r="G640" s="41" t="s">
        <v>883</v>
      </c>
      <c r="H640" s="32"/>
      <c r="I640" s="79" t="s">
        <v>139</v>
      </c>
      <c r="J640" s="181">
        <v>0.5</v>
      </c>
      <c r="K640" s="97" t="s">
        <v>6049</v>
      </c>
      <c r="L640" s="181">
        <v>0.5</v>
      </c>
      <c r="M640" s="41" t="s">
        <v>1395</v>
      </c>
      <c r="N640" s="41" t="s">
        <v>1395</v>
      </c>
      <c r="O640" s="21"/>
      <c r="P640" s="21"/>
      <c r="Q640" s="21" t="s">
        <v>35</v>
      </c>
      <c r="R640" s="21" t="s">
        <v>36</v>
      </c>
      <c r="S640" s="21"/>
    </row>
    <row r="641" s="126" customFormat="1" ht="33" customHeight="1" spans="1:19">
      <c r="A641" s="20"/>
      <c r="B641" s="79" t="s">
        <v>139</v>
      </c>
      <c r="C641" s="32" t="s">
        <v>6198</v>
      </c>
      <c r="D641" s="21" t="s">
        <v>81</v>
      </c>
      <c r="E641" s="21">
        <v>2019</v>
      </c>
      <c r="F641" s="178" t="s">
        <v>47</v>
      </c>
      <c r="G641" s="41" t="s">
        <v>883</v>
      </c>
      <c r="H641" s="32"/>
      <c r="I641" s="79" t="s">
        <v>139</v>
      </c>
      <c r="J641" s="181">
        <v>0.5</v>
      </c>
      <c r="K641" s="97" t="s">
        <v>6049</v>
      </c>
      <c r="L641" s="181">
        <v>0.5</v>
      </c>
      <c r="M641" s="41" t="s">
        <v>6166</v>
      </c>
      <c r="N641" s="41" t="s">
        <v>6166</v>
      </c>
      <c r="O641" s="21"/>
      <c r="P641" s="21"/>
      <c r="Q641" s="21" t="s">
        <v>35</v>
      </c>
      <c r="R641" s="21" t="s">
        <v>36</v>
      </c>
      <c r="S641" s="21"/>
    </row>
    <row r="642" s="126" customFormat="1" ht="33" customHeight="1" spans="1:19">
      <c r="A642" s="20"/>
      <c r="B642" s="79" t="s">
        <v>139</v>
      </c>
      <c r="C642" s="32" t="s">
        <v>6199</v>
      </c>
      <c r="D642" s="21" t="s">
        <v>81</v>
      </c>
      <c r="E642" s="21">
        <v>2019</v>
      </c>
      <c r="F642" s="178" t="s">
        <v>47</v>
      </c>
      <c r="G642" s="41" t="s">
        <v>883</v>
      </c>
      <c r="H642" s="32"/>
      <c r="I642" s="79" t="s">
        <v>139</v>
      </c>
      <c r="J642" s="181">
        <v>0.5</v>
      </c>
      <c r="K642" s="97" t="s">
        <v>6049</v>
      </c>
      <c r="L642" s="181">
        <v>0.5</v>
      </c>
      <c r="M642" s="41" t="s">
        <v>782</v>
      </c>
      <c r="N642" s="41" t="s">
        <v>782</v>
      </c>
      <c r="O642" s="21"/>
      <c r="P642" s="21"/>
      <c r="Q642" s="21" t="s">
        <v>35</v>
      </c>
      <c r="R642" s="21" t="s">
        <v>36</v>
      </c>
      <c r="S642" s="21"/>
    </row>
    <row r="643" s="126" customFormat="1" ht="33" customHeight="1" spans="1:19">
      <c r="A643" s="20"/>
      <c r="B643" s="79" t="s">
        <v>139</v>
      </c>
      <c r="C643" s="32" t="s">
        <v>6200</v>
      </c>
      <c r="D643" s="21" t="s">
        <v>81</v>
      </c>
      <c r="E643" s="21">
        <v>2019</v>
      </c>
      <c r="F643" s="178" t="s">
        <v>47</v>
      </c>
      <c r="G643" s="41" t="s">
        <v>883</v>
      </c>
      <c r="H643" s="32"/>
      <c r="I643" s="79" t="s">
        <v>139</v>
      </c>
      <c r="J643" s="181">
        <v>0.5</v>
      </c>
      <c r="K643" s="97" t="s">
        <v>6049</v>
      </c>
      <c r="L643" s="181">
        <v>0.5</v>
      </c>
      <c r="M643" s="41" t="s">
        <v>913</v>
      </c>
      <c r="N643" s="41" t="s">
        <v>913</v>
      </c>
      <c r="O643" s="21"/>
      <c r="P643" s="21"/>
      <c r="Q643" s="21" t="s">
        <v>35</v>
      </c>
      <c r="R643" s="21" t="s">
        <v>36</v>
      </c>
      <c r="S643" s="21"/>
    </row>
    <row r="644" s="126" customFormat="1" ht="33" customHeight="1" spans="1:19">
      <c r="A644" s="20"/>
      <c r="B644" s="79" t="s">
        <v>139</v>
      </c>
      <c r="C644" s="32" t="s">
        <v>6201</v>
      </c>
      <c r="D644" s="21" t="s">
        <v>81</v>
      </c>
      <c r="E644" s="21">
        <v>2019</v>
      </c>
      <c r="F644" s="178" t="s">
        <v>47</v>
      </c>
      <c r="G644" s="41" t="s">
        <v>883</v>
      </c>
      <c r="H644" s="32"/>
      <c r="I644" s="79" t="s">
        <v>139</v>
      </c>
      <c r="J644" s="181">
        <v>0.5</v>
      </c>
      <c r="K644" s="97" t="s">
        <v>6049</v>
      </c>
      <c r="L644" s="181">
        <v>0.5</v>
      </c>
      <c r="M644" s="41" t="s">
        <v>848</v>
      </c>
      <c r="N644" s="41" t="s">
        <v>848</v>
      </c>
      <c r="O644" s="21"/>
      <c r="P644" s="21"/>
      <c r="Q644" s="21" t="s">
        <v>35</v>
      </c>
      <c r="R644" s="21" t="s">
        <v>36</v>
      </c>
      <c r="S644" s="21"/>
    </row>
    <row r="645" s="126" customFormat="1" ht="33" customHeight="1" spans="1:19">
      <c r="A645" s="20"/>
      <c r="B645" s="79" t="s">
        <v>139</v>
      </c>
      <c r="C645" s="32" t="s">
        <v>6202</v>
      </c>
      <c r="D645" s="21" t="s">
        <v>81</v>
      </c>
      <c r="E645" s="21">
        <v>2019</v>
      </c>
      <c r="F645" s="178" t="s">
        <v>47</v>
      </c>
      <c r="G645" s="41" t="s">
        <v>883</v>
      </c>
      <c r="H645" s="32"/>
      <c r="I645" s="79" t="s">
        <v>139</v>
      </c>
      <c r="J645" s="181">
        <v>0.5</v>
      </c>
      <c r="K645" s="97" t="s">
        <v>6049</v>
      </c>
      <c r="L645" s="181">
        <v>0.5</v>
      </c>
      <c r="M645" s="41" t="s">
        <v>769</v>
      </c>
      <c r="N645" s="41" t="s">
        <v>769</v>
      </c>
      <c r="O645" s="21"/>
      <c r="P645" s="21"/>
      <c r="Q645" s="21" t="s">
        <v>35</v>
      </c>
      <c r="R645" s="21" t="s">
        <v>36</v>
      </c>
      <c r="S645" s="21"/>
    </row>
    <row r="646" s="126" customFormat="1" ht="33" customHeight="1" spans="1:19">
      <c r="A646" s="20"/>
      <c r="B646" s="79" t="s">
        <v>139</v>
      </c>
      <c r="C646" s="32" t="s">
        <v>6203</v>
      </c>
      <c r="D646" s="21" t="s">
        <v>81</v>
      </c>
      <c r="E646" s="21">
        <v>2019</v>
      </c>
      <c r="F646" s="178" t="s">
        <v>47</v>
      </c>
      <c r="G646" s="41" t="s">
        <v>883</v>
      </c>
      <c r="H646" s="32"/>
      <c r="I646" s="79" t="s">
        <v>139</v>
      </c>
      <c r="J646" s="181">
        <v>0.5</v>
      </c>
      <c r="K646" s="97" t="s">
        <v>6049</v>
      </c>
      <c r="L646" s="181">
        <v>0.5</v>
      </c>
      <c r="M646" s="41" t="s">
        <v>614</v>
      </c>
      <c r="N646" s="41" t="s">
        <v>614</v>
      </c>
      <c r="O646" s="21"/>
      <c r="P646" s="21"/>
      <c r="Q646" s="21" t="s">
        <v>35</v>
      </c>
      <c r="R646" s="21" t="s">
        <v>36</v>
      </c>
      <c r="S646" s="21"/>
    </row>
    <row r="647" s="126" customFormat="1" ht="33" customHeight="1" spans="1:19">
      <c r="A647" s="20"/>
      <c r="B647" s="79" t="s">
        <v>139</v>
      </c>
      <c r="C647" s="32" t="s">
        <v>6204</v>
      </c>
      <c r="D647" s="21" t="s">
        <v>81</v>
      </c>
      <c r="E647" s="21">
        <v>2019</v>
      </c>
      <c r="F647" s="178" t="s">
        <v>47</v>
      </c>
      <c r="G647" s="41" t="s">
        <v>883</v>
      </c>
      <c r="H647" s="32"/>
      <c r="I647" s="79" t="s">
        <v>139</v>
      </c>
      <c r="J647" s="181">
        <v>0.5</v>
      </c>
      <c r="K647" s="97" t="s">
        <v>6049</v>
      </c>
      <c r="L647" s="181">
        <v>0.5</v>
      </c>
      <c r="M647" s="41" t="s">
        <v>782</v>
      </c>
      <c r="N647" s="41" t="s">
        <v>782</v>
      </c>
      <c r="O647" s="21"/>
      <c r="P647" s="21"/>
      <c r="Q647" s="21" t="s">
        <v>35</v>
      </c>
      <c r="R647" s="21" t="s">
        <v>36</v>
      </c>
      <c r="S647" s="21"/>
    </row>
    <row r="648" s="126" customFormat="1" ht="33" customHeight="1" spans="1:19">
      <c r="A648" s="20"/>
      <c r="B648" s="79" t="s">
        <v>139</v>
      </c>
      <c r="C648" s="32" t="s">
        <v>6205</v>
      </c>
      <c r="D648" s="21" t="s">
        <v>81</v>
      </c>
      <c r="E648" s="21">
        <v>2019</v>
      </c>
      <c r="F648" s="178" t="s">
        <v>47</v>
      </c>
      <c r="G648" s="184" t="s">
        <v>883</v>
      </c>
      <c r="H648" s="32"/>
      <c r="I648" s="79" t="s">
        <v>139</v>
      </c>
      <c r="J648" s="181">
        <v>0.5</v>
      </c>
      <c r="K648" s="97" t="s">
        <v>6049</v>
      </c>
      <c r="L648" s="181">
        <v>0.5</v>
      </c>
      <c r="M648" s="184" t="s">
        <v>818</v>
      </c>
      <c r="N648" s="184" t="s">
        <v>818</v>
      </c>
      <c r="O648" s="21"/>
      <c r="P648" s="21"/>
      <c r="Q648" s="21" t="s">
        <v>35</v>
      </c>
      <c r="R648" s="21" t="s">
        <v>36</v>
      </c>
      <c r="S648" s="21"/>
    </row>
    <row r="649" s="126" customFormat="1" ht="33" customHeight="1" spans="1:19">
      <c r="A649" s="20"/>
      <c r="B649" s="79" t="s">
        <v>139</v>
      </c>
      <c r="C649" s="32" t="s">
        <v>6206</v>
      </c>
      <c r="D649" s="21" t="s">
        <v>81</v>
      </c>
      <c r="E649" s="21">
        <v>2019</v>
      </c>
      <c r="F649" s="178" t="s">
        <v>47</v>
      </c>
      <c r="G649" s="184" t="s">
        <v>883</v>
      </c>
      <c r="H649" s="32"/>
      <c r="I649" s="79" t="s">
        <v>139</v>
      </c>
      <c r="J649" s="181">
        <v>0.5</v>
      </c>
      <c r="K649" s="97" t="s">
        <v>6049</v>
      </c>
      <c r="L649" s="181">
        <v>0.5</v>
      </c>
      <c r="M649" s="184" t="s">
        <v>648</v>
      </c>
      <c r="N649" s="184" t="s">
        <v>648</v>
      </c>
      <c r="O649" s="21"/>
      <c r="P649" s="21"/>
      <c r="Q649" s="21" t="s">
        <v>35</v>
      </c>
      <c r="R649" s="21" t="s">
        <v>36</v>
      </c>
      <c r="S649" s="21"/>
    </row>
    <row r="650" s="126" customFormat="1" ht="33" customHeight="1" spans="1:19">
      <c r="A650" s="20"/>
      <c r="B650" s="79" t="s">
        <v>139</v>
      </c>
      <c r="C650" s="32" t="s">
        <v>6207</v>
      </c>
      <c r="D650" s="21" t="s">
        <v>81</v>
      </c>
      <c r="E650" s="21">
        <v>2019</v>
      </c>
      <c r="F650" s="178" t="s">
        <v>47</v>
      </c>
      <c r="G650" s="41" t="s">
        <v>764</v>
      </c>
      <c r="H650" s="32"/>
      <c r="I650" s="79" t="s">
        <v>139</v>
      </c>
      <c r="J650" s="181">
        <v>0.5</v>
      </c>
      <c r="K650" s="97" t="s">
        <v>6049</v>
      </c>
      <c r="L650" s="181">
        <v>0.5</v>
      </c>
      <c r="M650" s="41" t="s">
        <v>6208</v>
      </c>
      <c r="N650" s="41" t="s">
        <v>6208</v>
      </c>
      <c r="O650" s="21"/>
      <c r="P650" s="21"/>
      <c r="Q650" s="21" t="s">
        <v>35</v>
      </c>
      <c r="R650" s="21" t="s">
        <v>36</v>
      </c>
      <c r="S650" s="21"/>
    </row>
    <row r="651" s="126" customFormat="1" ht="33" customHeight="1" spans="1:19">
      <c r="A651" s="20"/>
      <c r="B651" s="79" t="s">
        <v>139</v>
      </c>
      <c r="C651" s="32" t="s">
        <v>6209</v>
      </c>
      <c r="D651" s="21" t="s">
        <v>81</v>
      </c>
      <c r="E651" s="21">
        <v>2019</v>
      </c>
      <c r="F651" s="178" t="s">
        <v>47</v>
      </c>
      <c r="G651" s="41" t="s">
        <v>764</v>
      </c>
      <c r="H651" s="32"/>
      <c r="I651" s="79" t="s">
        <v>139</v>
      </c>
      <c r="J651" s="181">
        <v>0.5</v>
      </c>
      <c r="K651" s="97" t="s">
        <v>6049</v>
      </c>
      <c r="L651" s="181">
        <v>0.5</v>
      </c>
      <c r="M651" s="41" t="s">
        <v>5974</v>
      </c>
      <c r="N651" s="41" t="s">
        <v>5974</v>
      </c>
      <c r="O651" s="21"/>
      <c r="P651" s="21"/>
      <c r="Q651" s="21" t="s">
        <v>35</v>
      </c>
      <c r="R651" s="21" t="s">
        <v>36</v>
      </c>
      <c r="S651" s="21"/>
    </row>
    <row r="652" s="126" customFormat="1" ht="33" customHeight="1" spans="1:19">
      <c r="A652" s="20"/>
      <c r="B652" s="79" t="s">
        <v>139</v>
      </c>
      <c r="C652" s="32" t="s">
        <v>6210</v>
      </c>
      <c r="D652" s="21" t="s">
        <v>81</v>
      </c>
      <c r="E652" s="21">
        <v>2019</v>
      </c>
      <c r="F652" s="178" t="s">
        <v>47</v>
      </c>
      <c r="G652" s="41" t="s">
        <v>764</v>
      </c>
      <c r="H652" s="32"/>
      <c r="I652" s="79" t="s">
        <v>139</v>
      </c>
      <c r="J652" s="181">
        <v>0.5</v>
      </c>
      <c r="K652" s="97" t="s">
        <v>6049</v>
      </c>
      <c r="L652" s="181">
        <v>0.5</v>
      </c>
      <c r="M652" s="41" t="s">
        <v>169</v>
      </c>
      <c r="N652" s="41" t="s">
        <v>169</v>
      </c>
      <c r="O652" s="21"/>
      <c r="P652" s="21"/>
      <c r="Q652" s="21" t="s">
        <v>35</v>
      </c>
      <c r="R652" s="21" t="s">
        <v>36</v>
      </c>
      <c r="S652" s="21"/>
    </row>
    <row r="653" s="126" customFormat="1" ht="33" customHeight="1" spans="1:19">
      <c r="A653" s="20"/>
      <c r="B653" s="79" t="s">
        <v>139</v>
      </c>
      <c r="C653" s="32" t="s">
        <v>6211</v>
      </c>
      <c r="D653" s="21" t="s">
        <v>81</v>
      </c>
      <c r="E653" s="21">
        <v>2019</v>
      </c>
      <c r="F653" s="178" t="s">
        <v>47</v>
      </c>
      <c r="G653" s="41" t="s">
        <v>764</v>
      </c>
      <c r="H653" s="32"/>
      <c r="I653" s="79" t="s">
        <v>139</v>
      </c>
      <c r="J653" s="181">
        <v>0.5</v>
      </c>
      <c r="K653" s="97" t="s">
        <v>6049</v>
      </c>
      <c r="L653" s="181">
        <v>0.5</v>
      </c>
      <c r="M653" s="41" t="s">
        <v>503</v>
      </c>
      <c r="N653" s="41" t="s">
        <v>503</v>
      </c>
      <c r="O653" s="21"/>
      <c r="P653" s="21"/>
      <c r="Q653" s="21" t="s">
        <v>35</v>
      </c>
      <c r="R653" s="21" t="s">
        <v>36</v>
      </c>
      <c r="S653" s="21"/>
    </row>
    <row r="654" s="126" customFormat="1" ht="33" customHeight="1" spans="1:19">
      <c r="A654" s="20"/>
      <c r="B654" s="79" t="s">
        <v>139</v>
      </c>
      <c r="C654" s="32" t="s">
        <v>6212</v>
      </c>
      <c r="D654" s="21" t="s">
        <v>81</v>
      </c>
      <c r="E654" s="21">
        <v>2019</v>
      </c>
      <c r="F654" s="178" t="s">
        <v>47</v>
      </c>
      <c r="G654" s="41" t="s">
        <v>764</v>
      </c>
      <c r="H654" s="32"/>
      <c r="I654" s="79" t="s">
        <v>139</v>
      </c>
      <c r="J654" s="181">
        <v>0.5</v>
      </c>
      <c r="K654" s="97" t="s">
        <v>6049</v>
      </c>
      <c r="L654" s="181">
        <v>0.5</v>
      </c>
      <c r="M654" s="41" t="s">
        <v>772</v>
      </c>
      <c r="N654" s="41" t="s">
        <v>772</v>
      </c>
      <c r="O654" s="21"/>
      <c r="P654" s="21"/>
      <c r="Q654" s="21" t="s">
        <v>35</v>
      </c>
      <c r="R654" s="21" t="s">
        <v>36</v>
      </c>
      <c r="S654" s="21"/>
    </row>
    <row r="655" s="126" customFormat="1" ht="33" customHeight="1" spans="1:19">
      <c r="A655" s="20"/>
      <c r="B655" s="79" t="s">
        <v>139</v>
      </c>
      <c r="C655" s="32" t="s">
        <v>6213</v>
      </c>
      <c r="D655" s="21" t="s">
        <v>81</v>
      </c>
      <c r="E655" s="21">
        <v>2019</v>
      </c>
      <c r="F655" s="178" t="s">
        <v>47</v>
      </c>
      <c r="G655" s="41" t="s">
        <v>764</v>
      </c>
      <c r="H655" s="32"/>
      <c r="I655" s="79" t="s">
        <v>139</v>
      </c>
      <c r="J655" s="181">
        <v>0.5</v>
      </c>
      <c r="K655" s="97" t="s">
        <v>6049</v>
      </c>
      <c r="L655" s="181">
        <v>0.5</v>
      </c>
      <c r="M655" s="41" t="s">
        <v>665</v>
      </c>
      <c r="N655" s="41" t="s">
        <v>665</v>
      </c>
      <c r="O655" s="21"/>
      <c r="P655" s="21"/>
      <c r="Q655" s="21" t="s">
        <v>35</v>
      </c>
      <c r="R655" s="21" t="s">
        <v>36</v>
      </c>
      <c r="S655" s="21"/>
    </row>
    <row r="656" s="126" customFormat="1" ht="33" customHeight="1" spans="1:19">
      <c r="A656" s="20"/>
      <c r="B656" s="79" t="s">
        <v>139</v>
      </c>
      <c r="C656" s="32" t="s">
        <v>6214</v>
      </c>
      <c r="D656" s="21" t="s">
        <v>81</v>
      </c>
      <c r="E656" s="21">
        <v>2019</v>
      </c>
      <c r="F656" s="178" t="s">
        <v>47</v>
      </c>
      <c r="G656" s="41" t="s">
        <v>764</v>
      </c>
      <c r="H656" s="32"/>
      <c r="I656" s="79" t="s">
        <v>139</v>
      </c>
      <c r="J656" s="181">
        <v>0.5</v>
      </c>
      <c r="K656" s="97" t="s">
        <v>6049</v>
      </c>
      <c r="L656" s="181">
        <v>0.5</v>
      </c>
      <c r="M656" s="41" t="s">
        <v>1175</v>
      </c>
      <c r="N656" s="41" t="s">
        <v>1175</v>
      </c>
      <c r="O656" s="21"/>
      <c r="P656" s="21"/>
      <c r="Q656" s="21" t="s">
        <v>35</v>
      </c>
      <c r="R656" s="21" t="s">
        <v>36</v>
      </c>
      <c r="S656" s="21"/>
    </row>
    <row r="657" s="126" customFormat="1" ht="33" customHeight="1" spans="1:19">
      <c r="A657" s="20"/>
      <c r="B657" s="79" t="s">
        <v>139</v>
      </c>
      <c r="C657" s="32" t="s">
        <v>6215</v>
      </c>
      <c r="D657" s="21" t="s">
        <v>81</v>
      </c>
      <c r="E657" s="21">
        <v>2019</v>
      </c>
      <c r="F657" s="178" t="s">
        <v>47</v>
      </c>
      <c r="G657" s="41" t="s">
        <v>764</v>
      </c>
      <c r="H657" s="32"/>
      <c r="I657" s="79" t="s">
        <v>139</v>
      </c>
      <c r="J657" s="181">
        <v>0.5</v>
      </c>
      <c r="K657" s="97" t="s">
        <v>6049</v>
      </c>
      <c r="L657" s="181">
        <v>0.5</v>
      </c>
      <c r="M657" s="41" t="s">
        <v>6216</v>
      </c>
      <c r="N657" s="41" t="s">
        <v>6216</v>
      </c>
      <c r="O657" s="21"/>
      <c r="P657" s="21"/>
      <c r="Q657" s="21" t="s">
        <v>35</v>
      </c>
      <c r="R657" s="21" t="s">
        <v>36</v>
      </c>
      <c r="S657" s="21"/>
    </row>
    <row r="658" s="126" customFormat="1" ht="33" customHeight="1" spans="1:19">
      <c r="A658" s="20"/>
      <c r="B658" s="79" t="s">
        <v>139</v>
      </c>
      <c r="C658" s="32" t="s">
        <v>6217</v>
      </c>
      <c r="D658" s="21" t="s">
        <v>81</v>
      </c>
      <c r="E658" s="21">
        <v>2019</v>
      </c>
      <c r="F658" s="178" t="s">
        <v>47</v>
      </c>
      <c r="G658" s="41" t="s">
        <v>764</v>
      </c>
      <c r="H658" s="32"/>
      <c r="I658" s="79" t="s">
        <v>139</v>
      </c>
      <c r="J658" s="181">
        <v>0.5</v>
      </c>
      <c r="K658" s="97" t="s">
        <v>6049</v>
      </c>
      <c r="L658" s="181">
        <v>0.5</v>
      </c>
      <c r="M658" s="41" t="s">
        <v>175</v>
      </c>
      <c r="N658" s="41" t="s">
        <v>175</v>
      </c>
      <c r="O658" s="21"/>
      <c r="P658" s="21"/>
      <c r="Q658" s="21" t="s">
        <v>35</v>
      </c>
      <c r="R658" s="21" t="s">
        <v>36</v>
      </c>
      <c r="S658" s="21"/>
    </row>
    <row r="659" s="126" customFormat="1" ht="33" customHeight="1" spans="1:19">
      <c r="A659" s="20"/>
      <c r="B659" s="79" t="s">
        <v>139</v>
      </c>
      <c r="C659" s="32" t="s">
        <v>6218</v>
      </c>
      <c r="D659" s="21" t="s">
        <v>81</v>
      </c>
      <c r="E659" s="21">
        <v>2019</v>
      </c>
      <c r="F659" s="178" t="s">
        <v>47</v>
      </c>
      <c r="G659" s="41" t="s">
        <v>764</v>
      </c>
      <c r="H659" s="32"/>
      <c r="I659" s="79" t="s">
        <v>139</v>
      </c>
      <c r="J659" s="181">
        <v>0.5</v>
      </c>
      <c r="K659" s="97" t="s">
        <v>6049</v>
      </c>
      <c r="L659" s="181">
        <v>0.5</v>
      </c>
      <c r="M659" s="41" t="s">
        <v>379</v>
      </c>
      <c r="N659" s="41" t="s">
        <v>379</v>
      </c>
      <c r="O659" s="21"/>
      <c r="P659" s="21"/>
      <c r="Q659" s="21" t="s">
        <v>35</v>
      </c>
      <c r="R659" s="21" t="s">
        <v>36</v>
      </c>
      <c r="S659" s="21"/>
    </row>
    <row r="660" s="126" customFormat="1" ht="33" customHeight="1" spans="1:19">
      <c r="A660" s="20"/>
      <c r="B660" s="79" t="s">
        <v>139</v>
      </c>
      <c r="C660" s="32" t="s">
        <v>6219</v>
      </c>
      <c r="D660" s="21" t="s">
        <v>81</v>
      </c>
      <c r="E660" s="21">
        <v>2019</v>
      </c>
      <c r="F660" s="178" t="s">
        <v>47</v>
      </c>
      <c r="G660" s="41" t="s">
        <v>764</v>
      </c>
      <c r="H660" s="32"/>
      <c r="I660" s="79" t="s">
        <v>139</v>
      </c>
      <c r="J660" s="181">
        <v>0.5</v>
      </c>
      <c r="K660" s="97" t="s">
        <v>6049</v>
      </c>
      <c r="L660" s="181">
        <v>0.5</v>
      </c>
      <c r="M660" s="41" t="s">
        <v>724</v>
      </c>
      <c r="N660" s="41" t="s">
        <v>724</v>
      </c>
      <c r="O660" s="21"/>
      <c r="P660" s="21"/>
      <c r="Q660" s="21" t="s">
        <v>35</v>
      </c>
      <c r="R660" s="21" t="s">
        <v>36</v>
      </c>
      <c r="S660" s="21"/>
    </row>
    <row r="661" s="126" customFormat="1" ht="33" customHeight="1" spans="1:19">
      <c r="A661" s="20"/>
      <c r="B661" s="79" t="s">
        <v>139</v>
      </c>
      <c r="C661" s="32" t="s">
        <v>6220</v>
      </c>
      <c r="D661" s="21" t="s">
        <v>81</v>
      </c>
      <c r="E661" s="21">
        <v>2019</v>
      </c>
      <c r="F661" s="178" t="s">
        <v>47</v>
      </c>
      <c r="G661" s="41" t="s">
        <v>764</v>
      </c>
      <c r="H661" s="32"/>
      <c r="I661" s="79" t="s">
        <v>139</v>
      </c>
      <c r="J661" s="181">
        <v>0.5</v>
      </c>
      <c r="K661" s="97" t="s">
        <v>6049</v>
      </c>
      <c r="L661" s="181">
        <v>0.5</v>
      </c>
      <c r="M661" s="41" t="s">
        <v>369</v>
      </c>
      <c r="N661" s="41" t="s">
        <v>369</v>
      </c>
      <c r="O661" s="21"/>
      <c r="P661" s="21"/>
      <c r="Q661" s="21" t="s">
        <v>35</v>
      </c>
      <c r="R661" s="21" t="s">
        <v>36</v>
      </c>
      <c r="S661" s="21"/>
    </row>
    <row r="662" s="126" customFormat="1" ht="33" customHeight="1" spans="1:19">
      <c r="A662" s="20"/>
      <c r="B662" s="79" t="s">
        <v>139</v>
      </c>
      <c r="C662" s="32" t="s">
        <v>6221</v>
      </c>
      <c r="D662" s="21" t="s">
        <v>81</v>
      </c>
      <c r="E662" s="21">
        <v>2019</v>
      </c>
      <c r="F662" s="178" t="s">
        <v>47</v>
      </c>
      <c r="G662" s="41" t="s">
        <v>764</v>
      </c>
      <c r="H662" s="32"/>
      <c r="I662" s="79" t="s">
        <v>139</v>
      </c>
      <c r="J662" s="181">
        <v>0.5</v>
      </c>
      <c r="K662" s="97" t="s">
        <v>6049</v>
      </c>
      <c r="L662" s="181">
        <v>0.5</v>
      </c>
      <c r="M662" s="41" t="s">
        <v>796</v>
      </c>
      <c r="N662" s="41" t="s">
        <v>796</v>
      </c>
      <c r="O662" s="21"/>
      <c r="P662" s="21"/>
      <c r="Q662" s="21" t="s">
        <v>35</v>
      </c>
      <c r="R662" s="21" t="s">
        <v>36</v>
      </c>
      <c r="S662" s="21"/>
    </row>
    <row r="663" s="126" customFormat="1" ht="33" customHeight="1" spans="1:19">
      <c r="A663" s="20"/>
      <c r="B663" s="79" t="s">
        <v>139</v>
      </c>
      <c r="C663" s="32" t="s">
        <v>6222</v>
      </c>
      <c r="D663" s="21" t="s">
        <v>81</v>
      </c>
      <c r="E663" s="21">
        <v>2019</v>
      </c>
      <c r="F663" s="178" t="s">
        <v>47</v>
      </c>
      <c r="G663" s="41" t="s">
        <v>764</v>
      </c>
      <c r="H663" s="32"/>
      <c r="I663" s="79" t="s">
        <v>139</v>
      </c>
      <c r="J663" s="181">
        <v>0.5</v>
      </c>
      <c r="K663" s="97" t="s">
        <v>6049</v>
      </c>
      <c r="L663" s="181">
        <v>0.5</v>
      </c>
      <c r="M663" s="41" t="s">
        <v>6223</v>
      </c>
      <c r="N663" s="41" t="s">
        <v>6223</v>
      </c>
      <c r="O663" s="21"/>
      <c r="P663" s="21"/>
      <c r="Q663" s="21" t="s">
        <v>35</v>
      </c>
      <c r="R663" s="21" t="s">
        <v>36</v>
      </c>
      <c r="S663" s="21"/>
    </row>
    <row r="664" s="126" customFormat="1" ht="33" customHeight="1" spans="1:19">
      <c r="A664" s="20"/>
      <c r="B664" s="79" t="s">
        <v>139</v>
      </c>
      <c r="C664" s="32" t="s">
        <v>6224</v>
      </c>
      <c r="D664" s="21" t="s">
        <v>81</v>
      </c>
      <c r="E664" s="21">
        <v>2019</v>
      </c>
      <c r="F664" s="178" t="s">
        <v>47</v>
      </c>
      <c r="G664" s="41" t="s">
        <v>764</v>
      </c>
      <c r="H664" s="32"/>
      <c r="I664" s="79" t="s">
        <v>139</v>
      </c>
      <c r="J664" s="181">
        <v>0.5</v>
      </c>
      <c r="K664" s="97" t="s">
        <v>6049</v>
      </c>
      <c r="L664" s="181">
        <v>0.5</v>
      </c>
      <c r="M664" s="41" t="s">
        <v>767</v>
      </c>
      <c r="N664" s="41" t="s">
        <v>767</v>
      </c>
      <c r="O664" s="21"/>
      <c r="P664" s="21"/>
      <c r="Q664" s="21" t="s">
        <v>35</v>
      </c>
      <c r="R664" s="21" t="s">
        <v>36</v>
      </c>
      <c r="S664" s="21"/>
    </row>
    <row r="665" s="126" customFormat="1" ht="33" customHeight="1" spans="1:19">
      <c r="A665" s="20"/>
      <c r="B665" s="79" t="s">
        <v>139</v>
      </c>
      <c r="C665" s="32" t="s">
        <v>6225</v>
      </c>
      <c r="D665" s="21" t="s">
        <v>81</v>
      </c>
      <c r="E665" s="21">
        <v>2019</v>
      </c>
      <c r="F665" s="178" t="s">
        <v>47</v>
      </c>
      <c r="G665" s="41" t="s">
        <v>764</v>
      </c>
      <c r="H665" s="32"/>
      <c r="I665" s="79" t="s">
        <v>139</v>
      </c>
      <c r="J665" s="181">
        <v>0.5</v>
      </c>
      <c r="K665" s="97" t="s">
        <v>6049</v>
      </c>
      <c r="L665" s="181">
        <v>0.5</v>
      </c>
      <c r="M665" s="41" t="s">
        <v>775</v>
      </c>
      <c r="N665" s="41" t="s">
        <v>775</v>
      </c>
      <c r="O665" s="21"/>
      <c r="P665" s="21"/>
      <c r="Q665" s="21" t="s">
        <v>35</v>
      </c>
      <c r="R665" s="21" t="s">
        <v>36</v>
      </c>
      <c r="S665" s="21"/>
    </row>
    <row r="666" s="126" customFormat="1" ht="33" customHeight="1" spans="1:19">
      <c r="A666" s="20"/>
      <c r="B666" s="79" t="s">
        <v>139</v>
      </c>
      <c r="C666" s="32" t="s">
        <v>6226</v>
      </c>
      <c r="D666" s="21" t="s">
        <v>81</v>
      </c>
      <c r="E666" s="21">
        <v>2019</v>
      </c>
      <c r="F666" s="178" t="s">
        <v>47</v>
      </c>
      <c r="G666" s="41" t="s">
        <v>764</v>
      </c>
      <c r="H666" s="32"/>
      <c r="I666" s="79" t="s">
        <v>139</v>
      </c>
      <c r="J666" s="181">
        <v>0.5</v>
      </c>
      <c r="K666" s="97" t="s">
        <v>6049</v>
      </c>
      <c r="L666" s="181">
        <v>0.5</v>
      </c>
      <c r="M666" s="41" t="s">
        <v>600</v>
      </c>
      <c r="N666" s="41" t="s">
        <v>600</v>
      </c>
      <c r="O666" s="21"/>
      <c r="P666" s="21"/>
      <c r="Q666" s="21" t="s">
        <v>35</v>
      </c>
      <c r="R666" s="21" t="s">
        <v>36</v>
      </c>
      <c r="S666" s="21"/>
    </row>
    <row r="667" s="126" customFormat="1" ht="33" customHeight="1" spans="1:19">
      <c r="A667" s="20"/>
      <c r="B667" s="79" t="s">
        <v>139</v>
      </c>
      <c r="C667" s="32" t="s">
        <v>6227</v>
      </c>
      <c r="D667" s="21" t="s">
        <v>81</v>
      </c>
      <c r="E667" s="21">
        <v>2019</v>
      </c>
      <c r="F667" s="178" t="s">
        <v>47</v>
      </c>
      <c r="G667" s="41" t="s">
        <v>764</v>
      </c>
      <c r="H667" s="32"/>
      <c r="I667" s="79" t="s">
        <v>139</v>
      </c>
      <c r="J667" s="181">
        <v>0.5</v>
      </c>
      <c r="K667" s="97" t="s">
        <v>6049</v>
      </c>
      <c r="L667" s="181">
        <v>0.5</v>
      </c>
      <c r="M667" s="41" t="s">
        <v>785</v>
      </c>
      <c r="N667" s="41" t="s">
        <v>785</v>
      </c>
      <c r="O667" s="21"/>
      <c r="P667" s="21"/>
      <c r="Q667" s="21" t="s">
        <v>35</v>
      </c>
      <c r="R667" s="21" t="s">
        <v>36</v>
      </c>
      <c r="S667" s="21"/>
    </row>
    <row r="668" s="126" customFormat="1" ht="33" customHeight="1" spans="1:19">
      <c r="A668" s="20"/>
      <c r="B668" s="79" t="s">
        <v>139</v>
      </c>
      <c r="C668" s="32" t="s">
        <v>6228</v>
      </c>
      <c r="D668" s="21" t="s">
        <v>81</v>
      </c>
      <c r="E668" s="21">
        <v>2019</v>
      </c>
      <c r="F668" s="178" t="s">
        <v>47</v>
      </c>
      <c r="G668" s="41" t="s">
        <v>764</v>
      </c>
      <c r="H668" s="32"/>
      <c r="I668" s="79" t="s">
        <v>139</v>
      </c>
      <c r="J668" s="181">
        <v>0.5</v>
      </c>
      <c r="K668" s="97" t="s">
        <v>6049</v>
      </c>
      <c r="L668" s="181">
        <v>0.5</v>
      </c>
      <c r="M668" s="41" t="s">
        <v>541</v>
      </c>
      <c r="N668" s="41" t="s">
        <v>541</v>
      </c>
      <c r="O668" s="21"/>
      <c r="P668" s="21"/>
      <c r="Q668" s="21" t="s">
        <v>35</v>
      </c>
      <c r="R668" s="21" t="s">
        <v>36</v>
      </c>
      <c r="S668" s="21"/>
    </row>
    <row r="669" s="126" customFormat="1" ht="33" customHeight="1" spans="1:19">
      <c r="A669" s="20"/>
      <c r="B669" s="79" t="s">
        <v>139</v>
      </c>
      <c r="C669" s="32" t="s">
        <v>6229</v>
      </c>
      <c r="D669" s="21" t="s">
        <v>81</v>
      </c>
      <c r="E669" s="21">
        <v>2019</v>
      </c>
      <c r="F669" s="178" t="s">
        <v>47</v>
      </c>
      <c r="G669" s="41" t="s">
        <v>764</v>
      </c>
      <c r="H669" s="32"/>
      <c r="I669" s="79" t="s">
        <v>139</v>
      </c>
      <c r="J669" s="181">
        <v>0.5</v>
      </c>
      <c r="K669" s="97" t="s">
        <v>6049</v>
      </c>
      <c r="L669" s="181">
        <v>0.5</v>
      </c>
      <c r="M669" s="41" t="s">
        <v>791</v>
      </c>
      <c r="N669" s="41" t="s">
        <v>791</v>
      </c>
      <c r="O669" s="21"/>
      <c r="P669" s="21"/>
      <c r="Q669" s="21" t="s">
        <v>35</v>
      </c>
      <c r="R669" s="21" t="s">
        <v>36</v>
      </c>
      <c r="S669" s="21"/>
    </row>
    <row r="670" s="126" customFormat="1" ht="33" customHeight="1" spans="1:19">
      <c r="A670" s="20"/>
      <c r="B670" s="79" t="s">
        <v>139</v>
      </c>
      <c r="C670" s="32" t="s">
        <v>6230</v>
      </c>
      <c r="D670" s="21" t="s">
        <v>81</v>
      </c>
      <c r="E670" s="21">
        <v>2019</v>
      </c>
      <c r="F670" s="178" t="s">
        <v>47</v>
      </c>
      <c r="G670" s="41" t="s">
        <v>764</v>
      </c>
      <c r="H670" s="32"/>
      <c r="I670" s="79" t="s">
        <v>139</v>
      </c>
      <c r="J670" s="181">
        <v>0.5</v>
      </c>
      <c r="K670" s="97" t="s">
        <v>6049</v>
      </c>
      <c r="L670" s="181">
        <v>0.5</v>
      </c>
      <c r="M670" s="41" t="s">
        <v>424</v>
      </c>
      <c r="N670" s="41" t="s">
        <v>424</v>
      </c>
      <c r="O670" s="21"/>
      <c r="P670" s="21"/>
      <c r="Q670" s="21" t="s">
        <v>35</v>
      </c>
      <c r="R670" s="21" t="s">
        <v>36</v>
      </c>
      <c r="S670" s="21"/>
    </row>
    <row r="671" s="126" customFormat="1" ht="33" customHeight="1" spans="1:19">
      <c r="A671" s="20"/>
      <c r="B671" s="79" t="s">
        <v>139</v>
      </c>
      <c r="C671" s="32" t="s">
        <v>6231</v>
      </c>
      <c r="D671" s="21" t="s">
        <v>81</v>
      </c>
      <c r="E671" s="21">
        <v>2019</v>
      </c>
      <c r="F671" s="178" t="s">
        <v>47</v>
      </c>
      <c r="G671" s="41" t="s">
        <v>764</v>
      </c>
      <c r="H671" s="32"/>
      <c r="I671" s="79" t="s">
        <v>139</v>
      </c>
      <c r="J671" s="181">
        <v>0.5</v>
      </c>
      <c r="K671" s="97" t="s">
        <v>6049</v>
      </c>
      <c r="L671" s="181">
        <v>0.5</v>
      </c>
      <c r="M671" s="41" t="s">
        <v>828</v>
      </c>
      <c r="N671" s="41" t="s">
        <v>828</v>
      </c>
      <c r="O671" s="21"/>
      <c r="P671" s="21"/>
      <c r="Q671" s="21" t="s">
        <v>35</v>
      </c>
      <c r="R671" s="21" t="s">
        <v>36</v>
      </c>
      <c r="S671" s="21"/>
    </row>
    <row r="672" s="126" customFormat="1" ht="33" customHeight="1" spans="1:19">
      <c r="A672" s="20"/>
      <c r="B672" s="79" t="s">
        <v>139</v>
      </c>
      <c r="C672" s="32" t="s">
        <v>6232</v>
      </c>
      <c r="D672" s="21" t="s">
        <v>81</v>
      </c>
      <c r="E672" s="21">
        <v>2019</v>
      </c>
      <c r="F672" s="178" t="s">
        <v>47</v>
      </c>
      <c r="G672" s="41" t="s">
        <v>764</v>
      </c>
      <c r="H672" s="32"/>
      <c r="I672" s="79" t="s">
        <v>139</v>
      </c>
      <c r="J672" s="181">
        <v>0.5</v>
      </c>
      <c r="K672" s="97" t="s">
        <v>6049</v>
      </c>
      <c r="L672" s="181">
        <v>0.5</v>
      </c>
      <c r="M672" s="41" t="s">
        <v>456</v>
      </c>
      <c r="N672" s="41" t="s">
        <v>456</v>
      </c>
      <c r="O672" s="21"/>
      <c r="P672" s="21"/>
      <c r="Q672" s="21" t="s">
        <v>35</v>
      </c>
      <c r="R672" s="21" t="s">
        <v>36</v>
      </c>
      <c r="S672" s="21"/>
    </row>
    <row r="673" s="126" customFormat="1" ht="33" customHeight="1" spans="1:19">
      <c r="A673" s="20"/>
      <c r="B673" s="79" t="s">
        <v>139</v>
      </c>
      <c r="C673" s="32" t="s">
        <v>6233</v>
      </c>
      <c r="D673" s="21" t="s">
        <v>81</v>
      </c>
      <c r="E673" s="21">
        <v>2019</v>
      </c>
      <c r="F673" s="178" t="s">
        <v>47</v>
      </c>
      <c r="G673" s="41" t="s">
        <v>764</v>
      </c>
      <c r="H673" s="32"/>
      <c r="I673" s="79" t="s">
        <v>139</v>
      </c>
      <c r="J673" s="181">
        <v>0.5</v>
      </c>
      <c r="K673" s="97" t="s">
        <v>6049</v>
      </c>
      <c r="L673" s="181">
        <v>0.5</v>
      </c>
      <c r="M673" s="41" t="s">
        <v>163</v>
      </c>
      <c r="N673" s="41" t="s">
        <v>163</v>
      </c>
      <c r="O673" s="21"/>
      <c r="P673" s="21"/>
      <c r="Q673" s="21" t="s">
        <v>35</v>
      </c>
      <c r="R673" s="21" t="s">
        <v>36</v>
      </c>
      <c r="S673" s="21"/>
    </row>
    <row r="674" s="126" customFormat="1" ht="33" customHeight="1" spans="1:19">
      <c r="A674" s="20"/>
      <c r="B674" s="79" t="s">
        <v>139</v>
      </c>
      <c r="C674" s="32" t="s">
        <v>6234</v>
      </c>
      <c r="D674" s="21" t="s">
        <v>81</v>
      </c>
      <c r="E674" s="21">
        <v>2019</v>
      </c>
      <c r="F674" s="178" t="s">
        <v>47</v>
      </c>
      <c r="G674" s="41" t="s">
        <v>764</v>
      </c>
      <c r="H674" s="32"/>
      <c r="I674" s="79" t="s">
        <v>139</v>
      </c>
      <c r="J674" s="181">
        <v>0.5</v>
      </c>
      <c r="K674" s="97" t="s">
        <v>6049</v>
      </c>
      <c r="L674" s="181">
        <v>0.5</v>
      </c>
      <c r="M674" s="41" t="s">
        <v>782</v>
      </c>
      <c r="N674" s="41" t="s">
        <v>782</v>
      </c>
      <c r="O674" s="21"/>
      <c r="P674" s="21"/>
      <c r="Q674" s="21" t="s">
        <v>35</v>
      </c>
      <c r="R674" s="21" t="s">
        <v>36</v>
      </c>
      <c r="S674" s="21"/>
    </row>
    <row r="675" s="126" customFormat="1" ht="33" customHeight="1" spans="1:19">
      <c r="A675" s="20"/>
      <c r="B675" s="79" t="s">
        <v>139</v>
      </c>
      <c r="C675" s="32" t="s">
        <v>6235</v>
      </c>
      <c r="D675" s="21" t="s">
        <v>81</v>
      </c>
      <c r="E675" s="21">
        <v>2019</v>
      </c>
      <c r="F675" s="178" t="s">
        <v>47</v>
      </c>
      <c r="G675" s="41" t="s">
        <v>764</v>
      </c>
      <c r="H675" s="32"/>
      <c r="I675" s="79" t="s">
        <v>139</v>
      </c>
      <c r="J675" s="181">
        <v>0.5</v>
      </c>
      <c r="K675" s="97" t="s">
        <v>6049</v>
      </c>
      <c r="L675" s="181">
        <v>0.5</v>
      </c>
      <c r="M675" s="41" t="s">
        <v>509</v>
      </c>
      <c r="N675" s="41" t="s">
        <v>509</v>
      </c>
      <c r="O675" s="21"/>
      <c r="P675" s="21"/>
      <c r="Q675" s="21" t="s">
        <v>35</v>
      </c>
      <c r="R675" s="21" t="s">
        <v>36</v>
      </c>
      <c r="S675" s="21"/>
    </row>
    <row r="676" s="126" customFormat="1" ht="33" customHeight="1" spans="1:19">
      <c r="A676" s="20"/>
      <c r="B676" s="79" t="s">
        <v>139</v>
      </c>
      <c r="C676" s="32" t="s">
        <v>6236</v>
      </c>
      <c r="D676" s="21" t="s">
        <v>81</v>
      </c>
      <c r="E676" s="21">
        <v>2019</v>
      </c>
      <c r="F676" s="178" t="s">
        <v>47</v>
      </c>
      <c r="G676" s="41" t="s">
        <v>764</v>
      </c>
      <c r="H676" s="32"/>
      <c r="I676" s="79" t="s">
        <v>139</v>
      </c>
      <c r="J676" s="181">
        <v>0.5</v>
      </c>
      <c r="K676" s="97" t="s">
        <v>6049</v>
      </c>
      <c r="L676" s="181">
        <v>0.5</v>
      </c>
      <c r="M676" s="41" t="s">
        <v>1028</v>
      </c>
      <c r="N676" s="41" t="s">
        <v>1028</v>
      </c>
      <c r="O676" s="21"/>
      <c r="P676" s="21"/>
      <c r="Q676" s="21" t="s">
        <v>35</v>
      </c>
      <c r="R676" s="21" t="s">
        <v>36</v>
      </c>
      <c r="S676" s="21"/>
    </row>
    <row r="677" s="126" customFormat="1" ht="33" customHeight="1" spans="1:19">
      <c r="A677" s="20"/>
      <c r="B677" s="79" t="s">
        <v>139</v>
      </c>
      <c r="C677" s="32" t="s">
        <v>6237</v>
      </c>
      <c r="D677" s="21" t="s">
        <v>81</v>
      </c>
      <c r="E677" s="21">
        <v>2019</v>
      </c>
      <c r="F677" s="178" t="s">
        <v>47</v>
      </c>
      <c r="G677" s="41" t="s">
        <v>764</v>
      </c>
      <c r="H677" s="32"/>
      <c r="I677" s="79" t="s">
        <v>139</v>
      </c>
      <c r="J677" s="181">
        <v>0.5</v>
      </c>
      <c r="K677" s="97" t="s">
        <v>6049</v>
      </c>
      <c r="L677" s="181">
        <v>0.5</v>
      </c>
      <c r="M677" s="41" t="s">
        <v>594</v>
      </c>
      <c r="N677" s="41" t="s">
        <v>594</v>
      </c>
      <c r="O677" s="21"/>
      <c r="P677" s="21"/>
      <c r="Q677" s="21" t="s">
        <v>35</v>
      </c>
      <c r="R677" s="21" t="s">
        <v>36</v>
      </c>
      <c r="S677" s="21"/>
    </row>
    <row r="678" s="126" customFormat="1" ht="33" customHeight="1" spans="1:19">
      <c r="A678" s="20"/>
      <c r="B678" s="79" t="s">
        <v>139</v>
      </c>
      <c r="C678" s="32" t="s">
        <v>6238</v>
      </c>
      <c r="D678" s="21" t="s">
        <v>81</v>
      </c>
      <c r="E678" s="21">
        <v>2019</v>
      </c>
      <c r="F678" s="178" t="s">
        <v>47</v>
      </c>
      <c r="G678" s="41" t="s">
        <v>764</v>
      </c>
      <c r="H678" s="32"/>
      <c r="I678" s="79" t="s">
        <v>139</v>
      </c>
      <c r="J678" s="181">
        <v>0.5</v>
      </c>
      <c r="K678" s="97" t="s">
        <v>6049</v>
      </c>
      <c r="L678" s="181">
        <v>0.5</v>
      </c>
      <c r="M678" s="41" t="s">
        <v>541</v>
      </c>
      <c r="N678" s="41" t="s">
        <v>541</v>
      </c>
      <c r="O678" s="21"/>
      <c r="P678" s="21"/>
      <c r="Q678" s="21" t="s">
        <v>35</v>
      </c>
      <c r="R678" s="21" t="s">
        <v>36</v>
      </c>
      <c r="S678" s="21"/>
    </row>
    <row r="679" s="126" customFormat="1" ht="33" customHeight="1" spans="1:19">
      <c r="A679" s="20"/>
      <c r="B679" s="79" t="s">
        <v>139</v>
      </c>
      <c r="C679" s="32" t="s">
        <v>6239</v>
      </c>
      <c r="D679" s="21" t="s">
        <v>81</v>
      </c>
      <c r="E679" s="21">
        <v>2019</v>
      </c>
      <c r="F679" s="178" t="s">
        <v>47</v>
      </c>
      <c r="G679" s="41" t="s">
        <v>764</v>
      </c>
      <c r="H679" s="32"/>
      <c r="I679" s="79" t="s">
        <v>139</v>
      </c>
      <c r="J679" s="181">
        <v>0.5</v>
      </c>
      <c r="K679" s="97" t="s">
        <v>6049</v>
      </c>
      <c r="L679" s="181">
        <v>0.5</v>
      </c>
      <c r="M679" s="41" t="s">
        <v>806</v>
      </c>
      <c r="N679" s="41" t="s">
        <v>806</v>
      </c>
      <c r="O679" s="21"/>
      <c r="P679" s="21"/>
      <c r="Q679" s="21" t="s">
        <v>35</v>
      </c>
      <c r="R679" s="21" t="s">
        <v>36</v>
      </c>
      <c r="S679" s="21"/>
    </row>
    <row r="680" s="126" customFormat="1" ht="33" customHeight="1" spans="1:19">
      <c r="A680" s="20"/>
      <c r="B680" s="79" t="s">
        <v>139</v>
      </c>
      <c r="C680" s="32" t="s">
        <v>6240</v>
      </c>
      <c r="D680" s="21" t="s">
        <v>81</v>
      </c>
      <c r="E680" s="21">
        <v>2019</v>
      </c>
      <c r="F680" s="178" t="s">
        <v>47</v>
      </c>
      <c r="G680" s="41" t="s">
        <v>764</v>
      </c>
      <c r="H680" s="32"/>
      <c r="I680" s="79" t="s">
        <v>139</v>
      </c>
      <c r="J680" s="181">
        <v>0.5</v>
      </c>
      <c r="K680" s="97" t="s">
        <v>6049</v>
      </c>
      <c r="L680" s="181">
        <v>0.5</v>
      </c>
      <c r="M680" s="41" t="s">
        <v>796</v>
      </c>
      <c r="N680" s="41" t="s">
        <v>796</v>
      </c>
      <c r="O680" s="21"/>
      <c r="P680" s="21"/>
      <c r="Q680" s="21" t="s">
        <v>35</v>
      </c>
      <c r="R680" s="21" t="s">
        <v>36</v>
      </c>
      <c r="S680" s="21"/>
    </row>
    <row r="681" s="126" customFormat="1" ht="33" customHeight="1" spans="1:19">
      <c r="A681" s="20"/>
      <c r="B681" s="79" t="s">
        <v>139</v>
      </c>
      <c r="C681" s="32" t="s">
        <v>6241</v>
      </c>
      <c r="D681" s="21" t="s">
        <v>81</v>
      </c>
      <c r="E681" s="21">
        <v>2019</v>
      </c>
      <c r="F681" s="178" t="s">
        <v>47</v>
      </c>
      <c r="G681" s="41" t="s">
        <v>764</v>
      </c>
      <c r="H681" s="32"/>
      <c r="I681" s="79" t="s">
        <v>139</v>
      </c>
      <c r="J681" s="181">
        <v>0.5</v>
      </c>
      <c r="K681" s="97" t="s">
        <v>6049</v>
      </c>
      <c r="L681" s="181">
        <v>0.5</v>
      </c>
      <c r="M681" s="41" t="s">
        <v>769</v>
      </c>
      <c r="N681" s="41" t="s">
        <v>769</v>
      </c>
      <c r="O681" s="21"/>
      <c r="P681" s="21"/>
      <c r="Q681" s="21" t="s">
        <v>35</v>
      </c>
      <c r="R681" s="21" t="s">
        <v>36</v>
      </c>
      <c r="S681" s="21"/>
    </row>
    <row r="682" s="126" customFormat="1" ht="33" customHeight="1" spans="1:19">
      <c r="A682" s="20"/>
      <c r="B682" s="79" t="s">
        <v>139</v>
      </c>
      <c r="C682" s="32" t="s">
        <v>6242</v>
      </c>
      <c r="D682" s="21" t="s">
        <v>81</v>
      </c>
      <c r="E682" s="21">
        <v>2019</v>
      </c>
      <c r="F682" s="178" t="s">
        <v>47</v>
      </c>
      <c r="G682" s="41" t="s">
        <v>764</v>
      </c>
      <c r="H682" s="32"/>
      <c r="I682" s="79" t="s">
        <v>139</v>
      </c>
      <c r="J682" s="181">
        <v>0.5</v>
      </c>
      <c r="K682" s="97" t="s">
        <v>6049</v>
      </c>
      <c r="L682" s="181">
        <v>0.5</v>
      </c>
      <c r="M682" s="41" t="s">
        <v>1006</v>
      </c>
      <c r="N682" s="41" t="s">
        <v>1006</v>
      </c>
      <c r="O682" s="21"/>
      <c r="P682" s="21"/>
      <c r="Q682" s="21" t="s">
        <v>35</v>
      </c>
      <c r="R682" s="21" t="s">
        <v>36</v>
      </c>
      <c r="S682" s="21"/>
    </row>
    <row r="683" s="126" customFormat="1" ht="33" customHeight="1" spans="1:19">
      <c r="A683" s="20"/>
      <c r="B683" s="79" t="s">
        <v>139</v>
      </c>
      <c r="C683" s="32" t="s">
        <v>6243</v>
      </c>
      <c r="D683" s="21" t="s">
        <v>81</v>
      </c>
      <c r="E683" s="21">
        <v>2019</v>
      </c>
      <c r="F683" s="178" t="s">
        <v>47</v>
      </c>
      <c r="G683" s="41" t="s">
        <v>764</v>
      </c>
      <c r="H683" s="32"/>
      <c r="I683" s="79" t="s">
        <v>139</v>
      </c>
      <c r="J683" s="181">
        <v>0.5</v>
      </c>
      <c r="K683" s="97" t="s">
        <v>6049</v>
      </c>
      <c r="L683" s="181">
        <v>0.5</v>
      </c>
      <c r="M683" s="41" t="s">
        <v>335</v>
      </c>
      <c r="N683" s="41" t="s">
        <v>335</v>
      </c>
      <c r="O683" s="21"/>
      <c r="P683" s="21"/>
      <c r="Q683" s="21" t="s">
        <v>35</v>
      </c>
      <c r="R683" s="21" t="s">
        <v>36</v>
      </c>
      <c r="S683" s="21"/>
    </row>
    <row r="684" s="126" customFormat="1" ht="33" customHeight="1" spans="1:19">
      <c r="A684" s="20"/>
      <c r="B684" s="79" t="s">
        <v>139</v>
      </c>
      <c r="C684" s="32" t="s">
        <v>6244</v>
      </c>
      <c r="D684" s="21" t="s">
        <v>81</v>
      </c>
      <c r="E684" s="21">
        <v>2019</v>
      </c>
      <c r="F684" s="178" t="s">
        <v>47</v>
      </c>
      <c r="G684" s="41" t="s">
        <v>764</v>
      </c>
      <c r="H684" s="32"/>
      <c r="I684" s="79" t="s">
        <v>139</v>
      </c>
      <c r="J684" s="181">
        <v>0.5</v>
      </c>
      <c r="K684" s="97" t="s">
        <v>6049</v>
      </c>
      <c r="L684" s="181">
        <v>0.5</v>
      </c>
      <c r="M684" s="41" t="s">
        <v>579</v>
      </c>
      <c r="N684" s="41" t="s">
        <v>579</v>
      </c>
      <c r="O684" s="21"/>
      <c r="P684" s="21"/>
      <c r="Q684" s="21" t="s">
        <v>35</v>
      </c>
      <c r="R684" s="21" t="s">
        <v>36</v>
      </c>
      <c r="S684" s="21"/>
    </row>
    <row r="685" s="126" customFormat="1" ht="33" customHeight="1" spans="1:19">
      <c r="A685" s="20"/>
      <c r="B685" s="79" t="s">
        <v>139</v>
      </c>
      <c r="C685" s="32" t="s">
        <v>6245</v>
      </c>
      <c r="D685" s="21" t="s">
        <v>81</v>
      </c>
      <c r="E685" s="21">
        <v>2019</v>
      </c>
      <c r="F685" s="178" t="s">
        <v>47</v>
      </c>
      <c r="G685" s="41" t="s">
        <v>764</v>
      </c>
      <c r="H685" s="32"/>
      <c r="I685" s="79" t="s">
        <v>139</v>
      </c>
      <c r="J685" s="181">
        <v>0.5</v>
      </c>
      <c r="K685" s="97" t="s">
        <v>6049</v>
      </c>
      <c r="L685" s="181">
        <v>0.5</v>
      </c>
      <c r="M685" s="41" t="s">
        <v>772</v>
      </c>
      <c r="N685" s="41" t="s">
        <v>772</v>
      </c>
      <c r="O685" s="21"/>
      <c r="P685" s="21"/>
      <c r="Q685" s="21" t="s">
        <v>35</v>
      </c>
      <c r="R685" s="21" t="s">
        <v>36</v>
      </c>
      <c r="S685" s="21"/>
    </row>
    <row r="686" s="126" customFormat="1" ht="33" customHeight="1" spans="1:19">
      <c r="A686" s="20"/>
      <c r="B686" s="79" t="s">
        <v>139</v>
      </c>
      <c r="C686" s="32" t="s">
        <v>6246</v>
      </c>
      <c r="D686" s="21" t="s">
        <v>81</v>
      </c>
      <c r="E686" s="21">
        <v>2019</v>
      </c>
      <c r="F686" s="178" t="s">
        <v>47</v>
      </c>
      <c r="G686" s="41" t="s">
        <v>764</v>
      </c>
      <c r="H686" s="32"/>
      <c r="I686" s="79" t="s">
        <v>139</v>
      </c>
      <c r="J686" s="181">
        <v>0.5</v>
      </c>
      <c r="K686" s="97" t="s">
        <v>6049</v>
      </c>
      <c r="L686" s="181">
        <v>0.5</v>
      </c>
      <c r="M686" s="41" t="s">
        <v>489</v>
      </c>
      <c r="N686" s="41" t="s">
        <v>489</v>
      </c>
      <c r="O686" s="21"/>
      <c r="P686" s="21"/>
      <c r="Q686" s="21" t="s">
        <v>35</v>
      </c>
      <c r="R686" s="21" t="s">
        <v>36</v>
      </c>
      <c r="S686" s="21"/>
    </row>
    <row r="687" s="126" customFormat="1" ht="33" customHeight="1" spans="1:19">
      <c r="A687" s="20"/>
      <c r="B687" s="79" t="s">
        <v>139</v>
      </c>
      <c r="C687" s="32" t="s">
        <v>6247</v>
      </c>
      <c r="D687" s="21" t="s">
        <v>81</v>
      </c>
      <c r="E687" s="21">
        <v>2019</v>
      </c>
      <c r="F687" s="178" t="s">
        <v>47</v>
      </c>
      <c r="G687" s="41" t="s">
        <v>764</v>
      </c>
      <c r="H687" s="32"/>
      <c r="I687" s="79" t="s">
        <v>139</v>
      </c>
      <c r="J687" s="181">
        <v>0.5</v>
      </c>
      <c r="K687" s="97" t="s">
        <v>6049</v>
      </c>
      <c r="L687" s="181">
        <v>0.5</v>
      </c>
      <c r="M687" s="41" t="s">
        <v>826</v>
      </c>
      <c r="N687" s="41" t="s">
        <v>826</v>
      </c>
      <c r="O687" s="21"/>
      <c r="P687" s="21"/>
      <c r="Q687" s="21" t="s">
        <v>35</v>
      </c>
      <c r="R687" s="21" t="s">
        <v>36</v>
      </c>
      <c r="S687" s="21"/>
    </row>
    <row r="688" s="126" customFormat="1" ht="33" customHeight="1" spans="1:19">
      <c r="A688" s="20"/>
      <c r="B688" s="79" t="s">
        <v>139</v>
      </c>
      <c r="C688" s="32" t="s">
        <v>6248</v>
      </c>
      <c r="D688" s="21" t="s">
        <v>81</v>
      </c>
      <c r="E688" s="21">
        <v>2019</v>
      </c>
      <c r="F688" s="178" t="s">
        <v>47</v>
      </c>
      <c r="G688" s="41" t="s">
        <v>764</v>
      </c>
      <c r="H688" s="32"/>
      <c r="I688" s="79" t="s">
        <v>139</v>
      </c>
      <c r="J688" s="181">
        <v>0.5</v>
      </c>
      <c r="K688" s="97" t="s">
        <v>6049</v>
      </c>
      <c r="L688" s="181">
        <v>0.5</v>
      </c>
      <c r="M688" s="41" t="s">
        <v>648</v>
      </c>
      <c r="N688" s="41" t="s">
        <v>648</v>
      </c>
      <c r="O688" s="21"/>
      <c r="P688" s="21"/>
      <c r="Q688" s="21" t="s">
        <v>35</v>
      </c>
      <c r="R688" s="21" t="s">
        <v>36</v>
      </c>
      <c r="S688" s="21"/>
    </row>
    <row r="689" s="126" customFormat="1" ht="33" customHeight="1" spans="1:19">
      <c r="A689" s="20"/>
      <c r="B689" s="79" t="s">
        <v>139</v>
      </c>
      <c r="C689" s="32" t="s">
        <v>6249</v>
      </c>
      <c r="D689" s="21" t="s">
        <v>81</v>
      </c>
      <c r="E689" s="21">
        <v>2019</v>
      </c>
      <c r="F689" s="178" t="s">
        <v>47</v>
      </c>
      <c r="G689" s="41" t="s">
        <v>764</v>
      </c>
      <c r="H689" s="32"/>
      <c r="I689" s="79" t="s">
        <v>139</v>
      </c>
      <c r="J689" s="181">
        <v>0.5</v>
      </c>
      <c r="K689" s="97" t="s">
        <v>6049</v>
      </c>
      <c r="L689" s="181">
        <v>0.5</v>
      </c>
      <c r="M689" s="41" t="s">
        <v>826</v>
      </c>
      <c r="N689" s="41" t="s">
        <v>826</v>
      </c>
      <c r="O689" s="21"/>
      <c r="P689" s="21"/>
      <c r="Q689" s="21" t="s">
        <v>35</v>
      </c>
      <c r="R689" s="21" t="s">
        <v>36</v>
      </c>
      <c r="S689" s="21"/>
    </row>
    <row r="690" s="126" customFormat="1" ht="33" customHeight="1" spans="1:19">
      <c r="A690" s="20"/>
      <c r="B690" s="79" t="s">
        <v>139</v>
      </c>
      <c r="C690" s="32" t="s">
        <v>6250</v>
      </c>
      <c r="D690" s="21" t="s">
        <v>81</v>
      </c>
      <c r="E690" s="21">
        <v>2019</v>
      </c>
      <c r="F690" s="178" t="s">
        <v>47</v>
      </c>
      <c r="G690" s="41" t="s">
        <v>764</v>
      </c>
      <c r="H690" s="32"/>
      <c r="I690" s="79" t="s">
        <v>139</v>
      </c>
      <c r="J690" s="181">
        <v>0.5</v>
      </c>
      <c r="K690" s="97" t="s">
        <v>6049</v>
      </c>
      <c r="L690" s="181">
        <v>0.5</v>
      </c>
      <c r="M690" s="41" t="s">
        <v>803</v>
      </c>
      <c r="N690" s="41" t="s">
        <v>803</v>
      </c>
      <c r="O690" s="21"/>
      <c r="P690" s="21"/>
      <c r="Q690" s="21" t="s">
        <v>35</v>
      </c>
      <c r="R690" s="21" t="s">
        <v>36</v>
      </c>
      <c r="S690" s="21"/>
    </row>
    <row r="691" s="126" customFormat="1" ht="33" customHeight="1" spans="1:19">
      <c r="A691" s="20"/>
      <c r="B691" s="79" t="s">
        <v>139</v>
      </c>
      <c r="C691" s="32" t="s">
        <v>6251</v>
      </c>
      <c r="D691" s="21" t="s">
        <v>81</v>
      </c>
      <c r="E691" s="21">
        <v>2019</v>
      </c>
      <c r="F691" s="178" t="s">
        <v>47</v>
      </c>
      <c r="G691" s="41" t="s">
        <v>764</v>
      </c>
      <c r="H691" s="32"/>
      <c r="I691" s="79" t="s">
        <v>139</v>
      </c>
      <c r="J691" s="181">
        <v>0.5</v>
      </c>
      <c r="K691" s="97" t="s">
        <v>6049</v>
      </c>
      <c r="L691" s="181">
        <v>0.5</v>
      </c>
      <c r="M691" s="41" t="s">
        <v>579</v>
      </c>
      <c r="N691" s="41" t="s">
        <v>579</v>
      </c>
      <c r="O691" s="21"/>
      <c r="P691" s="21"/>
      <c r="Q691" s="21" t="s">
        <v>35</v>
      </c>
      <c r="R691" s="21" t="s">
        <v>36</v>
      </c>
      <c r="S691" s="21"/>
    </row>
    <row r="692" s="126" customFormat="1" ht="33" customHeight="1" spans="1:19">
      <c r="A692" s="20"/>
      <c r="B692" s="79" t="s">
        <v>139</v>
      </c>
      <c r="C692" s="32" t="s">
        <v>6252</v>
      </c>
      <c r="D692" s="21" t="s">
        <v>81</v>
      </c>
      <c r="E692" s="21">
        <v>2019</v>
      </c>
      <c r="F692" s="178" t="s">
        <v>47</v>
      </c>
      <c r="G692" s="41" t="s">
        <v>764</v>
      </c>
      <c r="H692" s="32"/>
      <c r="I692" s="79" t="s">
        <v>139</v>
      </c>
      <c r="J692" s="181">
        <v>0.5</v>
      </c>
      <c r="K692" s="97" t="s">
        <v>6049</v>
      </c>
      <c r="L692" s="181">
        <v>0.5</v>
      </c>
      <c r="M692" s="41" t="s">
        <v>379</v>
      </c>
      <c r="N692" s="41" t="s">
        <v>379</v>
      </c>
      <c r="O692" s="21"/>
      <c r="P692" s="21"/>
      <c r="Q692" s="21" t="s">
        <v>35</v>
      </c>
      <c r="R692" s="21" t="s">
        <v>36</v>
      </c>
      <c r="S692" s="21"/>
    </row>
    <row r="693" s="126" customFormat="1" ht="33" customHeight="1" spans="1:19">
      <c r="A693" s="20"/>
      <c r="B693" s="79" t="s">
        <v>139</v>
      </c>
      <c r="C693" s="32" t="s">
        <v>6253</v>
      </c>
      <c r="D693" s="21" t="s">
        <v>81</v>
      </c>
      <c r="E693" s="21">
        <v>2019</v>
      </c>
      <c r="F693" s="178" t="s">
        <v>47</v>
      </c>
      <c r="G693" s="41" t="s">
        <v>764</v>
      </c>
      <c r="H693" s="32"/>
      <c r="I693" s="79" t="s">
        <v>139</v>
      </c>
      <c r="J693" s="181">
        <v>0.5</v>
      </c>
      <c r="K693" s="97" t="s">
        <v>6049</v>
      </c>
      <c r="L693" s="181">
        <v>0.5</v>
      </c>
      <c r="M693" s="41" t="s">
        <v>6254</v>
      </c>
      <c r="N693" s="41" t="s">
        <v>6254</v>
      </c>
      <c r="O693" s="21"/>
      <c r="P693" s="21"/>
      <c r="Q693" s="21" t="s">
        <v>35</v>
      </c>
      <c r="R693" s="21" t="s">
        <v>36</v>
      </c>
      <c r="S693" s="21"/>
    </row>
    <row r="694" s="126" customFormat="1" ht="33" customHeight="1" spans="1:19">
      <c r="A694" s="20"/>
      <c r="B694" s="79" t="s">
        <v>139</v>
      </c>
      <c r="C694" s="32" t="s">
        <v>6255</v>
      </c>
      <c r="D694" s="21" t="s">
        <v>81</v>
      </c>
      <c r="E694" s="21">
        <v>2019</v>
      </c>
      <c r="F694" s="178" t="s">
        <v>47</v>
      </c>
      <c r="G694" s="41" t="s">
        <v>764</v>
      </c>
      <c r="H694" s="32"/>
      <c r="I694" s="79" t="s">
        <v>139</v>
      </c>
      <c r="J694" s="181">
        <v>0.5</v>
      </c>
      <c r="K694" s="97" t="s">
        <v>6049</v>
      </c>
      <c r="L694" s="181">
        <v>0.5</v>
      </c>
      <c r="M694" s="41" t="s">
        <v>6256</v>
      </c>
      <c r="N694" s="41" t="s">
        <v>6256</v>
      </c>
      <c r="O694" s="21"/>
      <c r="P694" s="21"/>
      <c r="Q694" s="21" t="s">
        <v>35</v>
      </c>
      <c r="R694" s="21" t="s">
        <v>36</v>
      </c>
      <c r="S694" s="21"/>
    </row>
    <row r="695" s="126" customFormat="1" ht="33" customHeight="1" spans="1:19">
      <c r="A695" s="20"/>
      <c r="B695" s="79" t="s">
        <v>139</v>
      </c>
      <c r="C695" s="32" t="s">
        <v>6257</v>
      </c>
      <c r="D695" s="21" t="s">
        <v>81</v>
      </c>
      <c r="E695" s="21">
        <v>2019</v>
      </c>
      <c r="F695" s="178" t="s">
        <v>47</v>
      </c>
      <c r="G695" s="41" t="s">
        <v>764</v>
      </c>
      <c r="H695" s="32"/>
      <c r="I695" s="79" t="s">
        <v>139</v>
      </c>
      <c r="J695" s="181">
        <v>0.5</v>
      </c>
      <c r="K695" s="97" t="s">
        <v>6049</v>
      </c>
      <c r="L695" s="181">
        <v>0.5</v>
      </c>
      <c r="M695" s="41" t="s">
        <v>413</v>
      </c>
      <c r="N695" s="41" t="s">
        <v>413</v>
      </c>
      <c r="O695" s="21"/>
      <c r="P695" s="21"/>
      <c r="Q695" s="21" t="s">
        <v>35</v>
      </c>
      <c r="R695" s="21" t="s">
        <v>36</v>
      </c>
      <c r="S695" s="21"/>
    </row>
    <row r="696" s="126" customFormat="1" ht="33" customHeight="1" spans="1:19">
      <c r="A696" s="20"/>
      <c r="B696" s="79" t="s">
        <v>139</v>
      </c>
      <c r="C696" s="32" t="s">
        <v>6258</v>
      </c>
      <c r="D696" s="21" t="s">
        <v>81</v>
      </c>
      <c r="E696" s="21">
        <v>2019</v>
      </c>
      <c r="F696" s="178" t="s">
        <v>47</v>
      </c>
      <c r="G696" s="41" t="s">
        <v>764</v>
      </c>
      <c r="H696" s="32"/>
      <c r="I696" s="79" t="s">
        <v>139</v>
      </c>
      <c r="J696" s="181">
        <v>0.5</v>
      </c>
      <c r="K696" s="97" t="s">
        <v>6049</v>
      </c>
      <c r="L696" s="181">
        <v>0.5</v>
      </c>
      <c r="M696" s="41" t="s">
        <v>407</v>
      </c>
      <c r="N696" s="41" t="s">
        <v>407</v>
      </c>
      <c r="O696" s="21"/>
      <c r="P696" s="21"/>
      <c r="Q696" s="21" t="s">
        <v>35</v>
      </c>
      <c r="R696" s="21" t="s">
        <v>36</v>
      </c>
      <c r="S696" s="21"/>
    </row>
    <row r="697" s="126" customFormat="1" ht="33" customHeight="1" spans="1:19">
      <c r="A697" s="20"/>
      <c r="B697" s="79" t="s">
        <v>139</v>
      </c>
      <c r="C697" s="32" t="s">
        <v>6259</v>
      </c>
      <c r="D697" s="21" t="s">
        <v>81</v>
      </c>
      <c r="E697" s="21">
        <v>2019</v>
      </c>
      <c r="F697" s="178" t="s">
        <v>47</v>
      </c>
      <c r="G697" s="41" t="s">
        <v>764</v>
      </c>
      <c r="H697" s="32"/>
      <c r="I697" s="79" t="s">
        <v>139</v>
      </c>
      <c r="J697" s="181">
        <v>0.5</v>
      </c>
      <c r="K697" s="97" t="s">
        <v>6049</v>
      </c>
      <c r="L697" s="181">
        <v>0.5</v>
      </c>
      <c r="M697" s="41" t="s">
        <v>442</v>
      </c>
      <c r="N697" s="41" t="s">
        <v>442</v>
      </c>
      <c r="O697" s="21"/>
      <c r="P697" s="21"/>
      <c r="Q697" s="21" t="s">
        <v>35</v>
      </c>
      <c r="R697" s="21" t="s">
        <v>36</v>
      </c>
      <c r="S697" s="21"/>
    </row>
    <row r="698" s="126" customFormat="1" ht="33" customHeight="1" spans="1:19">
      <c r="A698" s="20"/>
      <c r="B698" s="79" t="s">
        <v>139</v>
      </c>
      <c r="C698" s="32" t="s">
        <v>6260</v>
      </c>
      <c r="D698" s="21" t="s">
        <v>81</v>
      </c>
      <c r="E698" s="21">
        <v>2019</v>
      </c>
      <c r="F698" s="178" t="s">
        <v>47</v>
      </c>
      <c r="G698" s="41" t="s">
        <v>764</v>
      </c>
      <c r="H698" s="32"/>
      <c r="I698" s="79" t="s">
        <v>139</v>
      </c>
      <c r="J698" s="181">
        <v>0.5</v>
      </c>
      <c r="K698" s="97" t="s">
        <v>6049</v>
      </c>
      <c r="L698" s="181">
        <v>0.5</v>
      </c>
      <c r="M698" s="41" t="s">
        <v>6261</v>
      </c>
      <c r="N698" s="41" t="s">
        <v>6261</v>
      </c>
      <c r="O698" s="21"/>
      <c r="P698" s="21"/>
      <c r="Q698" s="21" t="s">
        <v>35</v>
      </c>
      <c r="R698" s="21" t="s">
        <v>36</v>
      </c>
      <c r="S698" s="21"/>
    </row>
    <row r="699" s="126" customFormat="1" ht="33" customHeight="1" spans="1:19">
      <c r="A699" s="20"/>
      <c r="B699" s="79" t="s">
        <v>139</v>
      </c>
      <c r="C699" s="32" t="s">
        <v>6262</v>
      </c>
      <c r="D699" s="21" t="s">
        <v>81</v>
      </c>
      <c r="E699" s="21">
        <v>2019</v>
      </c>
      <c r="F699" s="178" t="s">
        <v>47</v>
      </c>
      <c r="G699" s="41" t="s">
        <v>764</v>
      </c>
      <c r="H699" s="32"/>
      <c r="I699" s="79" t="s">
        <v>139</v>
      </c>
      <c r="J699" s="181">
        <v>0.5</v>
      </c>
      <c r="K699" s="97" t="s">
        <v>6049</v>
      </c>
      <c r="L699" s="181">
        <v>0.5</v>
      </c>
      <c r="M699" s="41" t="s">
        <v>834</v>
      </c>
      <c r="N699" s="41" t="s">
        <v>834</v>
      </c>
      <c r="O699" s="21"/>
      <c r="P699" s="21"/>
      <c r="Q699" s="21" t="s">
        <v>35</v>
      </c>
      <c r="R699" s="21" t="s">
        <v>36</v>
      </c>
      <c r="S699" s="21"/>
    </row>
    <row r="700" s="126" customFormat="1" ht="33" customHeight="1" spans="1:19">
      <c r="A700" s="20"/>
      <c r="B700" s="79" t="s">
        <v>139</v>
      </c>
      <c r="C700" s="32" t="s">
        <v>6263</v>
      </c>
      <c r="D700" s="21" t="s">
        <v>81</v>
      </c>
      <c r="E700" s="21">
        <v>2019</v>
      </c>
      <c r="F700" s="178" t="s">
        <v>47</v>
      </c>
      <c r="G700" s="41" t="s">
        <v>764</v>
      </c>
      <c r="H700" s="32"/>
      <c r="I700" s="79" t="s">
        <v>139</v>
      </c>
      <c r="J700" s="181">
        <v>0.5</v>
      </c>
      <c r="K700" s="97" t="s">
        <v>6049</v>
      </c>
      <c r="L700" s="181">
        <v>0.5</v>
      </c>
      <c r="M700" s="41" t="s">
        <v>639</v>
      </c>
      <c r="N700" s="41" t="s">
        <v>639</v>
      </c>
      <c r="O700" s="21"/>
      <c r="P700" s="21"/>
      <c r="Q700" s="21" t="s">
        <v>35</v>
      </c>
      <c r="R700" s="21" t="s">
        <v>36</v>
      </c>
      <c r="S700" s="21"/>
    </row>
    <row r="701" s="126" customFormat="1" ht="33" customHeight="1" spans="1:19">
      <c r="A701" s="20"/>
      <c r="B701" s="79" t="s">
        <v>139</v>
      </c>
      <c r="C701" s="32" t="s">
        <v>6264</v>
      </c>
      <c r="D701" s="21" t="s">
        <v>81</v>
      </c>
      <c r="E701" s="21">
        <v>2019</v>
      </c>
      <c r="F701" s="178" t="s">
        <v>47</v>
      </c>
      <c r="G701" s="41" t="s">
        <v>764</v>
      </c>
      <c r="H701" s="32"/>
      <c r="I701" s="79" t="s">
        <v>139</v>
      </c>
      <c r="J701" s="181">
        <v>0.5</v>
      </c>
      <c r="K701" s="97" t="s">
        <v>6049</v>
      </c>
      <c r="L701" s="181">
        <v>0.5</v>
      </c>
      <c r="M701" s="41" t="s">
        <v>614</v>
      </c>
      <c r="N701" s="41" t="s">
        <v>614</v>
      </c>
      <c r="O701" s="21"/>
      <c r="P701" s="21"/>
      <c r="Q701" s="21" t="s">
        <v>35</v>
      </c>
      <c r="R701" s="21" t="s">
        <v>36</v>
      </c>
      <c r="S701" s="21"/>
    </row>
    <row r="702" s="126" customFormat="1" ht="33" customHeight="1" spans="1:19">
      <c r="A702" s="20"/>
      <c r="B702" s="79" t="s">
        <v>139</v>
      </c>
      <c r="C702" s="32" t="s">
        <v>6265</v>
      </c>
      <c r="D702" s="21" t="s">
        <v>81</v>
      </c>
      <c r="E702" s="21">
        <v>2019</v>
      </c>
      <c r="F702" s="178" t="s">
        <v>47</v>
      </c>
      <c r="G702" s="41" t="s">
        <v>764</v>
      </c>
      <c r="H702" s="32"/>
      <c r="I702" s="79" t="s">
        <v>139</v>
      </c>
      <c r="J702" s="181">
        <v>0.5</v>
      </c>
      <c r="K702" s="97" t="s">
        <v>6049</v>
      </c>
      <c r="L702" s="181">
        <v>0.5</v>
      </c>
      <c r="M702" s="41" t="s">
        <v>424</v>
      </c>
      <c r="N702" s="41" t="s">
        <v>424</v>
      </c>
      <c r="O702" s="21"/>
      <c r="P702" s="21"/>
      <c r="Q702" s="21" t="s">
        <v>35</v>
      </c>
      <c r="R702" s="21" t="s">
        <v>36</v>
      </c>
      <c r="S702" s="21"/>
    </row>
    <row r="703" s="126" customFormat="1" ht="33" customHeight="1" spans="1:19">
      <c r="A703" s="20"/>
      <c r="B703" s="79" t="s">
        <v>139</v>
      </c>
      <c r="C703" s="32" t="s">
        <v>6266</v>
      </c>
      <c r="D703" s="21" t="s">
        <v>81</v>
      </c>
      <c r="E703" s="21">
        <v>2019</v>
      </c>
      <c r="F703" s="178" t="s">
        <v>47</v>
      </c>
      <c r="G703" s="41" t="s">
        <v>764</v>
      </c>
      <c r="H703" s="32"/>
      <c r="I703" s="79" t="s">
        <v>139</v>
      </c>
      <c r="J703" s="181">
        <v>0.5</v>
      </c>
      <c r="K703" s="97" t="s">
        <v>6049</v>
      </c>
      <c r="L703" s="181">
        <v>0.5</v>
      </c>
      <c r="M703" s="41" t="s">
        <v>486</v>
      </c>
      <c r="N703" s="41" t="s">
        <v>486</v>
      </c>
      <c r="O703" s="21"/>
      <c r="P703" s="21"/>
      <c r="Q703" s="21" t="s">
        <v>35</v>
      </c>
      <c r="R703" s="21" t="s">
        <v>36</v>
      </c>
      <c r="S703" s="21"/>
    </row>
    <row r="704" s="126" customFormat="1" ht="33" customHeight="1" spans="1:19">
      <c r="A704" s="20"/>
      <c r="B704" s="79" t="s">
        <v>139</v>
      </c>
      <c r="C704" s="32" t="s">
        <v>6267</v>
      </c>
      <c r="D704" s="21" t="s">
        <v>81</v>
      </c>
      <c r="E704" s="21">
        <v>2019</v>
      </c>
      <c r="F704" s="178" t="s">
        <v>47</v>
      </c>
      <c r="G704" s="41" t="s">
        <v>764</v>
      </c>
      <c r="H704" s="32"/>
      <c r="I704" s="79" t="s">
        <v>139</v>
      </c>
      <c r="J704" s="181">
        <v>0.5</v>
      </c>
      <c r="K704" s="97" t="s">
        <v>6049</v>
      </c>
      <c r="L704" s="181">
        <v>0.5</v>
      </c>
      <c r="M704" s="41" t="s">
        <v>6268</v>
      </c>
      <c r="N704" s="41" t="s">
        <v>6268</v>
      </c>
      <c r="O704" s="21"/>
      <c r="P704" s="21"/>
      <c r="Q704" s="21" t="s">
        <v>35</v>
      </c>
      <c r="R704" s="21" t="s">
        <v>36</v>
      </c>
      <c r="S704" s="21"/>
    </row>
    <row r="705" s="126" customFormat="1" ht="33" customHeight="1" spans="1:19">
      <c r="A705" s="20"/>
      <c r="B705" s="79" t="s">
        <v>139</v>
      </c>
      <c r="C705" s="32" t="s">
        <v>6269</v>
      </c>
      <c r="D705" s="21" t="s">
        <v>81</v>
      </c>
      <c r="E705" s="21">
        <v>2019</v>
      </c>
      <c r="F705" s="178" t="s">
        <v>47</v>
      </c>
      <c r="G705" s="41" t="s">
        <v>764</v>
      </c>
      <c r="H705" s="32"/>
      <c r="I705" s="79" t="s">
        <v>139</v>
      </c>
      <c r="J705" s="181">
        <v>0.5</v>
      </c>
      <c r="K705" s="97" t="s">
        <v>6049</v>
      </c>
      <c r="L705" s="181">
        <v>0.5</v>
      </c>
      <c r="M705" s="41" t="s">
        <v>446</v>
      </c>
      <c r="N705" s="41" t="s">
        <v>446</v>
      </c>
      <c r="O705" s="21"/>
      <c r="P705" s="21"/>
      <c r="Q705" s="21" t="s">
        <v>35</v>
      </c>
      <c r="R705" s="21" t="s">
        <v>36</v>
      </c>
      <c r="S705" s="21"/>
    </row>
    <row r="706" s="126" customFormat="1" ht="33" customHeight="1" spans="1:19">
      <c r="A706" s="20"/>
      <c r="B706" s="79" t="s">
        <v>139</v>
      </c>
      <c r="C706" s="32" t="s">
        <v>6270</v>
      </c>
      <c r="D706" s="21" t="s">
        <v>81</v>
      </c>
      <c r="E706" s="21">
        <v>2019</v>
      </c>
      <c r="F706" s="178" t="s">
        <v>47</v>
      </c>
      <c r="G706" s="41" t="s">
        <v>764</v>
      </c>
      <c r="H706" s="32"/>
      <c r="I706" s="79" t="s">
        <v>139</v>
      </c>
      <c r="J706" s="181">
        <v>0.5</v>
      </c>
      <c r="K706" s="97" t="s">
        <v>6049</v>
      </c>
      <c r="L706" s="181">
        <v>0.5</v>
      </c>
      <c r="M706" s="41" t="s">
        <v>684</v>
      </c>
      <c r="N706" s="41" t="s">
        <v>684</v>
      </c>
      <c r="O706" s="21"/>
      <c r="P706" s="21"/>
      <c r="Q706" s="21" t="s">
        <v>35</v>
      </c>
      <c r="R706" s="21" t="s">
        <v>36</v>
      </c>
      <c r="S706" s="21"/>
    </row>
    <row r="707" s="126" customFormat="1" ht="33" customHeight="1" spans="1:19">
      <c r="A707" s="20"/>
      <c r="B707" s="79" t="s">
        <v>139</v>
      </c>
      <c r="C707" s="32" t="s">
        <v>6271</v>
      </c>
      <c r="D707" s="21" t="s">
        <v>81</v>
      </c>
      <c r="E707" s="21">
        <v>2019</v>
      </c>
      <c r="F707" s="178" t="s">
        <v>47</v>
      </c>
      <c r="G707" s="41" t="s">
        <v>764</v>
      </c>
      <c r="H707" s="32"/>
      <c r="I707" s="79" t="s">
        <v>139</v>
      </c>
      <c r="J707" s="181">
        <v>0.5</v>
      </c>
      <c r="K707" s="97" t="s">
        <v>6049</v>
      </c>
      <c r="L707" s="181">
        <v>0.5</v>
      </c>
      <c r="M707" s="41" t="s">
        <v>894</v>
      </c>
      <c r="N707" s="41" t="s">
        <v>894</v>
      </c>
      <c r="O707" s="21"/>
      <c r="P707" s="21"/>
      <c r="Q707" s="21" t="s">
        <v>35</v>
      </c>
      <c r="R707" s="21" t="s">
        <v>36</v>
      </c>
      <c r="S707" s="21"/>
    </row>
    <row r="708" s="132" customFormat="1" spans="1:19">
      <c r="A708" s="20" t="s">
        <v>41</v>
      </c>
      <c r="B708" s="20" t="s">
        <v>42</v>
      </c>
      <c r="C708" s="20"/>
      <c r="D708" s="20"/>
      <c r="E708" s="20"/>
      <c r="F708" s="20"/>
      <c r="G708" s="20"/>
      <c r="H708" s="60"/>
      <c r="I708" s="20"/>
      <c r="J708" s="187"/>
      <c r="K708" s="20"/>
      <c r="L708" s="187"/>
      <c r="M708" s="20"/>
      <c r="N708" s="20"/>
      <c r="O708" s="20"/>
      <c r="P708" s="20"/>
      <c r="Q708" s="21"/>
      <c r="R708" s="20"/>
      <c r="S708" s="20"/>
    </row>
    <row r="709" s="132" customFormat="1" ht="14.4" customHeight="1" spans="1:19">
      <c r="A709" s="20" t="s">
        <v>43</v>
      </c>
      <c r="B709" s="44" t="s">
        <v>44</v>
      </c>
      <c r="C709" s="44"/>
      <c r="D709" s="20"/>
      <c r="E709" s="20"/>
      <c r="F709" s="20"/>
      <c r="G709" s="20"/>
      <c r="H709" s="60"/>
      <c r="I709" s="20"/>
      <c r="J709" s="187"/>
      <c r="K709" s="20"/>
      <c r="L709" s="187"/>
      <c r="M709" s="20"/>
      <c r="N709" s="20"/>
      <c r="O709" s="20"/>
      <c r="P709" s="20"/>
      <c r="Q709" s="21"/>
      <c r="R709" s="20"/>
      <c r="S709" s="20"/>
    </row>
    <row r="710" s="126" customFormat="1" ht="60" customHeight="1" spans="1:19">
      <c r="A710" s="116"/>
      <c r="B710" s="116" t="s">
        <v>6272</v>
      </c>
      <c r="C710" s="116" t="s">
        <v>6273</v>
      </c>
      <c r="D710" s="185" t="s">
        <v>29</v>
      </c>
      <c r="E710" s="185">
        <v>2019</v>
      </c>
      <c r="F710" s="185" t="s">
        <v>6274</v>
      </c>
      <c r="G710" s="185" t="s">
        <v>6275</v>
      </c>
      <c r="H710" s="116"/>
      <c r="I710" s="188" t="s">
        <v>6276</v>
      </c>
      <c r="J710" s="57">
        <v>166</v>
      </c>
      <c r="K710" s="189" t="s">
        <v>6272</v>
      </c>
      <c r="L710" s="57">
        <v>166</v>
      </c>
      <c r="M710" s="185" t="s">
        <v>3304</v>
      </c>
      <c r="N710" s="185" t="s">
        <v>3304</v>
      </c>
      <c r="O710" s="185"/>
      <c r="P710" s="185"/>
      <c r="Q710" s="185" t="s">
        <v>35</v>
      </c>
      <c r="R710" s="185" t="s">
        <v>78</v>
      </c>
      <c r="S710" s="185" t="s">
        <v>36</v>
      </c>
    </row>
    <row r="711" s="126" customFormat="1" ht="60" customHeight="1" spans="1:19">
      <c r="A711" s="116"/>
      <c r="B711" s="116" t="s">
        <v>6277</v>
      </c>
      <c r="C711" s="116" t="s">
        <v>6278</v>
      </c>
      <c r="D711" s="185" t="s">
        <v>29</v>
      </c>
      <c r="E711" s="185">
        <v>2019</v>
      </c>
      <c r="F711" s="185" t="s">
        <v>6274</v>
      </c>
      <c r="G711" s="185" t="s">
        <v>6279</v>
      </c>
      <c r="H711" s="116"/>
      <c r="I711" s="188" t="s">
        <v>6276</v>
      </c>
      <c r="J711" s="57">
        <v>166</v>
      </c>
      <c r="K711" s="189" t="s">
        <v>6277</v>
      </c>
      <c r="L711" s="57">
        <v>166</v>
      </c>
      <c r="M711" s="185" t="s">
        <v>6280</v>
      </c>
      <c r="N711" s="185" t="s">
        <v>6280</v>
      </c>
      <c r="O711" s="185"/>
      <c r="P711" s="185"/>
      <c r="Q711" s="185" t="s">
        <v>35</v>
      </c>
      <c r="R711" s="185" t="s">
        <v>78</v>
      </c>
      <c r="S711" s="185" t="s">
        <v>36</v>
      </c>
    </row>
    <row r="712" s="126" customFormat="1" ht="60" customHeight="1" spans="1:19">
      <c r="A712" s="116"/>
      <c r="B712" s="116" t="s">
        <v>6281</v>
      </c>
      <c r="C712" s="116" t="s">
        <v>6282</v>
      </c>
      <c r="D712" s="185" t="s">
        <v>29</v>
      </c>
      <c r="E712" s="185">
        <v>2019</v>
      </c>
      <c r="F712" s="185" t="s">
        <v>6274</v>
      </c>
      <c r="G712" s="185" t="s">
        <v>6283</v>
      </c>
      <c r="H712" s="116"/>
      <c r="I712" s="188" t="s">
        <v>6276</v>
      </c>
      <c r="J712" s="57">
        <v>166</v>
      </c>
      <c r="K712" s="189" t="s">
        <v>6281</v>
      </c>
      <c r="L712" s="57">
        <v>166</v>
      </c>
      <c r="M712" s="185" t="s">
        <v>2188</v>
      </c>
      <c r="N712" s="185" t="s">
        <v>2188</v>
      </c>
      <c r="O712" s="185"/>
      <c r="P712" s="185"/>
      <c r="Q712" s="185" t="s">
        <v>35</v>
      </c>
      <c r="R712" s="185" t="s">
        <v>78</v>
      </c>
      <c r="S712" s="185" t="s">
        <v>36</v>
      </c>
    </row>
    <row r="713" s="126" customFormat="1" ht="33" customHeight="1" spans="1:19">
      <c r="A713" s="40"/>
      <c r="B713" s="107" t="s">
        <v>6284</v>
      </c>
      <c r="C713" s="60" t="s">
        <v>6285</v>
      </c>
      <c r="D713" s="60" t="s">
        <v>29</v>
      </c>
      <c r="E713" s="21">
        <v>2019</v>
      </c>
      <c r="F713" s="21" t="s">
        <v>47</v>
      </c>
      <c r="G713" s="21" t="s">
        <v>5015</v>
      </c>
      <c r="H713" s="60"/>
      <c r="I713" s="97" t="s">
        <v>6286</v>
      </c>
      <c r="J713" s="170">
        <v>0.6</v>
      </c>
      <c r="K713" s="190" t="s">
        <v>6286</v>
      </c>
      <c r="L713" s="170">
        <v>0.6</v>
      </c>
      <c r="M713" s="29" t="s">
        <v>6287</v>
      </c>
      <c r="N713" s="29" t="s">
        <v>6287</v>
      </c>
      <c r="O713" s="21"/>
      <c r="P713" s="21"/>
      <c r="Q713" s="21" t="s">
        <v>35</v>
      </c>
      <c r="R713" s="21" t="s">
        <v>36</v>
      </c>
      <c r="S713" s="21"/>
    </row>
    <row r="714" s="126" customFormat="1" ht="33" customHeight="1" spans="1:19">
      <c r="A714" s="40"/>
      <c r="B714" s="107" t="s">
        <v>6284</v>
      </c>
      <c r="C714" s="60" t="s">
        <v>6288</v>
      </c>
      <c r="D714" s="60" t="s">
        <v>29</v>
      </c>
      <c r="E714" s="21">
        <v>2019</v>
      </c>
      <c r="F714" s="21" t="s">
        <v>47</v>
      </c>
      <c r="G714" s="21" t="s">
        <v>845</v>
      </c>
      <c r="H714" s="60"/>
      <c r="I714" s="97" t="s">
        <v>6286</v>
      </c>
      <c r="J714" s="170">
        <v>0.6</v>
      </c>
      <c r="K714" s="190" t="s">
        <v>6286</v>
      </c>
      <c r="L714" s="170">
        <v>0.6</v>
      </c>
      <c r="M714" s="29" t="s">
        <v>6289</v>
      </c>
      <c r="N714" s="29" t="s">
        <v>6289</v>
      </c>
      <c r="O714" s="21"/>
      <c r="P714" s="21"/>
      <c r="Q714" s="21" t="s">
        <v>35</v>
      </c>
      <c r="R714" s="21" t="s">
        <v>36</v>
      </c>
      <c r="S714" s="21"/>
    </row>
    <row r="715" s="126" customFormat="1" ht="22.5" spans="1:19">
      <c r="A715" s="40"/>
      <c r="B715" s="107" t="s">
        <v>6290</v>
      </c>
      <c r="C715" s="60" t="s">
        <v>6291</v>
      </c>
      <c r="D715" s="60" t="s">
        <v>29</v>
      </c>
      <c r="E715" s="21">
        <v>2019</v>
      </c>
      <c r="F715" s="21" t="s">
        <v>47</v>
      </c>
      <c r="G715" s="21" t="s">
        <v>845</v>
      </c>
      <c r="H715" s="60"/>
      <c r="I715" s="97" t="s">
        <v>6292</v>
      </c>
      <c r="J715" s="57">
        <v>12</v>
      </c>
      <c r="K715" s="60" t="s">
        <v>6293</v>
      </c>
      <c r="L715" s="57">
        <v>12</v>
      </c>
      <c r="M715" s="29" t="s">
        <v>6289</v>
      </c>
      <c r="N715" s="29" t="s">
        <v>6289</v>
      </c>
      <c r="O715" s="21"/>
      <c r="P715" s="21"/>
      <c r="Q715" s="21" t="s">
        <v>35</v>
      </c>
      <c r="R715" s="21" t="s">
        <v>36</v>
      </c>
      <c r="S715" s="21"/>
    </row>
    <row r="716" s="126" customFormat="1" ht="33" customHeight="1" spans="1:19">
      <c r="A716" s="40"/>
      <c r="B716" s="107" t="s">
        <v>6284</v>
      </c>
      <c r="C716" s="60" t="s">
        <v>6294</v>
      </c>
      <c r="D716" s="60" t="s">
        <v>29</v>
      </c>
      <c r="E716" s="21">
        <v>2019</v>
      </c>
      <c r="F716" s="21" t="s">
        <v>47</v>
      </c>
      <c r="G716" s="21" t="s">
        <v>5029</v>
      </c>
      <c r="H716" s="60"/>
      <c r="I716" s="97" t="s">
        <v>6286</v>
      </c>
      <c r="J716" s="170">
        <v>0.6</v>
      </c>
      <c r="K716" s="190" t="s">
        <v>6286</v>
      </c>
      <c r="L716" s="170">
        <v>0.6</v>
      </c>
      <c r="M716" s="29" t="s">
        <v>6295</v>
      </c>
      <c r="N716" s="29" t="s">
        <v>6295</v>
      </c>
      <c r="O716" s="21"/>
      <c r="P716" s="21"/>
      <c r="Q716" s="21" t="s">
        <v>35</v>
      </c>
      <c r="R716" s="21" t="s">
        <v>36</v>
      </c>
      <c r="S716" s="21"/>
    </row>
    <row r="717" s="126" customFormat="1" ht="33" customHeight="1" spans="1:19">
      <c r="A717" s="40"/>
      <c r="B717" s="107" t="s">
        <v>6284</v>
      </c>
      <c r="C717" s="60" t="s">
        <v>6296</v>
      </c>
      <c r="D717" s="60" t="s">
        <v>29</v>
      </c>
      <c r="E717" s="21">
        <v>2019</v>
      </c>
      <c r="F717" s="21" t="s">
        <v>47</v>
      </c>
      <c r="G717" s="21" t="s">
        <v>2656</v>
      </c>
      <c r="H717" s="60"/>
      <c r="I717" s="97" t="s">
        <v>6286</v>
      </c>
      <c r="J717" s="170">
        <v>0.6</v>
      </c>
      <c r="K717" s="190" t="s">
        <v>6286</v>
      </c>
      <c r="L717" s="170">
        <v>0.6</v>
      </c>
      <c r="M717" s="29" t="s">
        <v>6297</v>
      </c>
      <c r="N717" s="29" t="s">
        <v>6297</v>
      </c>
      <c r="O717" s="21"/>
      <c r="P717" s="21"/>
      <c r="Q717" s="21" t="s">
        <v>35</v>
      </c>
      <c r="R717" s="21" t="s">
        <v>36</v>
      </c>
      <c r="S717" s="21"/>
    </row>
    <row r="718" s="126" customFormat="1" ht="33" customHeight="1" spans="1:19">
      <c r="A718" s="40"/>
      <c r="B718" s="107" t="s">
        <v>6284</v>
      </c>
      <c r="C718" s="60" t="s">
        <v>6298</v>
      </c>
      <c r="D718" s="60" t="s">
        <v>29</v>
      </c>
      <c r="E718" s="21">
        <v>2019</v>
      </c>
      <c r="F718" s="21" t="s">
        <v>47</v>
      </c>
      <c r="G718" s="21" t="s">
        <v>4869</v>
      </c>
      <c r="H718" s="60"/>
      <c r="I718" s="97" t="s">
        <v>6286</v>
      </c>
      <c r="J718" s="170">
        <v>0.6</v>
      </c>
      <c r="K718" s="190" t="s">
        <v>6286</v>
      </c>
      <c r="L718" s="170">
        <v>0.6</v>
      </c>
      <c r="M718" s="29" t="s">
        <v>6299</v>
      </c>
      <c r="N718" s="29" t="s">
        <v>6299</v>
      </c>
      <c r="O718" s="21"/>
      <c r="P718" s="21"/>
      <c r="Q718" s="21" t="s">
        <v>35</v>
      </c>
      <c r="R718" s="21" t="s">
        <v>36</v>
      </c>
      <c r="S718" s="21"/>
    </row>
    <row r="719" s="126" customFormat="1" ht="22.5" spans="1:19">
      <c r="A719" s="40"/>
      <c r="B719" s="77" t="s">
        <v>6290</v>
      </c>
      <c r="C719" s="60" t="s">
        <v>6300</v>
      </c>
      <c r="D719" s="60" t="s">
        <v>29</v>
      </c>
      <c r="E719" s="21">
        <v>2019</v>
      </c>
      <c r="F719" s="21" t="s">
        <v>47</v>
      </c>
      <c r="G719" s="21" t="s">
        <v>4869</v>
      </c>
      <c r="H719" s="60"/>
      <c r="I719" s="97" t="s">
        <v>6301</v>
      </c>
      <c r="J719" s="57">
        <v>6</v>
      </c>
      <c r="K719" s="60" t="s">
        <v>6293</v>
      </c>
      <c r="L719" s="57">
        <v>6</v>
      </c>
      <c r="M719" s="29" t="s">
        <v>6299</v>
      </c>
      <c r="N719" s="29" t="s">
        <v>6299</v>
      </c>
      <c r="O719" s="21"/>
      <c r="P719" s="21"/>
      <c r="Q719" s="21" t="s">
        <v>35</v>
      </c>
      <c r="R719" s="21" t="s">
        <v>36</v>
      </c>
      <c r="S719" s="21"/>
    </row>
    <row r="720" s="126" customFormat="1" ht="38" customHeight="1" spans="1:19">
      <c r="A720" s="40"/>
      <c r="B720" s="106" t="s">
        <v>6302</v>
      </c>
      <c r="C720" s="60" t="s">
        <v>6303</v>
      </c>
      <c r="D720" s="60" t="s">
        <v>29</v>
      </c>
      <c r="E720" s="107">
        <v>2019</v>
      </c>
      <c r="F720" s="21" t="s">
        <v>47</v>
      </c>
      <c r="G720" s="21" t="s">
        <v>3409</v>
      </c>
      <c r="H720" s="60"/>
      <c r="I720" s="106" t="s">
        <v>6304</v>
      </c>
      <c r="J720" s="191">
        <v>10</v>
      </c>
      <c r="K720" s="106" t="s">
        <v>6304</v>
      </c>
      <c r="L720" s="191">
        <v>10</v>
      </c>
      <c r="M720" s="29" t="s">
        <v>3410</v>
      </c>
      <c r="N720" s="29" t="s">
        <v>3410</v>
      </c>
      <c r="O720" s="21"/>
      <c r="P720" s="21"/>
      <c r="Q720" s="21" t="s">
        <v>35</v>
      </c>
      <c r="R720" s="107" t="s">
        <v>36</v>
      </c>
      <c r="S720" s="21"/>
    </row>
    <row r="721" s="126" customFormat="1" ht="33" customHeight="1" spans="1:19">
      <c r="A721" s="40"/>
      <c r="B721" s="107" t="s">
        <v>6284</v>
      </c>
      <c r="C721" s="60" t="s">
        <v>6305</v>
      </c>
      <c r="D721" s="60" t="s">
        <v>29</v>
      </c>
      <c r="E721" s="21">
        <v>2019</v>
      </c>
      <c r="F721" s="21" t="s">
        <v>47</v>
      </c>
      <c r="G721" s="21" t="s">
        <v>3409</v>
      </c>
      <c r="H721" s="60"/>
      <c r="I721" s="97" t="s">
        <v>6286</v>
      </c>
      <c r="J721" s="170">
        <v>0.6</v>
      </c>
      <c r="K721" s="190" t="s">
        <v>6286</v>
      </c>
      <c r="L721" s="170">
        <v>0.6</v>
      </c>
      <c r="M721" s="29" t="s">
        <v>3410</v>
      </c>
      <c r="N721" s="29" t="s">
        <v>3410</v>
      </c>
      <c r="O721" s="21"/>
      <c r="P721" s="21"/>
      <c r="Q721" s="21" t="s">
        <v>35</v>
      </c>
      <c r="R721" s="21" t="s">
        <v>36</v>
      </c>
      <c r="S721" s="21"/>
    </row>
    <row r="722" s="126" customFormat="1" ht="33" customHeight="1" spans="1:19">
      <c r="A722" s="40"/>
      <c r="B722" s="107" t="s">
        <v>6284</v>
      </c>
      <c r="C722" s="60" t="s">
        <v>6306</v>
      </c>
      <c r="D722" s="60" t="s">
        <v>29</v>
      </c>
      <c r="E722" s="21">
        <v>2019</v>
      </c>
      <c r="F722" s="21" t="s">
        <v>47</v>
      </c>
      <c r="G722" s="21" t="s">
        <v>3640</v>
      </c>
      <c r="H722" s="60"/>
      <c r="I722" s="97" t="s">
        <v>6286</v>
      </c>
      <c r="J722" s="170">
        <v>0.6</v>
      </c>
      <c r="K722" s="190" t="s">
        <v>6286</v>
      </c>
      <c r="L722" s="170">
        <v>0.6</v>
      </c>
      <c r="M722" s="29" t="s">
        <v>6307</v>
      </c>
      <c r="N722" s="29" t="s">
        <v>6307</v>
      </c>
      <c r="O722" s="21"/>
      <c r="P722" s="21"/>
      <c r="Q722" s="21" t="s">
        <v>35</v>
      </c>
      <c r="R722" s="21" t="s">
        <v>36</v>
      </c>
      <c r="S722" s="21"/>
    </row>
    <row r="723" s="126" customFormat="1" ht="33" customHeight="1" spans="1:19">
      <c r="A723" s="40"/>
      <c r="B723" s="107" t="s">
        <v>6284</v>
      </c>
      <c r="C723" s="60" t="s">
        <v>6308</v>
      </c>
      <c r="D723" s="60" t="s">
        <v>29</v>
      </c>
      <c r="E723" s="21">
        <v>2019</v>
      </c>
      <c r="F723" s="21" t="s">
        <v>47</v>
      </c>
      <c r="G723" s="21" t="s">
        <v>48</v>
      </c>
      <c r="H723" s="60"/>
      <c r="I723" s="97" t="s">
        <v>6286</v>
      </c>
      <c r="J723" s="170">
        <v>0.6</v>
      </c>
      <c r="K723" s="190" t="s">
        <v>6286</v>
      </c>
      <c r="L723" s="170">
        <v>0.6</v>
      </c>
      <c r="M723" s="29" t="s">
        <v>3020</v>
      </c>
      <c r="N723" s="29" t="s">
        <v>3020</v>
      </c>
      <c r="O723" s="21"/>
      <c r="P723" s="21"/>
      <c r="Q723" s="21" t="s">
        <v>35</v>
      </c>
      <c r="R723" s="21" t="s">
        <v>36</v>
      </c>
      <c r="S723" s="21"/>
    </row>
    <row r="724" s="126" customFormat="1" ht="33" customHeight="1" spans="1:19">
      <c r="A724" s="40"/>
      <c r="B724" s="107" t="s">
        <v>6284</v>
      </c>
      <c r="C724" s="60" t="s">
        <v>6309</v>
      </c>
      <c r="D724" s="60" t="s">
        <v>29</v>
      </c>
      <c r="E724" s="21">
        <v>2019</v>
      </c>
      <c r="F724" s="21" t="s">
        <v>47</v>
      </c>
      <c r="G724" s="21" t="s">
        <v>3189</v>
      </c>
      <c r="H724" s="60"/>
      <c r="I724" s="97" t="s">
        <v>6286</v>
      </c>
      <c r="J724" s="170">
        <v>0.6</v>
      </c>
      <c r="K724" s="190" t="s">
        <v>6286</v>
      </c>
      <c r="L724" s="170">
        <v>0.6</v>
      </c>
      <c r="M724" s="29" t="s">
        <v>3407</v>
      </c>
      <c r="N724" s="29" t="s">
        <v>3407</v>
      </c>
      <c r="O724" s="21"/>
      <c r="P724" s="21"/>
      <c r="Q724" s="21" t="s">
        <v>35</v>
      </c>
      <c r="R724" s="21" t="s">
        <v>36</v>
      </c>
      <c r="S724" s="21"/>
    </row>
    <row r="725" s="133" customFormat="1" ht="22.5" spans="1:19">
      <c r="A725" s="32"/>
      <c r="B725" s="106" t="s">
        <v>6310</v>
      </c>
      <c r="C725" s="107" t="s">
        <v>2596</v>
      </c>
      <c r="D725" s="107" t="s">
        <v>29</v>
      </c>
      <c r="E725" s="107">
        <v>2019</v>
      </c>
      <c r="F725" s="106" t="s">
        <v>47</v>
      </c>
      <c r="G725" s="145" t="s">
        <v>5060</v>
      </c>
      <c r="H725" s="107"/>
      <c r="I725" s="116" t="s">
        <v>6311</v>
      </c>
      <c r="J725" s="192">
        <v>240</v>
      </c>
      <c r="K725" s="106" t="s">
        <v>6310</v>
      </c>
      <c r="L725" s="192">
        <v>240</v>
      </c>
      <c r="M725" s="118" t="s">
        <v>6312</v>
      </c>
      <c r="N725" s="118" t="s">
        <v>6312</v>
      </c>
      <c r="O725" s="107"/>
      <c r="P725" s="107"/>
      <c r="Q725" s="107" t="s">
        <v>35</v>
      </c>
      <c r="R725" s="107" t="s">
        <v>36</v>
      </c>
      <c r="S725" s="107"/>
    </row>
    <row r="726" s="126" customFormat="1" ht="26" customHeight="1" spans="1:19">
      <c r="A726" s="40"/>
      <c r="B726" s="107" t="s">
        <v>6310</v>
      </c>
      <c r="C726" s="107" t="s">
        <v>2600</v>
      </c>
      <c r="D726" s="107" t="s">
        <v>29</v>
      </c>
      <c r="E726" s="107">
        <v>2019</v>
      </c>
      <c r="F726" s="74" t="s">
        <v>47</v>
      </c>
      <c r="G726" s="145" t="s">
        <v>5060</v>
      </c>
      <c r="H726" s="60"/>
      <c r="I726" s="190" t="s">
        <v>6311</v>
      </c>
      <c r="J726" s="51">
        <v>160</v>
      </c>
      <c r="K726" s="107" t="s">
        <v>6310</v>
      </c>
      <c r="L726" s="51">
        <v>160</v>
      </c>
      <c r="M726" s="118" t="s">
        <v>6312</v>
      </c>
      <c r="N726" s="118" t="s">
        <v>6312</v>
      </c>
      <c r="O726" s="21"/>
      <c r="P726" s="21"/>
      <c r="Q726" s="21" t="s">
        <v>35</v>
      </c>
      <c r="R726" s="107" t="s">
        <v>36</v>
      </c>
      <c r="S726" s="21"/>
    </row>
    <row r="727" s="126" customFormat="1" ht="42" customHeight="1" spans="1:19">
      <c r="A727" s="40"/>
      <c r="B727" s="107" t="s">
        <v>6284</v>
      </c>
      <c r="C727" s="60" t="s">
        <v>6313</v>
      </c>
      <c r="D727" s="60" t="s">
        <v>29</v>
      </c>
      <c r="E727" s="21">
        <v>2019</v>
      </c>
      <c r="F727" s="21" t="s">
        <v>47</v>
      </c>
      <c r="G727" s="145" t="s">
        <v>5060</v>
      </c>
      <c r="H727" s="60"/>
      <c r="I727" s="97" t="s">
        <v>6286</v>
      </c>
      <c r="J727" s="170">
        <v>0.7</v>
      </c>
      <c r="K727" s="190" t="s">
        <v>6286</v>
      </c>
      <c r="L727" s="170">
        <v>0.7</v>
      </c>
      <c r="M727" s="29" t="s">
        <v>6312</v>
      </c>
      <c r="N727" s="29" t="s">
        <v>6312</v>
      </c>
      <c r="O727" s="21"/>
      <c r="P727" s="21"/>
      <c r="Q727" s="21" t="s">
        <v>35</v>
      </c>
      <c r="R727" s="21" t="s">
        <v>36</v>
      </c>
      <c r="S727" s="21"/>
    </row>
    <row r="728" s="126" customFormat="1" ht="33" customHeight="1" spans="1:19">
      <c r="A728" s="40"/>
      <c r="B728" s="107" t="s">
        <v>6284</v>
      </c>
      <c r="C728" s="60" t="s">
        <v>6314</v>
      </c>
      <c r="D728" s="60" t="s">
        <v>29</v>
      </c>
      <c r="E728" s="21">
        <v>2019</v>
      </c>
      <c r="F728" s="21" t="s">
        <v>47</v>
      </c>
      <c r="G728" s="21" t="s">
        <v>2122</v>
      </c>
      <c r="H728" s="60"/>
      <c r="I728" s="97" t="s">
        <v>6286</v>
      </c>
      <c r="J728" s="170">
        <v>0.6</v>
      </c>
      <c r="K728" s="190" t="s">
        <v>6286</v>
      </c>
      <c r="L728" s="170">
        <v>0.6</v>
      </c>
      <c r="M728" s="29" t="s">
        <v>6315</v>
      </c>
      <c r="N728" s="29" t="s">
        <v>6315</v>
      </c>
      <c r="O728" s="21"/>
      <c r="P728" s="21"/>
      <c r="Q728" s="21" t="s">
        <v>35</v>
      </c>
      <c r="R728" s="21" t="s">
        <v>36</v>
      </c>
      <c r="S728" s="21"/>
    </row>
    <row r="729" s="126" customFormat="1" ht="33" customHeight="1" spans="1:19">
      <c r="A729" s="40"/>
      <c r="B729" s="107" t="s">
        <v>6284</v>
      </c>
      <c r="C729" s="60" t="s">
        <v>6316</v>
      </c>
      <c r="D729" s="60" t="s">
        <v>29</v>
      </c>
      <c r="E729" s="21">
        <v>2019</v>
      </c>
      <c r="F729" s="21" t="s">
        <v>47</v>
      </c>
      <c r="G729" s="21" t="s">
        <v>5069</v>
      </c>
      <c r="H729" s="60"/>
      <c r="I729" s="97" t="s">
        <v>6286</v>
      </c>
      <c r="J729" s="170">
        <v>0.6</v>
      </c>
      <c r="K729" s="190" t="s">
        <v>6286</v>
      </c>
      <c r="L729" s="170">
        <v>0.6</v>
      </c>
      <c r="M729" s="29" t="s">
        <v>6317</v>
      </c>
      <c r="N729" s="29" t="s">
        <v>6317</v>
      </c>
      <c r="O729" s="21"/>
      <c r="P729" s="21"/>
      <c r="Q729" s="21" t="s">
        <v>35</v>
      </c>
      <c r="R729" s="21" t="s">
        <v>36</v>
      </c>
      <c r="S729" s="21"/>
    </row>
    <row r="730" s="126" customFormat="1" ht="33" customHeight="1" spans="1:19">
      <c r="A730" s="40"/>
      <c r="B730" s="79" t="s">
        <v>6318</v>
      </c>
      <c r="C730" s="79" t="s">
        <v>6319</v>
      </c>
      <c r="D730" s="147" t="s">
        <v>29</v>
      </c>
      <c r="E730" s="147">
        <v>2019</v>
      </c>
      <c r="F730" s="147" t="s">
        <v>127</v>
      </c>
      <c r="G730" s="148" t="s">
        <v>204</v>
      </c>
      <c r="H730" s="147"/>
      <c r="I730" s="148" t="s">
        <v>6320</v>
      </c>
      <c r="J730" s="55">
        <v>3</v>
      </c>
      <c r="K730" s="148" t="s">
        <v>6320</v>
      </c>
      <c r="L730" s="55">
        <v>3</v>
      </c>
      <c r="M730" s="157" t="s">
        <v>4143</v>
      </c>
      <c r="N730" s="157" t="s">
        <v>4143</v>
      </c>
      <c r="O730" s="147"/>
      <c r="P730" s="147"/>
      <c r="Q730" s="147" t="s">
        <v>35</v>
      </c>
      <c r="R730" s="147" t="s">
        <v>36</v>
      </c>
      <c r="S730" s="21"/>
    </row>
    <row r="731" s="126" customFormat="1" ht="56.25" spans="1:19">
      <c r="A731" s="18"/>
      <c r="B731" s="152" t="s">
        <v>6321</v>
      </c>
      <c r="C731" s="149" t="s">
        <v>5108</v>
      </c>
      <c r="D731" s="150" t="s">
        <v>29</v>
      </c>
      <c r="E731" s="150">
        <v>2019</v>
      </c>
      <c r="F731" s="150" t="s">
        <v>127</v>
      </c>
      <c r="G731" s="150" t="s">
        <v>5100</v>
      </c>
      <c r="H731" s="19"/>
      <c r="I731" s="152" t="s">
        <v>6321</v>
      </c>
      <c r="J731" s="45">
        <v>7.6</v>
      </c>
      <c r="K731" s="148" t="s">
        <v>5109</v>
      </c>
      <c r="L731" s="45">
        <v>7.6</v>
      </c>
      <c r="M731" s="150" t="s">
        <v>6322</v>
      </c>
      <c r="N731" s="150" t="s">
        <v>6322</v>
      </c>
      <c r="O731" s="21"/>
      <c r="P731" s="19"/>
      <c r="Q731" s="19" t="s">
        <v>35</v>
      </c>
      <c r="R731" s="19" t="s">
        <v>36</v>
      </c>
      <c r="S731" s="19"/>
    </row>
    <row r="732" s="126" customFormat="1" ht="88.2" customHeight="1" spans="1:19">
      <c r="A732" s="18"/>
      <c r="B732" s="151" t="s">
        <v>5107</v>
      </c>
      <c r="C732" s="149" t="s">
        <v>5108</v>
      </c>
      <c r="D732" s="150" t="s">
        <v>29</v>
      </c>
      <c r="E732" s="150">
        <v>2019</v>
      </c>
      <c r="F732" s="150" t="s">
        <v>127</v>
      </c>
      <c r="G732" s="150" t="s">
        <v>2628</v>
      </c>
      <c r="H732" s="19"/>
      <c r="I732" s="151" t="s">
        <v>5107</v>
      </c>
      <c r="J732" s="45">
        <v>14.52</v>
      </c>
      <c r="K732" s="148" t="s">
        <v>5109</v>
      </c>
      <c r="L732" s="45">
        <v>14.52</v>
      </c>
      <c r="M732" s="150" t="s">
        <v>6323</v>
      </c>
      <c r="N732" s="150" t="s">
        <v>6323</v>
      </c>
      <c r="O732" s="21"/>
      <c r="P732" s="19"/>
      <c r="Q732" s="19" t="s">
        <v>35</v>
      </c>
      <c r="R732" s="19" t="s">
        <v>36</v>
      </c>
      <c r="S732" s="19"/>
    </row>
    <row r="733" s="126" customFormat="1" ht="33.75" spans="1:19">
      <c r="A733" s="18"/>
      <c r="B733" s="151" t="s">
        <v>6324</v>
      </c>
      <c r="C733" s="149" t="s">
        <v>5108</v>
      </c>
      <c r="D733" s="150" t="s">
        <v>29</v>
      </c>
      <c r="E733" s="150">
        <v>2019</v>
      </c>
      <c r="F733" s="150" t="s">
        <v>127</v>
      </c>
      <c r="G733" s="150" t="s">
        <v>220</v>
      </c>
      <c r="H733" s="19"/>
      <c r="I733" s="151" t="s">
        <v>6324</v>
      </c>
      <c r="J733" s="45">
        <v>1.4</v>
      </c>
      <c r="K733" s="148" t="s">
        <v>5109</v>
      </c>
      <c r="L733" s="45">
        <v>1.4</v>
      </c>
      <c r="M733" s="150" t="s">
        <v>6325</v>
      </c>
      <c r="N733" s="150" t="s">
        <v>6325</v>
      </c>
      <c r="O733" s="21"/>
      <c r="P733" s="19"/>
      <c r="Q733" s="19" t="s">
        <v>35</v>
      </c>
      <c r="R733" s="19" t="s">
        <v>36</v>
      </c>
      <c r="S733" s="19"/>
    </row>
    <row r="734" s="126" customFormat="1" ht="45" spans="1:19">
      <c r="A734" s="18"/>
      <c r="B734" s="151" t="s">
        <v>5107</v>
      </c>
      <c r="C734" s="149" t="s">
        <v>5108</v>
      </c>
      <c r="D734" s="150" t="s">
        <v>29</v>
      </c>
      <c r="E734" s="150">
        <v>2019</v>
      </c>
      <c r="F734" s="150" t="s">
        <v>127</v>
      </c>
      <c r="G734" s="150" t="s">
        <v>128</v>
      </c>
      <c r="H734" s="19"/>
      <c r="I734" s="151" t="s">
        <v>5107</v>
      </c>
      <c r="J734" s="45">
        <v>12</v>
      </c>
      <c r="K734" s="148" t="s">
        <v>5109</v>
      </c>
      <c r="L734" s="45">
        <v>12</v>
      </c>
      <c r="M734" s="150" t="s">
        <v>6326</v>
      </c>
      <c r="N734" s="150" t="s">
        <v>6326</v>
      </c>
      <c r="O734" s="21"/>
      <c r="P734" s="19"/>
      <c r="Q734" s="19" t="s">
        <v>35</v>
      </c>
      <c r="R734" s="19" t="s">
        <v>36</v>
      </c>
      <c r="S734" s="19"/>
    </row>
    <row r="735" s="126" customFormat="1" ht="45" spans="1:19">
      <c r="A735" s="18"/>
      <c r="B735" s="151" t="s">
        <v>5107</v>
      </c>
      <c r="C735" s="149" t="s">
        <v>5108</v>
      </c>
      <c r="D735" s="150" t="s">
        <v>29</v>
      </c>
      <c r="E735" s="150">
        <v>2019</v>
      </c>
      <c r="F735" s="150" t="s">
        <v>127</v>
      </c>
      <c r="G735" s="150" t="s">
        <v>2636</v>
      </c>
      <c r="H735" s="19"/>
      <c r="I735" s="151" t="s">
        <v>5107</v>
      </c>
      <c r="J735" s="45">
        <v>13.18</v>
      </c>
      <c r="K735" s="148" t="s">
        <v>5109</v>
      </c>
      <c r="L735" s="45">
        <v>13.18</v>
      </c>
      <c r="M735" s="148" t="s">
        <v>6327</v>
      </c>
      <c r="N735" s="148" t="s">
        <v>6327</v>
      </c>
      <c r="O735" s="21"/>
      <c r="P735" s="19"/>
      <c r="Q735" s="19" t="s">
        <v>35</v>
      </c>
      <c r="R735" s="19" t="s">
        <v>36</v>
      </c>
      <c r="S735" s="19"/>
    </row>
    <row r="736" s="134" customFormat="1" ht="33.75" spans="1:19">
      <c r="A736" s="94"/>
      <c r="B736" s="94" t="s">
        <v>6328</v>
      </c>
      <c r="C736" s="94" t="s">
        <v>6329</v>
      </c>
      <c r="D736" s="94" t="s">
        <v>1303</v>
      </c>
      <c r="E736" s="94">
        <v>2019</v>
      </c>
      <c r="F736" s="94" t="s">
        <v>53</v>
      </c>
      <c r="G736" s="94" t="s">
        <v>1303</v>
      </c>
      <c r="H736" s="90"/>
      <c r="I736" s="94" t="s">
        <v>6328</v>
      </c>
      <c r="J736" s="193">
        <v>45</v>
      </c>
      <c r="K736" s="94" t="s">
        <v>6330</v>
      </c>
      <c r="L736" s="193">
        <v>45</v>
      </c>
      <c r="M736" s="94" t="s">
        <v>6331</v>
      </c>
      <c r="N736" s="94" t="s">
        <v>6331</v>
      </c>
      <c r="O736" s="94"/>
      <c r="P736" s="94"/>
      <c r="Q736" s="49"/>
      <c r="R736" s="49" t="s">
        <v>78</v>
      </c>
      <c r="S736" s="94"/>
    </row>
    <row r="737" s="134" customFormat="1" ht="22.5" spans="1:19">
      <c r="A737" s="94"/>
      <c r="B737" s="49" t="s">
        <v>6332</v>
      </c>
      <c r="C737" s="25" t="s">
        <v>6333</v>
      </c>
      <c r="D737" s="87" t="s">
        <v>29</v>
      </c>
      <c r="E737" s="87">
        <v>2019</v>
      </c>
      <c r="F737" s="87" t="s">
        <v>53</v>
      </c>
      <c r="G737" s="87" t="s">
        <v>2233</v>
      </c>
      <c r="H737" s="88"/>
      <c r="I737" s="49" t="s">
        <v>6334</v>
      </c>
      <c r="J737" s="101">
        <v>55</v>
      </c>
      <c r="K737" s="25"/>
      <c r="L737" s="101">
        <v>55</v>
      </c>
      <c r="M737" s="38" t="s">
        <v>2234</v>
      </c>
      <c r="N737" s="38" t="s">
        <v>2234</v>
      </c>
      <c r="O737" s="38"/>
      <c r="P737" s="87"/>
      <c r="Q737" s="49"/>
      <c r="R737" s="49" t="s">
        <v>78</v>
      </c>
      <c r="S737" s="87"/>
    </row>
    <row r="738" s="127" customFormat="1" ht="72" customHeight="1" spans="1:19">
      <c r="A738" s="40"/>
      <c r="B738" s="146" t="s">
        <v>5151</v>
      </c>
      <c r="C738" s="22" t="s">
        <v>6335</v>
      </c>
      <c r="D738" s="87" t="s">
        <v>29</v>
      </c>
      <c r="E738" s="24">
        <v>2019</v>
      </c>
      <c r="F738" s="23" t="s">
        <v>5139</v>
      </c>
      <c r="G738" s="23" t="s">
        <v>328</v>
      </c>
      <c r="H738" s="61"/>
      <c r="I738" s="116" t="s">
        <v>6336</v>
      </c>
      <c r="J738" s="47">
        <v>6</v>
      </c>
      <c r="K738" s="152" t="s">
        <v>6337</v>
      </c>
      <c r="L738" s="47">
        <v>6</v>
      </c>
      <c r="M738" s="39" t="s">
        <v>3387</v>
      </c>
      <c r="N738" s="39" t="s">
        <v>3387</v>
      </c>
      <c r="O738" s="24"/>
      <c r="P738" s="24"/>
      <c r="Q738" s="24" t="s">
        <v>35</v>
      </c>
      <c r="R738" s="24" t="s">
        <v>36</v>
      </c>
      <c r="S738" s="24" t="s">
        <v>36</v>
      </c>
    </row>
    <row r="739" s="127" customFormat="1" ht="33.75" spans="1:19">
      <c r="A739" s="40"/>
      <c r="B739" s="146" t="s">
        <v>5159</v>
      </c>
      <c r="C739" s="22" t="s">
        <v>6338</v>
      </c>
      <c r="D739" s="87" t="s">
        <v>29</v>
      </c>
      <c r="E739" s="24">
        <v>2019</v>
      </c>
      <c r="F739" s="146" t="s">
        <v>5139</v>
      </c>
      <c r="G739" s="146" t="s">
        <v>1965</v>
      </c>
      <c r="H739" s="61"/>
      <c r="I739" s="116" t="s">
        <v>6339</v>
      </c>
      <c r="J739" s="47">
        <v>12.1</v>
      </c>
      <c r="K739" s="29" t="s">
        <v>5154</v>
      </c>
      <c r="L739" s="47">
        <v>12.1</v>
      </c>
      <c r="M739" s="24" t="s">
        <v>1967</v>
      </c>
      <c r="N739" s="24" t="s">
        <v>1967</v>
      </c>
      <c r="O739" s="24"/>
      <c r="P739" s="24"/>
      <c r="Q739" s="24" t="s">
        <v>35</v>
      </c>
      <c r="R739" s="24" t="s">
        <v>36</v>
      </c>
      <c r="S739" s="24" t="s">
        <v>36</v>
      </c>
    </row>
    <row r="740" s="127" customFormat="1" ht="49" customHeight="1" spans="1:19">
      <c r="A740" s="40"/>
      <c r="B740" s="146" t="s">
        <v>5159</v>
      </c>
      <c r="C740" s="22" t="s">
        <v>6340</v>
      </c>
      <c r="D740" s="24" t="s">
        <v>29</v>
      </c>
      <c r="E740" s="24">
        <v>2019</v>
      </c>
      <c r="F740" s="146" t="s">
        <v>5139</v>
      </c>
      <c r="G740" s="23" t="s">
        <v>2062</v>
      </c>
      <c r="H740" s="61"/>
      <c r="I740" s="116" t="s">
        <v>6341</v>
      </c>
      <c r="J740" s="47">
        <v>2</v>
      </c>
      <c r="K740" s="29" t="s">
        <v>5154</v>
      </c>
      <c r="L740" s="47">
        <v>2</v>
      </c>
      <c r="M740" s="24" t="s">
        <v>2206</v>
      </c>
      <c r="N740" s="24" t="s">
        <v>2206</v>
      </c>
      <c r="O740" s="24"/>
      <c r="P740" s="24"/>
      <c r="Q740" s="24" t="s">
        <v>35</v>
      </c>
      <c r="R740" s="24" t="s">
        <v>36</v>
      </c>
      <c r="S740" s="24" t="s">
        <v>36</v>
      </c>
    </row>
    <row r="741" s="127" customFormat="1" ht="44" customHeight="1" spans="1:19">
      <c r="A741" s="40"/>
      <c r="B741" s="146" t="s">
        <v>5159</v>
      </c>
      <c r="C741" s="22" t="s">
        <v>6342</v>
      </c>
      <c r="D741" s="24" t="s">
        <v>29</v>
      </c>
      <c r="E741" s="24">
        <v>2019</v>
      </c>
      <c r="F741" s="146" t="s">
        <v>5139</v>
      </c>
      <c r="G741" s="23" t="s">
        <v>2062</v>
      </c>
      <c r="H741" s="61"/>
      <c r="I741" s="116" t="s">
        <v>6343</v>
      </c>
      <c r="J741" s="47">
        <v>1.5</v>
      </c>
      <c r="K741" s="29" t="s">
        <v>5154</v>
      </c>
      <c r="L741" s="47">
        <v>1.5</v>
      </c>
      <c r="M741" s="24" t="s">
        <v>2206</v>
      </c>
      <c r="N741" s="24" t="s">
        <v>2206</v>
      </c>
      <c r="O741" s="24"/>
      <c r="P741" s="24"/>
      <c r="Q741" s="24" t="s">
        <v>35</v>
      </c>
      <c r="R741" s="24" t="s">
        <v>36</v>
      </c>
      <c r="S741" s="24" t="s">
        <v>36</v>
      </c>
    </row>
    <row r="742" s="126" customFormat="1" ht="33.75" spans="1:19">
      <c r="A742" s="40"/>
      <c r="B742" s="74" t="s">
        <v>2954</v>
      </c>
      <c r="C742" s="60" t="s">
        <v>6344</v>
      </c>
      <c r="D742" s="21" t="s">
        <v>29</v>
      </c>
      <c r="E742" s="21">
        <v>2019</v>
      </c>
      <c r="F742" s="21" t="s">
        <v>231</v>
      </c>
      <c r="G742" s="21" t="s">
        <v>1965</v>
      </c>
      <c r="H742" s="60"/>
      <c r="I742" s="21" t="s">
        <v>2956</v>
      </c>
      <c r="J742" s="46">
        <v>30</v>
      </c>
      <c r="K742" s="35" t="s">
        <v>6345</v>
      </c>
      <c r="L742" s="46">
        <v>30</v>
      </c>
      <c r="M742" s="21" t="s">
        <v>1967</v>
      </c>
      <c r="N742" s="21" t="s">
        <v>1967</v>
      </c>
      <c r="O742" s="21"/>
      <c r="P742" s="21"/>
      <c r="Q742" s="21" t="s">
        <v>35</v>
      </c>
      <c r="R742" s="21" t="s">
        <v>36</v>
      </c>
      <c r="S742" s="21"/>
    </row>
    <row r="743" s="126" customFormat="1" ht="22.5" spans="1:19">
      <c r="A743" s="40"/>
      <c r="B743" s="33" t="s">
        <v>6346</v>
      </c>
      <c r="C743" s="33" t="s">
        <v>6347</v>
      </c>
      <c r="D743" s="33" t="s">
        <v>29</v>
      </c>
      <c r="E743" s="33" t="s">
        <v>6348</v>
      </c>
      <c r="F743" s="33" t="s">
        <v>74</v>
      </c>
      <c r="G743" s="33" t="s">
        <v>2669</v>
      </c>
      <c r="H743" s="60"/>
      <c r="I743" s="34" t="s">
        <v>6349</v>
      </c>
      <c r="J743" s="53">
        <v>16</v>
      </c>
      <c r="K743" s="36" t="s">
        <v>56</v>
      </c>
      <c r="L743" s="53">
        <v>16</v>
      </c>
      <c r="M743" s="36" t="s">
        <v>4355</v>
      </c>
      <c r="N743" s="36" t="s">
        <v>4355</v>
      </c>
      <c r="O743" s="21"/>
      <c r="P743" s="21"/>
      <c r="Q743" s="36" t="s">
        <v>35</v>
      </c>
      <c r="R743" s="36" t="s">
        <v>36</v>
      </c>
      <c r="S743" s="21"/>
    </row>
    <row r="744" s="126" customFormat="1" ht="22.5" spans="1:19">
      <c r="A744" s="40"/>
      <c r="B744" s="62" t="s">
        <v>6350</v>
      </c>
      <c r="C744" s="33" t="s">
        <v>6351</v>
      </c>
      <c r="D744" s="33" t="s">
        <v>29</v>
      </c>
      <c r="E744" s="33" t="s">
        <v>6352</v>
      </c>
      <c r="F744" s="33" t="s">
        <v>1711</v>
      </c>
      <c r="G744" s="33" t="s">
        <v>5245</v>
      </c>
      <c r="H744" s="60"/>
      <c r="I744" s="62" t="s">
        <v>6353</v>
      </c>
      <c r="J744" s="53">
        <v>30</v>
      </c>
      <c r="K744" s="36" t="s">
        <v>56</v>
      </c>
      <c r="L744" s="53">
        <v>30</v>
      </c>
      <c r="M744" s="33" t="s">
        <v>6354</v>
      </c>
      <c r="N744" s="33" t="s">
        <v>6354</v>
      </c>
      <c r="O744" s="21"/>
      <c r="P744" s="21"/>
      <c r="Q744" s="36" t="s">
        <v>35</v>
      </c>
      <c r="R744" s="36" t="s">
        <v>36</v>
      </c>
      <c r="S744" s="21"/>
    </row>
    <row r="745" s="126" customFormat="1" ht="33.75" spans="1:19">
      <c r="A745" s="40"/>
      <c r="B745" s="33" t="s">
        <v>6355</v>
      </c>
      <c r="C745" s="33" t="s">
        <v>6356</v>
      </c>
      <c r="D745" s="33" t="s">
        <v>29</v>
      </c>
      <c r="E745" s="33" t="s">
        <v>6357</v>
      </c>
      <c r="F745" s="33" t="s">
        <v>231</v>
      </c>
      <c r="G745" s="33" t="s">
        <v>2275</v>
      </c>
      <c r="H745" s="60"/>
      <c r="I745" s="33" t="s">
        <v>6358</v>
      </c>
      <c r="J745" s="53">
        <v>50</v>
      </c>
      <c r="K745" s="36" t="s">
        <v>56</v>
      </c>
      <c r="L745" s="53">
        <v>50</v>
      </c>
      <c r="M745" s="36" t="s">
        <v>3392</v>
      </c>
      <c r="N745" s="36" t="s">
        <v>3392</v>
      </c>
      <c r="O745" s="21"/>
      <c r="P745" s="21"/>
      <c r="Q745" s="36" t="s">
        <v>35</v>
      </c>
      <c r="R745" s="36" t="s">
        <v>36</v>
      </c>
      <c r="S745" s="21"/>
    </row>
    <row r="746" s="126" customFormat="1" ht="22.5" spans="1:19">
      <c r="A746" s="40"/>
      <c r="B746" s="33" t="s">
        <v>6359</v>
      </c>
      <c r="C746" s="33" t="s">
        <v>6360</v>
      </c>
      <c r="D746" s="33" t="s">
        <v>29</v>
      </c>
      <c r="E746" s="33" t="s">
        <v>6361</v>
      </c>
      <c r="F746" s="33" t="s">
        <v>1945</v>
      </c>
      <c r="G746" s="33" t="s">
        <v>6362</v>
      </c>
      <c r="H746" s="60"/>
      <c r="I746" s="33" t="s">
        <v>6363</v>
      </c>
      <c r="J746" s="53">
        <v>18</v>
      </c>
      <c r="K746" s="36" t="s">
        <v>56</v>
      </c>
      <c r="L746" s="53">
        <v>18</v>
      </c>
      <c r="M746" s="33" t="s">
        <v>6364</v>
      </c>
      <c r="N746" s="33" t="s">
        <v>6364</v>
      </c>
      <c r="O746" s="21"/>
      <c r="P746" s="21"/>
      <c r="Q746" s="36" t="s">
        <v>35</v>
      </c>
      <c r="R746" s="36" t="s">
        <v>36</v>
      </c>
      <c r="S746" s="21"/>
    </row>
    <row r="747" s="126" customFormat="1" ht="22.5" spans="1:19">
      <c r="A747" s="40"/>
      <c r="B747" s="33" t="s">
        <v>6365</v>
      </c>
      <c r="C747" s="33" t="s">
        <v>6366</v>
      </c>
      <c r="D747" s="33" t="s">
        <v>29</v>
      </c>
      <c r="E747" s="33" t="s">
        <v>6348</v>
      </c>
      <c r="F747" s="33" t="s">
        <v>74</v>
      </c>
      <c r="G747" s="33" t="s">
        <v>75</v>
      </c>
      <c r="H747" s="60"/>
      <c r="I747" s="33" t="s">
        <v>6367</v>
      </c>
      <c r="J747" s="53">
        <v>20</v>
      </c>
      <c r="K747" s="36" t="s">
        <v>56</v>
      </c>
      <c r="L747" s="53">
        <v>20</v>
      </c>
      <c r="M747" s="36" t="s">
        <v>77</v>
      </c>
      <c r="N747" s="36" t="s">
        <v>77</v>
      </c>
      <c r="O747" s="21"/>
      <c r="P747" s="21"/>
      <c r="Q747" s="36" t="s">
        <v>35</v>
      </c>
      <c r="R747" s="36" t="s">
        <v>36</v>
      </c>
      <c r="S747" s="21"/>
    </row>
    <row r="748" s="126" customFormat="1" ht="33.75" spans="1:19">
      <c r="A748" s="40"/>
      <c r="B748" s="33" t="s">
        <v>6368</v>
      </c>
      <c r="C748" s="33" t="s">
        <v>6369</v>
      </c>
      <c r="D748" s="33" t="s">
        <v>29</v>
      </c>
      <c r="E748" s="33" t="s">
        <v>6357</v>
      </c>
      <c r="F748" s="33" t="s">
        <v>231</v>
      </c>
      <c r="G748" s="33" t="s">
        <v>1965</v>
      </c>
      <c r="H748" s="60"/>
      <c r="I748" s="33" t="s">
        <v>6358</v>
      </c>
      <c r="J748" s="53">
        <v>48</v>
      </c>
      <c r="K748" s="36" t="s">
        <v>56</v>
      </c>
      <c r="L748" s="53">
        <v>48</v>
      </c>
      <c r="M748" s="36" t="s">
        <v>1967</v>
      </c>
      <c r="N748" s="36" t="s">
        <v>1967</v>
      </c>
      <c r="O748" s="21"/>
      <c r="P748" s="21"/>
      <c r="Q748" s="36" t="s">
        <v>35</v>
      </c>
      <c r="R748" s="36" t="s">
        <v>36</v>
      </c>
      <c r="S748" s="21"/>
    </row>
    <row r="749" s="126" customFormat="1" spans="1:19">
      <c r="A749" s="40"/>
      <c r="B749" s="62" t="s">
        <v>6370</v>
      </c>
      <c r="C749" s="33" t="s">
        <v>6371</v>
      </c>
      <c r="D749" s="33" t="s">
        <v>29</v>
      </c>
      <c r="E749" s="33" t="s">
        <v>6372</v>
      </c>
      <c r="F749" s="62" t="s">
        <v>1945</v>
      </c>
      <c r="G749" s="62" t="s">
        <v>102</v>
      </c>
      <c r="H749" s="60"/>
      <c r="I749" s="33" t="s">
        <v>6373</v>
      </c>
      <c r="J749" s="53">
        <v>45</v>
      </c>
      <c r="K749" s="36" t="s">
        <v>56</v>
      </c>
      <c r="L749" s="53">
        <v>45</v>
      </c>
      <c r="M749" s="36" t="s">
        <v>103</v>
      </c>
      <c r="N749" s="36" t="s">
        <v>103</v>
      </c>
      <c r="O749" s="21"/>
      <c r="P749" s="21"/>
      <c r="Q749" s="36" t="s">
        <v>35</v>
      </c>
      <c r="R749" s="36" t="s">
        <v>36</v>
      </c>
      <c r="S749" s="21"/>
    </row>
    <row r="750" s="126" customFormat="1" spans="1:19">
      <c r="A750" s="40"/>
      <c r="B750" s="34" t="s">
        <v>6374</v>
      </c>
      <c r="C750" s="33" t="s">
        <v>6375</v>
      </c>
      <c r="D750" s="33" t="s">
        <v>29</v>
      </c>
      <c r="E750" s="33" t="s">
        <v>6372</v>
      </c>
      <c r="F750" s="33" t="s">
        <v>1945</v>
      </c>
      <c r="G750" s="33" t="s">
        <v>2950</v>
      </c>
      <c r="H750" s="60"/>
      <c r="I750" s="33" t="s">
        <v>6376</v>
      </c>
      <c r="J750" s="53">
        <v>40</v>
      </c>
      <c r="K750" s="36" t="s">
        <v>56</v>
      </c>
      <c r="L750" s="53">
        <v>40</v>
      </c>
      <c r="M750" s="36" t="s">
        <v>3294</v>
      </c>
      <c r="N750" s="36" t="s">
        <v>3294</v>
      </c>
      <c r="O750" s="21"/>
      <c r="P750" s="21"/>
      <c r="Q750" s="36" t="s">
        <v>35</v>
      </c>
      <c r="R750" s="36" t="s">
        <v>36</v>
      </c>
      <c r="S750" s="21"/>
    </row>
    <row r="751" s="126" customFormat="1" spans="1:19">
      <c r="A751" s="40"/>
      <c r="B751" s="33" t="s">
        <v>6377</v>
      </c>
      <c r="C751" s="33" t="s">
        <v>6378</v>
      </c>
      <c r="D751" s="33" t="s">
        <v>29</v>
      </c>
      <c r="E751" s="35" t="s">
        <v>6372</v>
      </c>
      <c r="F751" s="33" t="s">
        <v>1193</v>
      </c>
      <c r="G751" s="33" t="s">
        <v>6379</v>
      </c>
      <c r="H751" s="60"/>
      <c r="I751" s="33" t="s">
        <v>6373</v>
      </c>
      <c r="J751" s="53">
        <v>48</v>
      </c>
      <c r="K751" s="36" t="s">
        <v>56</v>
      </c>
      <c r="L751" s="53">
        <v>48</v>
      </c>
      <c r="M751" s="33" t="s">
        <v>6380</v>
      </c>
      <c r="N751" s="33" t="s">
        <v>6380</v>
      </c>
      <c r="O751" s="21"/>
      <c r="P751" s="21"/>
      <c r="Q751" s="36" t="s">
        <v>35</v>
      </c>
      <c r="R751" s="36" t="s">
        <v>36</v>
      </c>
      <c r="S751" s="21"/>
    </row>
    <row r="752" s="126" customFormat="1" ht="33.75" spans="1:19">
      <c r="A752" s="40"/>
      <c r="B752" s="33" t="s">
        <v>6381</v>
      </c>
      <c r="C752" s="33" t="s">
        <v>6382</v>
      </c>
      <c r="D752" s="33" t="s">
        <v>29</v>
      </c>
      <c r="E752" s="33" t="s">
        <v>6348</v>
      </c>
      <c r="F752" s="33" t="s">
        <v>67</v>
      </c>
      <c r="G752" s="33" t="s">
        <v>2424</v>
      </c>
      <c r="H752" s="60"/>
      <c r="I752" s="33" t="s">
        <v>6383</v>
      </c>
      <c r="J752" s="53">
        <v>26</v>
      </c>
      <c r="K752" s="36" t="s">
        <v>56</v>
      </c>
      <c r="L752" s="53">
        <v>26</v>
      </c>
      <c r="M752" s="36" t="s">
        <v>3289</v>
      </c>
      <c r="N752" s="36" t="s">
        <v>3289</v>
      </c>
      <c r="O752" s="21"/>
      <c r="P752" s="21"/>
      <c r="Q752" s="36" t="s">
        <v>35</v>
      </c>
      <c r="R752" s="36" t="s">
        <v>36</v>
      </c>
      <c r="S752" s="21"/>
    </row>
    <row r="753" s="126" customFormat="1" ht="22.5" spans="1:19">
      <c r="A753" s="40"/>
      <c r="B753" s="33" t="s">
        <v>6384</v>
      </c>
      <c r="C753" s="33" t="s">
        <v>6385</v>
      </c>
      <c r="D753" s="33" t="s">
        <v>29</v>
      </c>
      <c r="E753" s="33" t="s">
        <v>6348</v>
      </c>
      <c r="F753" s="33" t="s">
        <v>74</v>
      </c>
      <c r="G753" s="33" t="s">
        <v>4082</v>
      </c>
      <c r="H753" s="60"/>
      <c r="I753" s="34" t="s">
        <v>6386</v>
      </c>
      <c r="J753" s="53">
        <v>16</v>
      </c>
      <c r="K753" s="36" t="s">
        <v>56</v>
      </c>
      <c r="L753" s="53">
        <v>16</v>
      </c>
      <c r="M753" s="36" t="s">
        <v>4351</v>
      </c>
      <c r="N753" s="36" t="s">
        <v>4351</v>
      </c>
      <c r="O753" s="21"/>
      <c r="P753" s="21"/>
      <c r="Q753" s="36" t="s">
        <v>35</v>
      </c>
      <c r="R753" s="36" t="s">
        <v>36</v>
      </c>
      <c r="S753" s="21"/>
    </row>
    <row r="754" s="126" customFormat="1" ht="22.5" spans="1:19">
      <c r="A754" s="40"/>
      <c r="B754" s="33" t="s">
        <v>6387</v>
      </c>
      <c r="C754" s="33" t="s">
        <v>6388</v>
      </c>
      <c r="D754" s="33" t="s">
        <v>29</v>
      </c>
      <c r="E754" s="33" t="s">
        <v>6389</v>
      </c>
      <c r="F754" s="33" t="s">
        <v>405</v>
      </c>
      <c r="G754" s="33" t="s">
        <v>461</v>
      </c>
      <c r="H754" s="60"/>
      <c r="I754" s="33" t="s">
        <v>6390</v>
      </c>
      <c r="J754" s="53">
        <v>28</v>
      </c>
      <c r="K754" s="36" t="s">
        <v>56</v>
      </c>
      <c r="L754" s="53">
        <v>28</v>
      </c>
      <c r="M754" s="36" t="s">
        <v>6391</v>
      </c>
      <c r="N754" s="36" t="s">
        <v>6391</v>
      </c>
      <c r="O754" s="21"/>
      <c r="P754" s="21"/>
      <c r="Q754" s="36" t="s">
        <v>35</v>
      </c>
      <c r="R754" s="36" t="s">
        <v>36</v>
      </c>
      <c r="S754" s="21"/>
    </row>
    <row r="755" s="126" customFormat="1" ht="33.75" spans="1:19">
      <c r="A755" s="40"/>
      <c r="B755" s="33" t="s">
        <v>6392</v>
      </c>
      <c r="C755" s="33" t="s">
        <v>6393</v>
      </c>
      <c r="D755" s="33" t="s">
        <v>29</v>
      </c>
      <c r="E755" s="33" t="s">
        <v>6394</v>
      </c>
      <c r="F755" s="33" t="s">
        <v>74</v>
      </c>
      <c r="G755" s="33" t="s">
        <v>2415</v>
      </c>
      <c r="H755" s="60"/>
      <c r="I755" s="33" t="s">
        <v>6395</v>
      </c>
      <c r="J755" s="53">
        <v>28</v>
      </c>
      <c r="K755" s="36" t="s">
        <v>56</v>
      </c>
      <c r="L755" s="53">
        <v>28</v>
      </c>
      <c r="M755" s="33" t="s">
        <v>3065</v>
      </c>
      <c r="N755" s="33" t="s">
        <v>3065</v>
      </c>
      <c r="O755" s="21"/>
      <c r="P755" s="21"/>
      <c r="Q755" s="36" t="s">
        <v>35</v>
      </c>
      <c r="R755" s="36" t="s">
        <v>36</v>
      </c>
      <c r="S755" s="21"/>
    </row>
    <row r="756" s="126" customFormat="1" ht="22.5" spans="1:19">
      <c r="A756" s="40"/>
      <c r="B756" s="67" t="s">
        <v>6396</v>
      </c>
      <c r="C756" s="67" t="s">
        <v>6397</v>
      </c>
      <c r="D756" s="38" t="s">
        <v>29</v>
      </c>
      <c r="E756" s="38">
        <v>2019</v>
      </c>
      <c r="F756" s="38" t="s">
        <v>47</v>
      </c>
      <c r="G756" s="38" t="s">
        <v>2656</v>
      </c>
      <c r="H756" s="67"/>
      <c r="I756" s="38" t="s">
        <v>4967</v>
      </c>
      <c r="J756" s="58">
        <v>235.671</v>
      </c>
      <c r="K756" s="38" t="s">
        <v>3575</v>
      </c>
      <c r="L756" s="58">
        <v>235.671</v>
      </c>
      <c r="M756" s="38" t="s">
        <v>6398</v>
      </c>
      <c r="N756" s="38" t="s">
        <v>6398</v>
      </c>
      <c r="O756" s="38"/>
      <c r="P756" s="38"/>
      <c r="Q756" s="38" t="s">
        <v>35</v>
      </c>
      <c r="R756" s="38" t="s">
        <v>36</v>
      </c>
      <c r="S756" s="21"/>
    </row>
    <row r="757" s="126" customFormat="1" ht="45" spans="1:19">
      <c r="A757" s="40"/>
      <c r="B757" s="67" t="s">
        <v>6399</v>
      </c>
      <c r="C757" s="40" t="s">
        <v>6400</v>
      </c>
      <c r="D757" s="38" t="s">
        <v>29</v>
      </c>
      <c r="E757" s="38">
        <v>2019</v>
      </c>
      <c r="F757" s="38" t="s">
        <v>60</v>
      </c>
      <c r="G757" s="38" t="s">
        <v>2150</v>
      </c>
      <c r="H757" s="67"/>
      <c r="I757" s="38" t="s">
        <v>6401</v>
      </c>
      <c r="J757" s="58">
        <v>705.4165</v>
      </c>
      <c r="K757" s="38" t="s">
        <v>6402</v>
      </c>
      <c r="L757" s="58">
        <v>705.4165</v>
      </c>
      <c r="M757" s="38" t="s">
        <v>6403</v>
      </c>
      <c r="N757" s="38" t="s">
        <v>6404</v>
      </c>
      <c r="O757" s="38"/>
      <c r="P757" s="38"/>
      <c r="Q757" s="38" t="s">
        <v>35</v>
      </c>
      <c r="R757" s="38" t="s">
        <v>36</v>
      </c>
      <c r="S757" s="21"/>
    </row>
    <row r="758" s="126" customFormat="1" ht="22.5" spans="1:19">
      <c r="A758" s="40"/>
      <c r="B758" s="67" t="s">
        <v>6405</v>
      </c>
      <c r="C758" s="40" t="s">
        <v>6406</v>
      </c>
      <c r="D758" s="38" t="s">
        <v>29</v>
      </c>
      <c r="E758" s="38">
        <v>2019</v>
      </c>
      <c r="F758" s="186" t="s">
        <v>3257</v>
      </c>
      <c r="G758" s="186" t="s">
        <v>3041</v>
      </c>
      <c r="H758" s="67"/>
      <c r="I758" s="29" t="s">
        <v>6407</v>
      </c>
      <c r="J758" s="46">
        <v>313.0896</v>
      </c>
      <c r="K758" s="38" t="s">
        <v>6402</v>
      </c>
      <c r="L758" s="46">
        <v>313.0896</v>
      </c>
      <c r="M758" s="38" t="s">
        <v>6408</v>
      </c>
      <c r="N758" s="38" t="s">
        <v>6408</v>
      </c>
      <c r="O758" s="38"/>
      <c r="P758" s="38"/>
      <c r="Q758" s="38" t="s">
        <v>35</v>
      </c>
      <c r="R758" s="38" t="s">
        <v>36</v>
      </c>
      <c r="S758" s="38" t="s">
        <v>36</v>
      </c>
    </row>
    <row r="759" s="126" customFormat="1" ht="81" customHeight="1" spans="1:19">
      <c r="A759" s="67">
        <v>1</v>
      </c>
      <c r="B759" s="67" t="s">
        <v>6409</v>
      </c>
      <c r="C759" s="40" t="s">
        <v>6410</v>
      </c>
      <c r="D759" s="38" t="s">
        <v>29</v>
      </c>
      <c r="E759" s="38">
        <v>2019</v>
      </c>
      <c r="F759" s="186" t="s">
        <v>3257</v>
      </c>
      <c r="G759" s="186" t="s">
        <v>498</v>
      </c>
      <c r="H759" s="67"/>
      <c r="I759" s="38" t="s">
        <v>6411</v>
      </c>
      <c r="J759" s="58">
        <v>7.90646</v>
      </c>
      <c r="K759" s="38" t="s">
        <v>6412</v>
      </c>
      <c r="L759" s="58">
        <v>7.90646</v>
      </c>
      <c r="M759" s="86" t="s">
        <v>6413</v>
      </c>
      <c r="N759" s="86" t="s">
        <v>6413</v>
      </c>
      <c r="O759" s="38"/>
      <c r="P759" s="38"/>
      <c r="Q759" s="38" t="s">
        <v>35</v>
      </c>
      <c r="R759" s="38" t="s">
        <v>36</v>
      </c>
      <c r="S759" s="38"/>
    </row>
    <row r="760" s="126" customFormat="1" ht="81" customHeight="1" spans="1:19">
      <c r="A760" s="67">
        <v>2</v>
      </c>
      <c r="B760" s="67" t="s">
        <v>6409</v>
      </c>
      <c r="C760" s="40" t="s">
        <v>6414</v>
      </c>
      <c r="D760" s="38" t="s">
        <v>29</v>
      </c>
      <c r="E760" s="38">
        <v>2019</v>
      </c>
      <c r="F760" s="186" t="s">
        <v>3257</v>
      </c>
      <c r="G760" s="186" t="s">
        <v>3396</v>
      </c>
      <c r="H760" s="67"/>
      <c r="I760" s="38" t="s">
        <v>6415</v>
      </c>
      <c r="J760" s="75">
        <v>3.85543</v>
      </c>
      <c r="K760" s="38" t="s">
        <v>6412</v>
      </c>
      <c r="L760" s="75">
        <v>3.85543</v>
      </c>
      <c r="M760" s="86" t="s">
        <v>6416</v>
      </c>
      <c r="N760" s="86" t="s">
        <v>6416</v>
      </c>
      <c r="O760" s="38"/>
      <c r="P760" s="38"/>
      <c r="Q760" s="38" t="s">
        <v>35</v>
      </c>
      <c r="R760" s="38" t="s">
        <v>36</v>
      </c>
      <c r="S760" s="38"/>
    </row>
    <row r="761" s="126" customFormat="1" ht="81" customHeight="1" spans="1:19">
      <c r="A761" s="67">
        <v>3</v>
      </c>
      <c r="B761" s="67" t="s">
        <v>6409</v>
      </c>
      <c r="C761" s="40" t="s">
        <v>6417</v>
      </c>
      <c r="D761" s="38" t="s">
        <v>29</v>
      </c>
      <c r="E761" s="38">
        <v>2019</v>
      </c>
      <c r="F761" s="186" t="s">
        <v>3257</v>
      </c>
      <c r="G761" s="186" t="s">
        <v>2727</v>
      </c>
      <c r="H761" s="67"/>
      <c r="I761" s="38" t="s">
        <v>6418</v>
      </c>
      <c r="J761" s="58">
        <v>2.54397</v>
      </c>
      <c r="K761" s="38" t="s">
        <v>6412</v>
      </c>
      <c r="L761" s="58">
        <v>2.54397</v>
      </c>
      <c r="M761" s="86" t="s">
        <v>6419</v>
      </c>
      <c r="N761" s="86" t="s">
        <v>6419</v>
      </c>
      <c r="O761" s="38"/>
      <c r="P761" s="38"/>
      <c r="Q761" s="38" t="s">
        <v>35</v>
      </c>
      <c r="R761" s="38" t="s">
        <v>36</v>
      </c>
      <c r="S761" s="38"/>
    </row>
    <row r="762" s="126" customFormat="1" ht="81" customHeight="1" spans="1:19">
      <c r="A762" s="67">
        <v>4</v>
      </c>
      <c r="B762" s="67" t="s">
        <v>6409</v>
      </c>
      <c r="C762" s="40" t="s">
        <v>6420</v>
      </c>
      <c r="D762" s="38" t="s">
        <v>29</v>
      </c>
      <c r="E762" s="38">
        <v>2019</v>
      </c>
      <c r="F762" s="186" t="s">
        <v>3257</v>
      </c>
      <c r="G762" s="186" t="s">
        <v>406</v>
      </c>
      <c r="H762" s="67"/>
      <c r="I762" s="38" t="s">
        <v>6421</v>
      </c>
      <c r="J762" s="58">
        <v>3.75068</v>
      </c>
      <c r="K762" s="38" t="s">
        <v>6412</v>
      </c>
      <c r="L762" s="58">
        <v>3.75068</v>
      </c>
      <c r="M762" s="86" t="s">
        <v>6422</v>
      </c>
      <c r="N762" s="86" t="s">
        <v>6422</v>
      </c>
      <c r="O762" s="38"/>
      <c r="P762" s="38"/>
      <c r="Q762" s="38" t="s">
        <v>35</v>
      </c>
      <c r="R762" s="38" t="s">
        <v>36</v>
      </c>
      <c r="S762" s="38"/>
    </row>
    <row r="763" s="126" customFormat="1" ht="81" customHeight="1" spans="1:19">
      <c r="A763" s="67">
        <v>5</v>
      </c>
      <c r="B763" s="67" t="s">
        <v>6409</v>
      </c>
      <c r="C763" s="40" t="s">
        <v>6423</v>
      </c>
      <c r="D763" s="38" t="s">
        <v>29</v>
      </c>
      <c r="E763" s="38">
        <v>2019</v>
      </c>
      <c r="F763" s="186" t="s">
        <v>3257</v>
      </c>
      <c r="G763" s="186" t="s">
        <v>2075</v>
      </c>
      <c r="H763" s="67"/>
      <c r="I763" s="38" t="s">
        <v>6424</v>
      </c>
      <c r="J763" s="58">
        <v>0.43786</v>
      </c>
      <c r="K763" s="38" t="s">
        <v>6412</v>
      </c>
      <c r="L763" s="58">
        <v>0.43786</v>
      </c>
      <c r="M763" s="86" t="s">
        <v>6425</v>
      </c>
      <c r="N763" s="86" t="s">
        <v>6425</v>
      </c>
      <c r="O763" s="38"/>
      <c r="P763" s="38"/>
      <c r="Q763" s="38" t="s">
        <v>35</v>
      </c>
      <c r="R763" s="38" t="s">
        <v>36</v>
      </c>
      <c r="S763" s="38"/>
    </row>
    <row r="764" s="126" customFormat="1" ht="81" customHeight="1" spans="1:19">
      <c r="A764" s="67">
        <v>6</v>
      </c>
      <c r="B764" s="67" t="s">
        <v>6409</v>
      </c>
      <c r="C764" s="40" t="s">
        <v>6426</v>
      </c>
      <c r="D764" s="38" t="s">
        <v>29</v>
      </c>
      <c r="E764" s="38">
        <v>2019</v>
      </c>
      <c r="F764" s="186" t="s">
        <v>3257</v>
      </c>
      <c r="G764" s="186" t="s">
        <v>538</v>
      </c>
      <c r="H764" s="67"/>
      <c r="I764" s="38" t="s">
        <v>6427</v>
      </c>
      <c r="J764" s="58">
        <v>2.9238</v>
      </c>
      <c r="K764" s="38" t="s">
        <v>6412</v>
      </c>
      <c r="L764" s="58">
        <v>2.9238</v>
      </c>
      <c r="M764" s="86" t="s">
        <v>6428</v>
      </c>
      <c r="N764" s="86" t="s">
        <v>6428</v>
      </c>
      <c r="O764" s="38"/>
      <c r="P764" s="38"/>
      <c r="Q764" s="38" t="s">
        <v>35</v>
      </c>
      <c r="R764" s="38" t="s">
        <v>36</v>
      </c>
      <c r="S764" s="38"/>
    </row>
    <row r="765" s="126" customFormat="1" ht="81" customHeight="1" spans="1:19">
      <c r="A765" s="67">
        <v>7</v>
      </c>
      <c r="B765" s="67" t="s">
        <v>6409</v>
      </c>
      <c r="C765" s="40" t="s">
        <v>6429</v>
      </c>
      <c r="D765" s="38" t="s">
        <v>29</v>
      </c>
      <c r="E765" s="38">
        <v>2019</v>
      </c>
      <c r="F765" s="186" t="s">
        <v>3257</v>
      </c>
      <c r="G765" s="186" t="s">
        <v>1124</v>
      </c>
      <c r="H765" s="67"/>
      <c r="I765" s="38" t="s">
        <v>6430</v>
      </c>
      <c r="J765" s="58">
        <v>10.07355</v>
      </c>
      <c r="K765" s="38" t="s">
        <v>6412</v>
      </c>
      <c r="L765" s="58">
        <v>10.07355</v>
      </c>
      <c r="M765" s="86" t="s">
        <v>6431</v>
      </c>
      <c r="N765" s="86" t="s">
        <v>6431</v>
      </c>
      <c r="O765" s="38"/>
      <c r="P765" s="38"/>
      <c r="Q765" s="38" t="s">
        <v>35</v>
      </c>
      <c r="R765" s="38" t="s">
        <v>36</v>
      </c>
      <c r="S765" s="38"/>
    </row>
    <row r="766" s="126" customFormat="1" ht="81" customHeight="1" spans="1:19">
      <c r="A766" s="67">
        <v>8</v>
      </c>
      <c r="B766" s="67" t="s">
        <v>6409</v>
      </c>
      <c r="C766" s="40" t="s">
        <v>6432</v>
      </c>
      <c r="D766" s="38" t="s">
        <v>29</v>
      </c>
      <c r="E766" s="38">
        <v>2019</v>
      </c>
      <c r="F766" s="186" t="s">
        <v>3257</v>
      </c>
      <c r="G766" s="186" t="s">
        <v>2710</v>
      </c>
      <c r="H766" s="67"/>
      <c r="I766" s="38" t="s">
        <v>6433</v>
      </c>
      <c r="J766" s="58">
        <v>2.46856</v>
      </c>
      <c r="K766" s="38" t="s">
        <v>6412</v>
      </c>
      <c r="L766" s="58">
        <v>2.46856</v>
      </c>
      <c r="M766" s="86" t="s">
        <v>6434</v>
      </c>
      <c r="N766" s="86" t="s">
        <v>6434</v>
      </c>
      <c r="O766" s="38"/>
      <c r="P766" s="38"/>
      <c r="Q766" s="38" t="s">
        <v>35</v>
      </c>
      <c r="R766" s="38" t="s">
        <v>36</v>
      </c>
      <c r="S766" s="38"/>
    </row>
    <row r="767" s="126" customFormat="1" ht="81" customHeight="1" spans="1:19">
      <c r="A767" s="67">
        <v>9</v>
      </c>
      <c r="B767" s="67" t="s">
        <v>6409</v>
      </c>
      <c r="C767" s="40" t="s">
        <v>6435</v>
      </c>
      <c r="D767" s="38" t="s">
        <v>29</v>
      </c>
      <c r="E767" s="38">
        <v>2019</v>
      </c>
      <c r="F767" s="186" t="s">
        <v>3257</v>
      </c>
      <c r="G767" s="186" t="s">
        <v>3080</v>
      </c>
      <c r="H767" s="67"/>
      <c r="I767" s="38" t="s">
        <v>6436</v>
      </c>
      <c r="J767" s="75">
        <v>7.357605</v>
      </c>
      <c r="K767" s="38" t="s">
        <v>6412</v>
      </c>
      <c r="L767" s="75">
        <v>7.357605</v>
      </c>
      <c r="M767" s="86" t="s">
        <v>6437</v>
      </c>
      <c r="N767" s="86" t="s">
        <v>6437</v>
      </c>
      <c r="O767" s="38"/>
      <c r="P767" s="38"/>
      <c r="Q767" s="38" t="s">
        <v>35</v>
      </c>
      <c r="R767" s="38" t="s">
        <v>36</v>
      </c>
      <c r="S767" s="38"/>
    </row>
    <row r="768" s="126" customFormat="1" ht="81" customHeight="1" spans="1:19">
      <c r="A768" s="67">
        <v>10</v>
      </c>
      <c r="B768" s="67" t="s">
        <v>6409</v>
      </c>
      <c r="C768" s="40" t="s">
        <v>6438</v>
      </c>
      <c r="D768" s="38" t="s">
        <v>29</v>
      </c>
      <c r="E768" s="38">
        <v>2019</v>
      </c>
      <c r="F768" s="186" t="s">
        <v>3257</v>
      </c>
      <c r="G768" s="186" t="s">
        <v>2473</v>
      </c>
      <c r="H768" s="67"/>
      <c r="I768" s="38" t="s">
        <v>6439</v>
      </c>
      <c r="J768" s="58">
        <v>1.91585</v>
      </c>
      <c r="K768" s="38" t="s">
        <v>6412</v>
      </c>
      <c r="L768" s="58">
        <v>1.91585</v>
      </c>
      <c r="M768" s="86" t="s">
        <v>6440</v>
      </c>
      <c r="N768" s="86" t="s">
        <v>6440</v>
      </c>
      <c r="O768" s="38"/>
      <c r="P768" s="38"/>
      <c r="Q768" s="38" t="s">
        <v>35</v>
      </c>
      <c r="R768" s="38" t="s">
        <v>36</v>
      </c>
      <c r="S768" s="38"/>
    </row>
    <row r="769" s="126" customFormat="1" ht="81" customHeight="1" spans="1:19">
      <c r="A769" s="67">
        <v>11</v>
      </c>
      <c r="B769" s="67" t="s">
        <v>6409</v>
      </c>
      <c r="C769" s="40" t="s">
        <v>6441</v>
      </c>
      <c r="D769" s="38" t="s">
        <v>29</v>
      </c>
      <c r="E769" s="38">
        <v>2019</v>
      </c>
      <c r="F769" s="186" t="s">
        <v>3257</v>
      </c>
      <c r="G769" s="186" t="s">
        <v>2424</v>
      </c>
      <c r="H769" s="67"/>
      <c r="I769" s="38" t="s">
        <v>6442</v>
      </c>
      <c r="J769" s="58">
        <v>1.7033</v>
      </c>
      <c r="K769" s="38" t="s">
        <v>6412</v>
      </c>
      <c r="L769" s="58">
        <v>1.7033</v>
      </c>
      <c r="M769" s="86" t="s">
        <v>6443</v>
      </c>
      <c r="N769" s="86" t="s">
        <v>6443</v>
      </c>
      <c r="O769" s="38"/>
      <c r="P769" s="38"/>
      <c r="Q769" s="38" t="s">
        <v>35</v>
      </c>
      <c r="R769" s="38" t="s">
        <v>36</v>
      </c>
      <c r="S769" s="38"/>
    </row>
    <row r="770" s="126" customFormat="1" ht="81" customHeight="1" spans="1:19">
      <c r="A770" s="67">
        <v>12</v>
      </c>
      <c r="B770" s="67" t="s">
        <v>6409</v>
      </c>
      <c r="C770" s="40" t="s">
        <v>6444</v>
      </c>
      <c r="D770" s="38" t="s">
        <v>29</v>
      </c>
      <c r="E770" s="38">
        <v>2019</v>
      </c>
      <c r="F770" s="186" t="s">
        <v>231</v>
      </c>
      <c r="G770" s="186" t="s">
        <v>2275</v>
      </c>
      <c r="H770" s="67"/>
      <c r="I770" s="38" t="s">
        <v>6445</v>
      </c>
      <c r="J770" s="58">
        <v>2.131698</v>
      </c>
      <c r="K770" s="38" t="s">
        <v>6412</v>
      </c>
      <c r="L770" s="58">
        <v>2.131698</v>
      </c>
      <c r="M770" s="86" t="s">
        <v>6446</v>
      </c>
      <c r="N770" s="86" t="s">
        <v>6446</v>
      </c>
      <c r="O770" s="38"/>
      <c r="P770" s="38"/>
      <c r="Q770" s="38" t="s">
        <v>35</v>
      </c>
      <c r="R770" s="38" t="s">
        <v>36</v>
      </c>
      <c r="S770" s="38"/>
    </row>
    <row r="771" s="126" customFormat="1" ht="81" customHeight="1" spans="1:19">
      <c r="A771" s="67">
        <v>13</v>
      </c>
      <c r="B771" s="67" t="s">
        <v>6409</v>
      </c>
      <c r="C771" s="40" t="s">
        <v>6447</v>
      </c>
      <c r="D771" s="38" t="s">
        <v>29</v>
      </c>
      <c r="E771" s="38">
        <v>2019</v>
      </c>
      <c r="F771" s="186" t="s">
        <v>127</v>
      </c>
      <c r="G771" s="186" t="s">
        <v>2628</v>
      </c>
      <c r="H771" s="67"/>
      <c r="I771" s="38" t="s">
        <v>6448</v>
      </c>
      <c r="J771" s="58">
        <v>0.844864</v>
      </c>
      <c r="K771" s="38" t="s">
        <v>6412</v>
      </c>
      <c r="L771" s="58">
        <v>0.844864</v>
      </c>
      <c r="M771" s="86" t="s">
        <v>6449</v>
      </c>
      <c r="N771" s="86" t="s">
        <v>6449</v>
      </c>
      <c r="O771" s="38"/>
      <c r="P771" s="38"/>
      <c r="Q771" s="38" t="s">
        <v>35</v>
      </c>
      <c r="R771" s="38" t="s">
        <v>36</v>
      </c>
      <c r="S771" s="38"/>
    </row>
    <row r="772" s="126" customFormat="1" ht="81" customHeight="1" spans="1:19">
      <c r="A772" s="67">
        <v>14</v>
      </c>
      <c r="B772" s="67" t="s">
        <v>6409</v>
      </c>
      <c r="C772" s="40" t="s">
        <v>6450</v>
      </c>
      <c r="D772" s="38" t="s">
        <v>29</v>
      </c>
      <c r="E772" s="38">
        <v>2019</v>
      </c>
      <c r="F772" s="186" t="s">
        <v>127</v>
      </c>
      <c r="G772" s="186" t="s">
        <v>2636</v>
      </c>
      <c r="H772" s="67"/>
      <c r="I772" s="38" t="s">
        <v>6451</v>
      </c>
      <c r="J772" s="58">
        <v>0.445015</v>
      </c>
      <c r="K772" s="38" t="s">
        <v>6412</v>
      </c>
      <c r="L772" s="58">
        <v>0.445015</v>
      </c>
      <c r="M772" s="86" t="s">
        <v>6452</v>
      </c>
      <c r="N772" s="86" t="s">
        <v>6452</v>
      </c>
      <c r="O772" s="38"/>
      <c r="P772" s="38"/>
      <c r="Q772" s="38" t="s">
        <v>35</v>
      </c>
      <c r="R772" s="38" t="s">
        <v>36</v>
      </c>
      <c r="S772" s="38"/>
    </row>
    <row r="773" s="126" customFormat="1" ht="81" customHeight="1" spans="1:19">
      <c r="A773" s="67">
        <v>15</v>
      </c>
      <c r="B773" s="67" t="s">
        <v>6409</v>
      </c>
      <c r="C773" s="40" t="s">
        <v>6453</v>
      </c>
      <c r="D773" s="38" t="s">
        <v>29</v>
      </c>
      <c r="E773" s="38">
        <v>2019</v>
      </c>
      <c r="F773" s="186" t="s">
        <v>127</v>
      </c>
      <c r="G773" s="186" t="s">
        <v>2642</v>
      </c>
      <c r="H773" s="67"/>
      <c r="I773" s="38" t="s">
        <v>6454</v>
      </c>
      <c r="J773" s="58">
        <v>0.5697</v>
      </c>
      <c r="K773" s="38" t="s">
        <v>6412</v>
      </c>
      <c r="L773" s="58">
        <v>0.5697</v>
      </c>
      <c r="M773" s="86" t="s">
        <v>6455</v>
      </c>
      <c r="N773" s="86" t="s">
        <v>6455</v>
      </c>
      <c r="O773" s="38"/>
      <c r="P773" s="38"/>
      <c r="Q773" s="38" t="s">
        <v>35</v>
      </c>
      <c r="R773" s="38" t="s">
        <v>36</v>
      </c>
      <c r="S773" s="38"/>
    </row>
    <row r="774" s="126" customFormat="1" ht="81" customHeight="1" spans="1:19">
      <c r="A774" s="67">
        <v>16</v>
      </c>
      <c r="B774" s="67" t="s">
        <v>6409</v>
      </c>
      <c r="C774" s="40" t="s">
        <v>6456</v>
      </c>
      <c r="D774" s="38" t="s">
        <v>29</v>
      </c>
      <c r="E774" s="38">
        <v>2019</v>
      </c>
      <c r="F774" s="186" t="s">
        <v>127</v>
      </c>
      <c r="G774" s="186" t="s">
        <v>2640</v>
      </c>
      <c r="H774" s="67"/>
      <c r="I774" s="38" t="s">
        <v>6457</v>
      </c>
      <c r="J774" s="58">
        <v>0.619528</v>
      </c>
      <c r="K774" s="38" t="s">
        <v>6412</v>
      </c>
      <c r="L774" s="58">
        <v>0.619528</v>
      </c>
      <c r="M774" s="86" t="s">
        <v>6458</v>
      </c>
      <c r="N774" s="86" t="s">
        <v>6458</v>
      </c>
      <c r="O774" s="38"/>
      <c r="P774" s="38"/>
      <c r="Q774" s="38" t="s">
        <v>35</v>
      </c>
      <c r="R774" s="38" t="s">
        <v>36</v>
      </c>
      <c r="S774" s="38"/>
    </row>
    <row r="775" s="126" customFormat="1" ht="81" customHeight="1" spans="1:19">
      <c r="A775" s="67">
        <v>17</v>
      </c>
      <c r="B775" s="67" t="s">
        <v>6409</v>
      </c>
      <c r="C775" s="40" t="s">
        <v>6459</v>
      </c>
      <c r="D775" s="38" t="s">
        <v>29</v>
      </c>
      <c r="E775" s="38">
        <v>2019</v>
      </c>
      <c r="F775" s="186" t="s">
        <v>127</v>
      </c>
      <c r="G775" s="186" t="s">
        <v>4294</v>
      </c>
      <c r="H775" s="67"/>
      <c r="I775" s="38" t="s">
        <v>6460</v>
      </c>
      <c r="J775" s="58">
        <v>0.401264</v>
      </c>
      <c r="K775" s="38" t="s">
        <v>6412</v>
      </c>
      <c r="L775" s="58">
        <v>0.401264</v>
      </c>
      <c r="M775" s="86" t="s">
        <v>6461</v>
      </c>
      <c r="N775" s="86" t="s">
        <v>6461</v>
      </c>
      <c r="O775" s="38"/>
      <c r="P775" s="38"/>
      <c r="Q775" s="38" t="s">
        <v>35</v>
      </c>
      <c r="R775" s="38" t="s">
        <v>36</v>
      </c>
      <c r="S775" s="38"/>
    </row>
    <row r="776" s="126" customFormat="1" ht="81" customHeight="1" spans="1:19">
      <c r="A776" s="67">
        <v>18</v>
      </c>
      <c r="B776" s="67" t="s">
        <v>6409</v>
      </c>
      <c r="C776" s="40" t="s">
        <v>6462</v>
      </c>
      <c r="D776" s="38" t="s">
        <v>29</v>
      </c>
      <c r="E776" s="38">
        <v>2019</v>
      </c>
      <c r="F776" s="186" t="s">
        <v>127</v>
      </c>
      <c r="G776" s="186" t="s">
        <v>3321</v>
      </c>
      <c r="H776" s="67"/>
      <c r="I776" s="38" t="s">
        <v>6451</v>
      </c>
      <c r="J776" s="58">
        <v>0.44485</v>
      </c>
      <c r="K776" s="38" t="s">
        <v>6412</v>
      </c>
      <c r="L776" s="58">
        <v>0.44485</v>
      </c>
      <c r="M776" s="86" t="s">
        <v>6463</v>
      </c>
      <c r="N776" s="86" t="s">
        <v>6463</v>
      </c>
      <c r="O776" s="38"/>
      <c r="P776" s="38"/>
      <c r="Q776" s="38" t="s">
        <v>35</v>
      </c>
      <c r="R776" s="38" t="s">
        <v>36</v>
      </c>
      <c r="S776" s="38"/>
    </row>
    <row r="777" s="126" customFormat="1" ht="81" customHeight="1" spans="1:19">
      <c r="A777" s="67">
        <v>19</v>
      </c>
      <c r="B777" s="67" t="s">
        <v>6409</v>
      </c>
      <c r="C777" s="40" t="s">
        <v>6464</v>
      </c>
      <c r="D777" s="38" t="s">
        <v>29</v>
      </c>
      <c r="E777" s="38">
        <v>2019</v>
      </c>
      <c r="F777" s="186" t="s">
        <v>127</v>
      </c>
      <c r="G777" s="186" t="s">
        <v>3318</v>
      </c>
      <c r="H777" s="67"/>
      <c r="I777" s="38" t="s">
        <v>6451</v>
      </c>
      <c r="J777" s="58">
        <v>0.41923</v>
      </c>
      <c r="K777" s="38" t="s">
        <v>6412</v>
      </c>
      <c r="L777" s="58">
        <v>0.41923</v>
      </c>
      <c r="M777" s="86" t="s">
        <v>6465</v>
      </c>
      <c r="N777" s="86" t="s">
        <v>6465</v>
      </c>
      <c r="O777" s="38"/>
      <c r="P777" s="38"/>
      <c r="Q777" s="38" t="s">
        <v>35</v>
      </c>
      <c r="R777" s="38" t="s">
        <v>36</v>
      </c>
      <c r="S777" s="38"/>
    </row>
    <row r="778" s="126" customFormat="1" ht="81" customHeight="1" spans="1:19">
      <c r="A778" s="67">
        <v>20</v>
      </c>
      <c r="B778" s="67" t="s">
        <v>6409</v>
      </c>
      <c r="C778" s="40" t="s">
        <v>6466</v>
      </c>
      <c r="D778" s="38" t="s">
        <v>29</v>
      </c>
      <c r="E778" s="38">
        <v>2019</v>
      </c>
      <c r="F778" s="186" t="s">
        <v>3262</v>
      </c>
      <c r="G778" s="186" t="s">
        <v>102</v>
      </c>
      <c r="H778" s="67"/>
      <c r="I778" s="38" t="s">
        <v>6467</v>
      </c>
      <c r="J778" s="58">
        <v>8.142226</v>
      </c>
      <c r="K778" s="38" t="s">
        <v>6412</v>
      </c>
      <c r="L778" s="58">
        <v>8.142226</v>
      </c>
      <c r="M778" s="86" t="s">
        <v>6468</v>
      </c>
      <c r="N778" s="86" t="s">
        <v>6468</v>
      </c>
      <c r="O778" s="38"/>
      <c r="P778" s="38"/>
      <c r="Q778" s="38" t="s">
        <v>35</v>
      </c>
      <c r="R778" s="38" t="s">
        <v>36</v>
      </c>
      <c r="S778" s="38"/>
    </row>
    <row r="779" s="126" customFormat="1" ht="81" customHeight="1" spans="1:19">
      <c r="A779" s="67">
        <v>21</v>
      </c>
      <c r="B779" s="67" t="s">
        <v>6409</v>
      </c>
      <c r="C779" s="40" t="s">
        <v>6469</v>
      </c>
      <c r="D779" s="38" t="s">
        <v>29</v>
      </c>
      <c r="E779" s="38">
        <v>2019</v>
      </c>
      <c r="F779" s="186" t="s">
        <v>3262</v>
      </c>
      <c r="G779" s="186" t="s">
        <v>2950</v>
      </c>
      <c r="H779" s="67"/>
      <c r="I779" s="38" t="s">
        <v>6460</v>
      </c>
      <c r="J779" s="58">
        <v>4.142366</v>
      </c>
      <c r="K779" s="38" t="s">
        <v>6412</v>
      </c>
      <c r="L779" s="58">
        <v>4.142366</v>
      </c>
      <c r="M779" s="86" t="s">
        <v>6470</v>
      </c>
      <c r="N779" s="86" t="s">
        <v>6470</v>
      </c>
      <c r="O779" s="38"/>
      <c r="P779" s="38"/>
      <c r="Q779" s="38" t="s">
        <v>35</v>
      </c>
      <c r="R779" s="38" t="s">
        <v>36</v>
      </c>
      <c r="S779" s="38"/>
    </row>
    <row r="780" s="126" customFormat="1" ht="81" customHeight="1" spans="1:19">
      <c r="A780" s="67">
        <v>22</v>
      </c>
      <c r="B780" s="67" t="s">
        <v>6409</v>
      </c>
      <c r="C780" s="40" t="s">
        <v>6471</v>
      </c>
      <c r="D780" s="38" t="s">
        <v>29</v>
      </c>
      <c r="E780" s="38">
        <v>2019</v>
      </c>
      <c r="F780" s="186" t="s">
        <v>3262</v>
      </c>
      <c r="G780" s="186" t="s">
        <v>2098</v>
      </c>
      <c r="H780" s="67"/>
      <c r="I780" s="38" t="s">
        <v>6451</v>
      </c>
      <c r="J780" s="58">
        <v>2.532414</v>
      </c>
      <c r="K780" s="38" t="s">
        <v>6412</v>
      </c>
      <c r="L780" s="58">
        <v>2.532414</v>
      </c>
      <c r="M780" s="86" t="s">
        <v>6472</v>
      </c>
      <c r="N780" s="86" t="s">
        <v>6472</v>
      </c>
      <c r="O780" s="38"/>
      <c r="P780" s="38"/>
      <c r="Q780" s="38" t="s">
        <v>35</v>
      </c>
      <c r="R780" s="38" t="s">
        <v>36</v>
      </c>
      <c r="S780" s="38"/>
    </row>
    <row r="781" s="126" customFormat="1" ht="81" customHeight="1" spans="1:19">
      <c r="A781" s="67">
        <v>23</v>
      </c>
      <c r="B781" s="67" t="s">
        <v>6409</v>
      </c>
      <c r="C781" s="40" t="s">
        <v>6473</v>
      </c>
      <c r="D781" s="38" t="s">
        <v>29</v>
      </c>
      <c r="E781" s="38">
        <v>2019</v>
      </c>
      <c r="F781" s="186" t="s">
        <v>30</v>
      </c>
      <c r="G781" s="186" t="s">
        <v>2355</v>
      </c>
      <c r="H781" s="67"/>
      <c r="I781" s="38" t="s">
        <v>6474</v>
      </c>
      <c r="J781" s="58">
        <v>1.516755</v>
      </c>
      <c r="K781" s="38" t="s">
        <v>6412</v>
      </c>
      <c r="L781" s="58">
        <v>1.516755</v>
      </c>
      <c r="M781" s="86" t="s">
        <v>6475</v>
      </c>
      <c r="N781" s="86" t="s">
        <v>6475</v>
      </c>
      <c r="O781" s="38"/>
      <c r="P781" s="38"/>
      <c r="Q781" s="38" t="s">
        <v>35</v>
      </c>
      <c r="R781" s="38" t="s">
        <v>36</v>
      </c>
      <c r="S781" s="38"/>
    </row>
    <row r="782" s="126" customFormat="1" ht="81" customHeight="1" spans="1:19">
      <c r="A782" s="67">
        <v>24</v>
      </c>
      <c r="B782" s="67" t="s">
        <v>6409</v>
      </c>
      <c r="C782" s="40" t="s">
        <v>6476</v>
      </c>
      <c r="D782" s="38" t="s">
        <v>29</v>
      </c>
      <c r="E782" s="38">
        <v>2019</v>
      </c>
      <c r="F782" s="186" t="s">
        <v>30</v>
      </c>
      <c r="G782" s="186" t="s">
        <v>2085</v>
      </c>
      <c r="H782" s="67"/>
      <c r="I782" s="38" t="s">
        <v>6474</v>
      </c>
      <c r="J782" s="58">
        <v>1.516755</v>
      </c>
      <c r="K782" s="38" t="s">
        <v>6412</v>
      </c>
      <c r="L782" s="58">
        <v>1.516755</v>
      </c>
      <c r="M782" s="86" t="s">
        <v>6477</v>
      </c>
      <c r="N782" s="86" t="s">
        <v>6477</v>
      </c>
      <c r="O782" s="38"/>
      <c r="P782" s="38"/>
      <c r="Q782" s="38" t="s">
        <v>35</v>
      </c>
      <c r="R782" s="38" t="s">
        <v>36</v>
      </c>
      <c r="S782" s="38"/>
    </row>
    <row r="783" s="126" customFormat="1" ht="81" customHeight="1" spans="1:19">
      <c r="A783" s="67">
        <v>25</v>
      </c>
      <c r="B783" s="67" t="s">
        <v>6409</v>
      </c>
      <c r="C783" s="40" t="s">
        <v>6478</v>
      </c>
      <c r="D783" s="38" t="s">
        <v>29</v>
      </c>
      <c r="E783" s="38">
        <v>2019</v>
      </c>
      <c r="F783" s="186" t="s">
        <v>30</v>
      </c>
      <c r="G783" s="186" t="s">
        <v>6479</v>
      </c>
      <c r="H783" s="67"/>
      <c r="I783" s="38" t="s">
        <v>6480</v>
      </c>
      <c r="J783" s="58">
        <v>0.5828</v>
      </c>
      <c r="K783" s="38" t="s">
        <v>6412</v>
      </c>
      <c r="L783" s="58">
        <v>0.5828</v>
      </c>
      <c r="M783" s="86" t="s">
        <v>6481</v>
      </c>
      <c r="N783" s="86" t="s">
        <v>6481</v>
      </c>
      <c r="O783" s="38"/>
      <c r="P783" s="38"/>
      <c r="Q783" s="38" t="s">
        <v>35</v>
      </c>
      <c r="R783" s="38" t="s">
        <v>36</v>
      </c>
      <c r="S783" s="38"/>
    </row>
    <row r="784" s="126" customFormat="1" ht="81" customHeight="1" spans="1:19">
      <c r="A784" s="67">
        <v>26</v>
      </c>
      <c r="B784" s="67" t="s">
        <v>6409</v>
      </c>
      <c r="C784" s="40" t="s">
        <v>6482</v>
      </c>
      <c r="D784" s="38" t="s">
        <v>29</v>
      </c>
      <c r="E784" s="38">
        <v>2019</v>
      </c>
      <c r="F784" s="186" t="s">
        <v>30</v>
      </c>
      <c r="G784" s="186" t="s">
        <v>2352</v>
      </c>
      <c r="H784" s="67"/>
      <c r="I784" s="38" t="s">
        <v>6474</v>
      </c>
      <c r="J784" s="58">
        <v>1.553355</v>
      </c>
      <c r="K784" s="38" t="s">
        <v>6412</v>
      </c>
      <c r="L784" s="58">
        <v>1.553355</v>
      </c>
      <c r="M784" s="86" t="s">
        <v>6483</v>
      </c>
      <c r="N784" s="86" t="s">
        <v>6483</v>
      </c>
      <c r="O784" s="38"/>
      <c r="P784" s="38"/>
      <c r="Q784" s="38" t="s">
        <v>35</v>
      </c>
      <c r="R784" s="38" t="s">
        <v>36</v>
      </c>
      <c r="S784" s="38"/>
    </row>
    <row r="785" s="126" customFormat="1" ht="81" customHeight="1" spans="1:19">
      <c r="A785" s="67">
        <v>27</v>
      </c>
      <c r="B785" s="67" t="s">
        <v>6409</v>
      </c>
      <c r="C785" s="40" t="s">
        <v>6484</v>
      </c>
      <c r="D785" s="38" t="s">
        <v>29</v>
      </c>
      <c r="E785" s="38">
        <v>2019</v>
      </c>
      <c r="F785" s="186" t="s">
        <v>30</v>
      </c>
      <c r="G785" s="186" t="s">
        <v>4028</v>
      </c>
      <c r="H785" s="67"/>
      <c r="I785" s="38" t="s">
        <v>6485</v>
      </c>
      <c r="J785" s="58">
        <v>0.94587</v>
      </c>
      <c r="K785" s="38" t="s">
        <v>6412</v>
      </c>
      <c r="L785" s="58">
        <v>0.94587</v>
      </c>
      <c r="M785" s="86" t="s">
        <v>6486</v>
      </c>
      <c r="N785" s="86" t="s">
        <v>6486</v>
      </c>
      <c r="O785" s="38"/>
      <c r="P785" s="38"/>
      <c r="Q785" s="38" t="s">
        <v>35</v>
      </c>
      <c r="R785" s="38" t="s">
        <v>36</v>
      </c>
      <c r="S785" s="38"/>
    </row>
    <row r="786" s="126" customFormat="1" ht="81" customHeight="1" spans="1:19">
      <c r="A786" s="67">
        <v>28</v>
      </c>
      <c r="B786" s="67" t="s">
        <v>6409</v>
      </c>
      <c r="C786" s="40" t="s">
        <v>6487</v>
      </c>
      <c r="D786" s="38" t="s">
        <v>29</v>
      </c>
      <c r="E786" s="38">
        <v>2019</v>
      </c>
      <c r="F786" s="186" t="s">
        <v>30</v>
      </c>
      <c r="G786" s="186" t="s">
        <v>2398</v>
      </c>
      <c r="H786" s="67"/>
      <c r="I786" s="38" t="s">
        <v>6488</v>
      </c>
      <c r="J786" s="58">
        <v>2.249125</v>
      </c>
      <c r="K786" s="38" t="s">
        <v>6412</v>
      </c>
      <c r="L786" s="58">
        <v>2.249125</v>
      </c>
      <c r="M786" s="86" t="s">
        <v>6489</v>
      </c>
      <c r="N786" s="86" t="s">
        <v>6489</v>
      </c>
      <c r="O786" s="38"/>
      <c r="P786" s="38"/>
      <c r="Q786" s="38" t="s">
        <v>35</v>
      </c>
      <c r="R786" s="38" t="s">
        <v>36</v>
      </c>
      <c r="S786" s="38"/>
    </row>
    <row r="787" s="126" customFormat="1" ht="81" customHeight="1" spans="1:19">
      <c r="A787" s="67">
        <v>29</v>
      </c>
      <c r="B787" s="67" t="s">
        <v>6409</v>
      </c>
      <c r="C787" s="40" t="s">
        <v>6490</v>
      </c>
      <c r="D787" s="38" t="s">
        <v>29</v>
      </c>
      <c r="E787" s="38">
        <v>2019</v>
      </c>
      <c r="F787" s="186" t="s">
        <v>30</v>
      </c>
      <c r="G787" s="186" t="s">
        <v>31</v>
      </c>
      <c r="H787" s="67"/>
      <c r="I787" s="38" t="s">
        <v>6491</v>
      </c>
      <c r="J787" s="58">
        <v>2.32257</v>
      </c>
      <c r="K787" s="38" t="s">
        <v>6412</v>
      </c>
      <c r="L787" s="58">
        <v>2.32257</v>
      </c>
      <c r="M787" s="86" t="s">
        <v>6492</v>
      </c>
      <c r="N787" s="86" t="s">
        <v>6492</v>
      </c>
      <c r="O787" s="38"/>
      <c r="P787" s="38"/>
      <c r="Q787" s="38" t="s">
        <v>35</v>
      </c>
      <c r="R787" s="38" t="s">
        <v>36</v>
      </c>
      <c r="S787" s="38"/>
    </row>
    <row r="788" s="126" customFormat="1" ht="81" customHeight="1" spans="1:19">
      <c r="A788" s="67">
        <v>30</v>
      </c>
      <c r="B788" s="67" t="s">
        <v>6409</v>
      </c>
      <c r="C788" s="40" t="s">
        <v>6493</v>
      </c>
      <c r="D788" s="38" t="s">
        <v>29</v>
      </c>
      <c r="E788" s="38">
        <v>2019</v>
      </c>
      <c r="F788" s="186" t="s">
        <v>30</v>
      </c>
      <c r="G788" s="86" t="s">
        <v>6494</v>
      </c>
      <c r="H788" s="67"/>
      <c r="I788" s="38" t="s">
        <v>6495</v>
      </c>
      <c r="J788" s="58">
        <v>2.116445</v>
      </c>
      <c r="K788" s="38" t="s">
        <v>6412</v>
      </c>
      <c r="L788" s="58">
        <v>2.116445</v>
      </c>
      <c r="M788" s="86" t="s">
        <v>6496</v>
      </c>
      <c r="N788" s="86" t="s">
        <v>6496</v>
      </c>
      <c r="O788" s="38"/>
      <c r="P788" s="38"/>
      <c r="Q788" s="38" t="s">
        <v>35</v>
      </c>
      <c r="R788" s="38" t="s">
        <v>36</v>
      </c>
      <c r="S788" s="38"/>
    </row>
    <row r="789" s="126" customFormat="1" ht="81" customHeight="1" spans="1:19">
      <c r="A789" s="67">
        <v>31</v>
      </c>
      <c r="B789" s="67" t="s">
        <v>6409</v>
      </c>
      <c r="C789" s="40" t="s">
        <v>6497</v>
      </c>
      <c r="D789" s="38" t="s">
        <v>29</v>
      </c>
      <c r="E789" s="38">
        <v>2019</v>
      </c>
      <c r="F789" s="186" t="s">
        <v>30</v>
      </c>
      <c r="G789" s="186" t="s">
        <v>2394</v>
      </c>
      <c r="H789" s="67"/>
      <c r="I789" s="38" t="s">
        <v>6498</v>
      </c>
      <c r="J789" s="58">
        <v>2.945071</v>
      </c>
      <c r="K789" s="38" t="s">
        <v>6412</v>
      </c>
      <c r="L789" s="58">
        <v>2.945071</v>
      </c>
      <c r="M789" s="86" t="s">
        <v>6499</v>
      </c>
      <c r="N789" s="86" t="s">
        <v>6499</v>
      </c>
      <c r="O789" s="38"/>
      <c r="P789" s="38"/>
      <c r="Q789" s="38" t="s">
        <v>35</v>
      </c>
      <c r="R789" s="38" t="s">
        <v>36</v>
      </c>
      <c r="S789" s="38"/>
    </row>
    <row r="790" s="126" customFormat="1" ht="81" customHeight="1" spans="1:19">
      <c r="A790" s="67">
        <v>32</v>
      </c>
      <c r="B790" s="67" t="s">
        <v>6409</v>
      </c>
      <c r="C790" s="40" t="s">
        <v>6500</v>
      </c>
      <c r="D790" s="38" t="s">
        <v>29</v>
      </c>
      <c r="E790" s="38">
        <v>2019</v>
      </c>
      <c r="F790" s="186" t="s">
        <v>30</v>
      </c>
      <c r="G790" s="186" t="s">
        <v>2010</v>
      </c>
      <c r="H790" s="67"/>
      <c r="I790" s="38" t="s">
        <v>6501</v>
      </c>
      <c r="J790" s="58">
        <v>4.724905</v>
      </c>
      <c r="K790" s="38" t="s">
        <v>6412</v>
      </c>
      <c r="L790" s="58">
        <v>4.724905</v>
      </c>
      <c r="M790" s="86" t="s">
        <v>6502</v>
      </c>
      <c r="N790" s="86" t="s">
        <v>6502</v>
      </c>
      <c r="O790" s="38"/>
      <c r="P790" s="38"/>
      <c r="Q790" s="38" t="s">
        <v>35</v>
      </c>
      <c r="R790" s="38" t="s">
        <v>36</v>
      </c>
      <c r="S790" s="38"/>
    </row>
    <row r="791" s="126" customFormat="1" ht="81" customHeight="1" spans="1:19">
      <c r="A791" s="67">
        <v>33</v>
      </c>
      <c r="B791" s="67" t="s">
        <v>6409</v>
      </c>
      <c r="C791" s="40" t="s">
        <v>6503</v>
      </c>
      <c r="D791" s="38" t="s">
        <v>29</v>
      </c>
      <c r="E791" s="38">
        <v>2019</v>
      </c>
      <c r="F791" s="186" t="s">
        <v>74</v>
      </c>
      <c r="G791" s="186" t="s">
        <v>2669</v>
      </c>
      <c r="H791" s="67"/>
      <c r="I791" s="38" t="s">
        <v>6504</v>
      </c>
      <c r="J791" s="58">
        <v>1.14899</v>
      </c>
      <c r="K791" s="38" t="s">
        <v>6412</v>
      </c>
      <c r="L791" s="58">
        <v>1.14899</v>
      </c>
      <c r="M791" s="86" t="s">
        <v>6505</v>
      </c>
      <c r="N791" s="86" t="s">
        <v>6505</v>
      </c>
      <c r="O791" s="38"/>
      <c r="P791" s="38"/>
      <c r="Q791" s="38" t="s">
        <v>35</v>
      </c>
      <c r="R791" s="38" t="s">
        <v>36</v>
      </c>
      <c r="S791" s="38"/>
    </row>
    <row r="792" s="126" customFormat="1" ht="81" customHeight="1" spans="1:19">
      <c r="A792" s="67">
        <v>34</v>
      </c>
      <c r="B792" s="67" t="s">
        <v>6409</v>
      </c>
      <c r="C792" s="40" t="s">
        <v>6506</v>
      </c>
      <c r="D792" s="38" t="s">
        <v>29</v>
      </c>
      <c r="E792" s="38">
        <v>2019</v>
      </c>
      <c r="F792" s="186" t="s">
        <v>74</v>
      </c>
      <c r="G792" s="186" t="s">
        <v>4082</v>
      </c>
      <c r="H792" s="67"/>
      <c r="I792" s="38" t="s">
        <v>6507</v>
      </c>
      <c r="J792" s="58">
        <v>1.67327</v>
      </c>
      <c r="K792" s="38" t="s">
        <v>6412</v>
      </c>
      <c r="L792" s="58">
        <v>1.67327</v>
      </c>
      <c r="M792" s="86" t="s">
        <v>6508</v>
      </c>
      <c r="N792" s="86" t="s">
        <v>6508</v>
      </c>
      <c r="O792" s="38"/>
      <c r="P792" s="38"/>
      <c r="Q792" s="38" t="s">
        <v>35</v>
      </c>
      <c r="R792" s="38" t="s">
        <v>36</v>
      </c>
      <c r="S792" s="38"/>
    </row>
    <row r="793" s="126" customFormat="1" ht="81" customHeight="1" spans="1:19">
      <c r="A793" s="67">
        <v>35</v>
      </c>
      <c r="B793" s="67" t="s">
        <v>6409</v>
      </c>
      <c r="C793" s="40" t="s">
        <v>6509</v>
      </c>
      <c r="D793" s="38" t="s">
        <v>29</v>
      </c>
      <c r="E793" s="38">
        <v>2019</v>
      </c>
      <c r="F793" s="186" t="s">
        <v>74</v>
      </c>
      <c r="G793" s="186" t="s">
        <v>1014</v>
      </c>
      <c r="H793" s="67"/>
      <c r="I793" s="38" t="s">
        <v>6510</v>
      </c>
      <c r="J793" s="58">
        <v>0.875064</v>
      </c>
      <c r="K793" s="38" t="s">
        <v>6412</v>
      </c>
      <c r="L793" s="58">
        <v>0.875064</v>
      </c>
      <c r="M793" s="86" t="s">
        <v>6511</v>
      </c>
      <c r="N793" s="86" t="s">
        <v>6511</v>
      </c>
      <c r="O793" s="38"/>
      <c r="P793" s="38"/>
      <c r="Q793" s="38" t="s">
        <v>35</v>
      </c>
      <c r="R793" s="38" t="s">
        <v>36</v>
      </c>
      <c r="S793" s="38"/>
    </row>
    <row r="794" s="126" customFormat="1" ht="81" customHeight="1" spans="1:19">
      <c r="A794" s="67">
        <v>36</v>
      </c>
      <c r="B794" s="67" t="s">
        <v>6409</v>
      </c>
      <c r="C794" s="40" t="s">
        <v>6512</v>
      </c>
      <c r="D794" s="38" t="s">
        <v>29</v>
      </c>
      <c r="E794" s="38">
        <v>2019</v>
      </c>
      <c r="F794" s="186" t="s">
        <v>60</v>
      </c>
      <c r="G794" s="186" t="s">
        <v>2224</v>
      </c>
      <c r="H794" s="67"/>
      <c r="I794" s="38" t="s">
        <v>6513</v>
      </c>
      <c r="J794" s="58">
        <v>0.85676</v>
      </c>
      <c r="K794" s="38" t="s">
        <v>6412</v>
      </c>
      <c r="L794" s="58">
        <v>0.85676</v>
      </c>
      <c r="M794" s="86" t="s">
        <v>6514</v>
      </c>
      <c r="N794" s="86" t="s">
        <v>6514</v>
      </c>
      <c r="O794" s="38"/>
      <c r="P794" s="38"/>
      <c r="Q794" s="38" t="s">
        <v>35</v>
      </c>
      <c r="R794" s="38" t="s">
        <v>36</v>
      </c>
      <c r="S794" s="38"/>
    </row>
    <row r="795" s="126" customFormat="1" ht="81" customHeight="1" spans="1:19">
      <c r="A795" s="67">
        <v>37</v>
      </c>
      <c r="B795" s="67" t="s">
        <v>6409</v>
      </c>
      <c r="C795" s="40" t="s">
        <v>6515</v>
      </c>
      <c r="D795" s="38" t="s">
        <v>29</v>
      </c>
      <c r="E795" s="38">
        <v>2019</v>
      </c>
      <c r="F795" s="186" t="s">
        <v>60</v>
      </c>
      <c r="G795" s="186" t="s">
        <v>589</v>
      </c>
      <c r="H795" s="67"/>
      <c r="I795" s="38" t="s">
        <v>6513</v>
      </c>
      <c r="J795" s="58">
        <v>1.03976</v>
      </c>
      <c r="K795" s="38" t="s">
        <v>6412</v>
      </c>
      <c r="L795" s="58">
        <v>1.03976</v>
      </c>
      <c r="M795" s="86" t="s">
        <v>6516</v>
      </c>
      <c r="N795" s="86" t="s">
        <v>6516</v>
      </c>
      <c r="O795" s="38"/>
      <c r="P795" s="38"/>
      <c r="Q795" s="38" t="s">
        <v>35</v>
      </c>
      <c r="R795" s="38" t="s">
        <v>36</v>
      </c>
      <c r="S795" s="38"/>
    </row>
    <row r="796" s="126" customFormat="1" ht="81" customHeight="1" spans="1:19">
      <c r="A796" s="67">
        <v>38</v>
      </c>
      <c r="B796" s="67" t="s">
        <v>6409</v>
      </c>
      <c r="C796" s="40" t="s">
        <v>6517</v>
      </c>
      <c r="D796" s="38" t="s">
        <v>29</v>
      </c>
      <c r="E796" s="38">
        <v>2019</v>
      </c>
      <c r="F796" s="186" t="s">
        <v>60</v>
      </c>
      <c r="G796" s="186" t="s">
        <v>87</v>
      </c>
      <c r="H796" s="67"/>
      <c r="I796" s="38" t="s">
        <v>6518</v>
      </c>
      <c r="J796" s="58">
        <v>0.952</v>
      </c>
      <c r="K796" s="38" t="s">
        <v>6412</v>
      </c>
      <c r="L796" s="58">
        <v>0.952</v>
      </c>
      <c r="M796" s="86" t="s">
        <v>6519</v>
      </c>
      <c r="N796" s="86" t="s">
        <v>6519</v>
      </c>
      <c r="O796" s="38"/>
      <c r="P796" s="38"/>
      <c r="Q796" s="38" t="s">
        <v>35</v>
      </c>
      <c r="R796" s="38" t="s">
        <v>36</v>
      </c>
      <c r="S796" s="38"/>
    </row>
    <row r="797" s="126" customFormat="1" ht="81" customHeight="1" spans="1:19">
      <c r="A797" s="67">
        <v>39</v>
      </c>
      <c r="B797" s="67" t="s">
        <v>6409</v>
      </c>
      <c r="C797" s="40" t="s">
        <v>6520</v>
      </c>
      <c r="D797" s="38" t="s">
        <v>29</v>
      </c>
      <c r="E797" s="38">
        <v>2019</v>
      </c>
      <c r="F797" s="186" t="s">
        <v>60</v>
      </c>
      <c r="G797" s="186" t="s">
        <v>3361</v>
      </c>
      <c r="H797" s="67"/>
      <c r="I797" s="38" t="s">
        <v>6521</v>
      </c>
      <c r="J797" s="58">
        <v>2.48686</v>
      </c>
      <c r="K797" s="38" t="s">
        <v>6412</v>
      </c>
      <c r="L797" s="58">
        <v>2.48686</v>
      </c>
      <c r="M797" s="86" t="s">
        <v>6522</v>
      </c>
      <c r="N797" s="86" t="s">
        <v>6522</v>
      </c>
      <c r="O797" s="38"/>
      <c r="P797" s="38"/>
      <c r="Q797" s="38" t="s">
        <v>35</v>
      </c>
      <c r="R797" s="38" t="s">
        <v>36</v>
      </c>
      <c r="S797" s="38"/>
    </row>
    <row r="798" s="126" customFormat="1" ht="81" customHeight="1" spans="1:19">
      <c r="A798" s="67">
        <v>40</v>
      </c>
      <c r="B798" s="67" t="s">
        <v>6409</v>
      </c>
      <c r="C798" s="40" t="s">
        <v>6523</v>
      </c>
      <c r="D798" s="38" t="s">
        <v>29</v>
      </c>
      <c r="E798" s="38">
        <v>2019</v>
      </c>
      <c r="F798" s="186" t="s">
        <v>60</v>
      </c>
      <c r="G798" s="186" t="s">
        <v>2150</v>
      </c>
      <c r="H798" s="67"/>
      <c r="I798" s="38" t="s">
        <v>6524</v>
      </c>
      <c r="J798" s="58">
        <v>0.5828</v>
      </c>
      <c r="K798" s="38" t="s">
        <v>6412</v>
      </c>
      <c r="L798" s="58">
        <v>0.5828</v>
      </c>
      <c r="M798" s="86" t="s">
        <v>6404</v>
      </c>
      <c r="N798" s="86" t="s">
        <v>6404</v>
      </c>
      <c r="O798" s="38"/>
      <c r="P798" s="38"/>
      <c r="Q798" s="38" t="s">
        <v>35</v>
      </c>
      <c r="R798" s="38" t="s">
        <v>36</v>
      </c>
      <c r="S798" s="38"/>
    </row>
    <row r="799" s="126" customFormat="1" ht="81" customHeight="1" spans="1:19">
      <c r="A799" s="67">
        <v>41</v>
      </c>
      <c r="B799" s="67" t="s">
        <v>6409</v>
      </c>
      <c r="C799" s="40" t="s">
        <v>6525</v>
      </c>
      <c r="D799" s="38" t="s">
        <v>29</v>
      </c>
      <c r="E799" s="38">
        <v>2019</v>
      </c>
      <c r="F799" s="186" t="s">
        <v>60</v>
      </c>
      <c r="G799" s="186" t="s">
        <v>61</v>
      </c>
      <c r="H799" s="67"/>
      <c r="I799" s="38" t="s">
        <v>6526</v>
      </c>
      <c r="J799" s="75">
        <v>18.686058</v>
      </c>
      <c r="K799" s="38" t="s">
        <v>6412</v>
      </c>
      <c r="L799" s="75">
        <v>18.686058</v>
      </c>
      <c r="M799" s="86" t="s">
        <v>6527</v>
      </c>
      <c r="N799" s="86" t="s">
        <v>6527</v>
      </c>
      <c r="O799" s="38"/>
      <c r="P799" s="38"/>
      <c r="Q799" s="38" t="s">
        <v>35</v>
      </c>
      <c r="R799" s="38" t="s">
        <v>36</v>
      </c>
      <c r="S799" s="38"/>
    </row>
    <row r="800" s="126" customFormat="1" ht="81" customHeight="1" spans="1:19">
      <c r="A800" s="67">
        <v>42</v>
      </c>
      <c r="B800" s="67" t="s">
        <v>6409</v>
      </c>
      <c r="C800" s="40" t="s">
        <v>6528</v>
      </c>
      <c r="D800" s="38" t="s">
        <v>29</v>
      </c>
      <c r="E800" s="38">
        <v>2019</v>
      </c>
      <c r="F800" s="186" t="s">
        <v>60</v>
      </c>
      <c r="G800" s="186" t="s">
        <v>102</v>
      </c>
      <c r="H800" s="67"/>
      <c r="I800" s="38" t="s">
        <v>6529</v>
      </c>
      <c r="J800" s="58">
        <v>2.54176</v>
      </c>
      <c r="K800" s="38" t="s">
        <v>6412</v>
      </c>
      <c r="L800" s="58">
        <v>2.54176</v>
      </c>
      <c r="M800" s="86" t="s">
        <v>6468</v>
      </c>
      <c r="N800" s="86" t="s">
        <v>6468</v>
      </c>
      <c r="O800" s="38"/>
      <c r="P800" s="38"/>
      <c r="Q800" s="38" t="s">
        <v>35</v>
      </c>
      <c r="R800" s="38" t="s">
        <v>36</v>
      </c>
      <c r="S800" s="38"/>
    </row>
    <row r="801" s="126" customFormat="1" ht="81" customHeight="1" spans="1:19">
      <c r="A801" s="67">
        <v>43</v>
      </c>
      <c r="B801" s="67" t="s">
        <v>6409</v>
      </c>
      <c r="C801" s="40" t="s">
        <v>6530</v>
      </c>
      <c r="D801" s="38" t="s">
        <v>29</v>
      </c>
      <c r="E801" s="38">
        <v>2019</v>
      </c>
      <c r="F801" s="186" t="s">
        <v>60</v>
      </c>
      <c r="G801" s="186" t="s">
        <v>3011</v>
      </c>
      <c r="H801" s="67"/>
      <c r="I801" s="38" t="s">
        <v>6531</v>
      </c>
      <c r="J801" s="58">
        <v>5.177408</v>
      </c>
      <c r="K801" s="38" t="s">
        <v>6412</v>
      </c>
      <c r="L801" s="58">
        <v>5.177408</v>
      </c>
      <c r="M801" s="86" t="s">
        <v>6532</v>
      </c>
      <c r="N801" s="86" t="s">
        <v>6532</v>
      </c>
      <c r="O801" s="38"/>
      <c r="P801" s="38"/>
      <c r="Q801" s="38" t="s">
        <v>35</v>
      </c>
      <c r="R801" s="38" t="s">
        <v>36</v>
      </c>
      <c r="S801" s="38"/>
    </row>
    <row r="802" s="126" customFormat="1" ht="81" customHeight="1" spans="1:19">
      <c r="A802" s="67">
        <v>44</v>
      </c>
      <c r="B802" s="67" t="s">
        <v>6409</v>
      </c>
      <c r="C802" s="40" t="s">
        <v>6533</v>
      </c>
      <c r="D802" s="38" t="s">
        <v>29</v>
      </c>
      <c r="E802" s="38">
        <v>2019</v>
      </c>
      <c r="F802" s="186" t="s">
        <v>60</v>
      </c>
      <c r="G802" s="186" t="s">
        <v>2146</v>
      </c>
      <c r="H802" s="67"/>
      <c r="I802" s="38" t="s">
        <v>6534</v>
      </c>
      <c r="J802" s="58">
        <v>2.39661</v>
      </c>
      <c r="K802" s="38" t="s">
        <v>6412</v>
      </c>
      <c r="L802" s="58">
        <v>2.39661</v>
      </c>
      <c r="M802" s="86" t="s">
        <v>6535</v>
      </c>
      <c r="N802" s="86" t="s">
        <v>6535</v>
      </c>
      <c r="O802" s="38"/>
      <c r="P802" s="38"/>
      <c r="Q802" s="38" t="s">
        <v>35</v>
      </c>
      <c r="R802" s="38" t="s">
        <v>36</v>
      </c>
      <c r="S802" s="38"/>
    </row>
    <row r="803" s="126" customFormat="1" ht="81" customHeight="1" spans="1:19">
      <c r="A803" s="67">
        <v>45</v>
      </c>
      <c r="B803" s="67" t="s">
        <v>6409</v>
      </c>
      <c r="C803" s="40" t="s">
        <v>6536</v>
      </c>
      <c r="D803" s="38" t="s">
        <v>29</v>
      </c>
      <c r="E803" s="38">
        <v>2019</v>
      </c>
      <c r="F803" s="186" t="s">
        <v>60</v>
      </c>
      <c r="G803" s="186" t="s">
        <v>2363</v>
      </c>
      <c r="H803" s="67"/>
      <c r="I803" s="38" t="s">
        <v>6537</v>
      </c>
      <c r="J803" s="58">
        <v>1.093658</v>
      </c>
      <c r="K803" s="38" t="s">
        <v>6412</v>
      </c>
      <c r="L803" s="58">
        <v>1.093658</v>
      </c>
      <c r="M803" s="86" t="s">
        <v>6538</v>
      </c>
      <c r="N803" s="86" t="s">
        <v>6538</v>
      </c>
      <c r="O803" s="38"/>
      <c r="P803" s="38"/>
      <c r="Q803" s="38" t="s">
        <v>35</v>
      </c>
      <c r="R803" s="38" t="s">
        <v>36</v>
      </c>
      <c r="S803" s="38"/>
    </row>
    <row r="804" s="126" customFormat="1" ht="81" customHeight="1" spans="1:19">
      <c r="A804" s="67">
        <v>46</v>
      </c>
      <c r="B804" s="67" t="s">
        <v>6409</v>
      </c>
      <c r="C804" s="40" t="s">
        <v>6539</v>
      </c>
      <c r="D804" s="38" t="s">
        <v>29</v>
      </c>
      <c r="E804" s="38">
        <v>2019</v>
      </c>
      <c r="F804" s="186" t="s">
        <v>60</v>
      </c>
      <c r="G804" s="186" t="s">
        <v>3050</v>
      </c>
      <c r="H804" s="67"/>
      <c r="I804" s="38" t="s">
        <v>6540</v>
      </c>
      <c r="J804" s="58">
        <v>0.4662</v>
      </c>
      <c r="K804" s="38" t="s">
        <v>6412</v>
      </c>
      <c r="L804" s="58">
        <v>0.4662</v>
      </c>
      <c r="M804" s="86" t="s">
        <v>6541</v>
      </c>
      <c r="N804" s="86" t="s">
        <v>6541</v>
      </c>
      <c r="O804" s="38"/>
      <c r="P804" s="38"/>
      <c r="Q804" s="38" t="s">
        <v>35</v>
      </c>
      <c r="R804" s="38" t="s">
        <v>36</v>
      </c>
      <c r="S804" s="38"/>
    </row>
    <row r="805" s="126" customFormat="1" ht="81" customHeight="1" spans="1:19">
      <c r="A805" s="71">
        <v>47</v>
      </c>
      <c r="B805" s="71" t="s">
        <v>6409</v>
      </c>
      <c r="C805" s="68" t="s">
        <v>6542</v>
      </c>
      <c r="D805" s="70" t="s">
        <v>29</v>
      </c>
      <c r="E805" s="70">
        <v>2019</v>
      </c>
      <c r="F805" s="194" t="s">
        <v>60</v>
      </c>
      <c r="G805" s="194" t="s">
        <v>6543</v>
      </c>
      <c r="H805" s="71"/>
      <c r="I805" s="70" t="s">
        <v>6544</v>
      </c>
      <c r="J805" s="75">
        <v>13.319854</v>
      </c>
      <c r="K805" s="70" t="s">
        <v>6412</v>
      </c>
      <c r="L805" s="75">
        <v>13.319854</v>
      </c>
      <c r="M805" s="195" t="s">
        <v>6545</v>
      </c>
      <c r="N805" s="195" t="s">
        <v>6545</v>
      </c>
      <c r="O805" s="70"/>
      <c r="P805" s="70"/>
      <c r="Q805" s="70" t="s">
        <v>35</v>
      </c>
      <c r="R805" s="70" t="s">
        <v>36</v>
      </c>
      <c r="S805" s="38"/>
    </row>
    <row r="806" s="126" customFormat="1" ht="81" customHeight="1" spans="1:19">
      <c r="A806" s="67">
        <v>48</v>
      </c>
      <c r="B806" s="67" t="s">
        <v>6409</v>
      </c>
      <c r="C806" s="40" t="s">
        <v>6546</v>
      </c>
      <c r="D806" s="38" t="s">
        <v>29</v>
      </c>
      <c r="E806" s="38">
        <v>2019</v>
      </c>
      <c r="F806" s="186" t="s">
        <v>53</v>
      </c>
      <c r="G806" s="186" t="s">
        <v>54</v>
      </c>
      <c r="H806" s="67"/>
      <c r="I806" s="38" t="s">
        <v>6547</v>
      </c>
      <c r="J806" s="58">
        <v>1.575048</v>
      </c>
      <c r="K806" s="38" t="s">
        <v>6412</v>
      </c>
      <c r="L806" s="58">
        <v>1.575048</v>
      </c>
      <c r="M806" s="86" t="s">
        <v>6548</v>
      </c>
      <c r="N806" s="86" t="s">
        <v>6548</v>
      </c>
      <c r="O806" s="38"/>
      <c r="P806" s="38"/>
      <c r="Q806" s="38" t="s">
        <v>35</v>
      </c>
      <c r="R806" s="38" t="s">
        <v>36</v>
      </c>
      <c r="S806" s="38"/>
    </row>
    <row r="807" s="126" customFormat="1" ht="81" customHeight="1" spans="1:19">
      <c r="A807" s="67">
        <v>49</v>
      </c>
      <c r="B807" s="67" t="s">
        <v>6409</v>
      </c>
      <c r="C807" s="40" t="s">
        <v>6549</v>
      </c>
      <c r="D807" s="38" t="s">
        <v>29</v>
      </c>
      <c r="E807" s="38">
        <v>2019</v>
      </c>
      <c r="F807" s="186" t="s">
        <v>53</v>
      </c>
      <c r="G807" s="186" t="s">
        <v>1303</v>
      </c>
      <c r="H807" s="67"/>
      <c r="I807" s="38" t="s">
        <v>6550</v>
      </c>
      <c r="J807" s="58">
        <v>2.109212</v>
      </c>
      <c r="K807" s="38" t="s">
        <v>6412</v>
      </c>
      <c r="L807" s="58">
        <v>2.109212</v>
      </c>
      <c r="M807" s="86" t="s">
        <v>6551</v>
      </c>
      <c r="N807" s="86" t="s">
        <v>6551</v>
      </c>
      <c r="O807" s="38"/>
      <c r="P807" s="38"/>
      <c r="Q807" s="38" t="s">
        <v>35</v>
      </c>
      <c r="R807" s="38" t="s">
        <v>36</v>
      </c>
      <c r="S807" s="38"/>
    </row>
    <row r="808" s="126" customFormat="1" ht="81" customHeight="1" spans="1:19">
      <c r="A808" s="67">
        <v>50</v>
      </c>
      <c r="B808" s="67" t="s">
        <v>6409</v>
      </c>
      <c r="C808" s="40" t="s">
        <v>6552</v>
      </c>
      <c r="D808" s="38" t="s">
        <v>29</v>
      </c>
      <c r="E808" s="38">
        <v>2019</v>
      </c>
      <c r="F808" s="186" t="s">
        <v>53</v>
      </c>
      <c r="G808" s="186" t="s">
        <v>2056</v>
      </c>
      <c r="H808" s="67"/>
      <c r="I808" s="38" t="s">
        <v>6553</v>
      </c>
      <c r="J808" s="58" t="s">
        <v>6554</v>
      </c>
      <c r="K808" s="38" t="s">
        <v>6412</v>
      </c>
      <c r="L808" s="58" t="s">
        <v>6554</v>
      </c>
      <c r="M808" s="86" t="s">
        <v>6555</v>
      </c>
      <c r="N808" s="86" t="s">
        <v>6555</v>
      </c>
      <c r="O808" s="38"/>
      <c r="P808" s="38"/>
      <c r="Q808" s="38" t="s">
        <v>35</v>
      </c>
      <c r="R808" s="38" t="s">
        <v>36</v>
      </c>
      <c r="S808" s="38"/>
    </row>
    <row r="809" s="126" customFormat="1" ht="81" customHeight="1" spans="1:19">
      <c r="A809" s="67">
        <v>51</v>
      </c>
      <c r="B809" s="67" t="s">
        <v>6409</v>
      </c>
      <c r="C809" s="40" t="s">
        <v>6556</v>
      </c>
      <c r="D809" s="38" t="s">
        <v>29</v>
      </c>
      <c r="E809" s="38">
        <v>2019</v>
      </c>
      <c r="F809" s="186" t="s">
        <v>53</v>
      </c>
      <c r="G809" s="186" t="s">
        <v>2233</v>
      </c>
      <c r="H809" s="67"/>
      <c r="I809" s="38" t="s">
        <v>6557</v>
      </c>
      <c r="J809" s="58">
        <v>2.972595</v>
      </c>
      <c r="K809" s="38" t="s">
        <v>6412</v>
      </c>
      <c r="L809" s="58">
        <v>2.972595</v>
      </c>
      <c r="M809" s="86" t="s">
        <v>6558</v>
      </c>
      <c r="N809" s="86" t="s">
        <v>6558</v>
      </c>
      <c r="O809" s="38"/>
      <c r="P809" s="38"/>
      <c r="Q809" s="38" t="s">
        <v>35</v>
      </c>
      <c r="R809" s="38" t="s">
        <v>36</v>
      </c>
      <c r="S809" s="38"/>
    </row>
    <row r="810" s="126" customFormat="1" ht="81" customHeight="1" spans="1:19">
      <c r="A810" s="67">
        <v>52</v>
      </c>
      <c r="B810" s="67" t="s">
        <v>6409</v>
      </c>
      <c r="C810" s="40" t="s">
        <v>6559</v>
      </c>
      <c r="D810" s="38" t="s">
        <v>29</v>
      </c>
      <c r="E810" s="38">
        <v>2019</v>
      </c>
      <c r="F810" s="186" t="s">
        <v>53</v>
      </c>
      <c r="G810" s="186" t="s">
        <v>4829</v>
      </c>
      <c r="H810" s="67"/>
      <c r="I810" s="38" t="s">
        <v>6560</v>
      </c>
      <c r="J810" s="58">
        <v>2.487</v>
      </c>
      <c r="K810" s="38" t="s">
        <v>6412</v>
      </c>
      <c r="L810" s="58">
        <v>2.487</v>
      </c>
      <c r="M810" s="86" t="s">
        <v>6561</v>
      </c>
      <c r="N810" s="86" t="s">
        <v>6561</v>
      </c>
      <c r="O810" s="38"/>
      <c r="P810" s="38"/>
      <c r="Q810" s="38" t="s">
        <v>35</v>
      </c>
      <c r="R810" s="38" t="s">
        <v>36</v>
      </c>
      <c r="S810" s="38"/>
    </row>
    <row r="811" s="126" customFormat="1" ht="81" customHeight="1" spans="1:19">
      <c r="A811" s="67">
        <v>53</v>
      </c>
      <c r="B811" s="67" t="s">
        <v>6409</v>
      </c>
      <c r="C811" s="40" t="s">
        <v>6562</v>
      </c>
      <c r="D811" s="38" t="s">
        <v>29</v>
      </c>
      <c r="E811" s="38">
        <v>2019</v>
      </c>
      <c r="F811" s="186" t="s">
        <v>53</v>
      </c>
      <c r="G811" s="86" t="s">
        <v>2261</v>
      </c>
      <c r="H811" s="67"/>
      <c r="I811" s="38" t="s">
        <v>6560</v>
      </c>
      <c r="J811" s="58">
        <v>2.45439</v>
      </c>
      <c r="K811" s="38" t="s">
        <v>6412</v>
      </c>
      <c r="L811" s="58">
        <v>2.45439</v>
      </c>
      <c r="M811" s="86" t="s">
        <v>6563</v>
      </c>
      <c r="N811" s="86" t="s">
        <v>6563</v>
      </c>
      <c r="O811" s="38"/>
      <c r="P811" s="38"/>
      <c r="Q811" s="38" t="s">
        <v>35</v>
      </c>
      <c r="R811" s="38" t="s">
        <v>36</v>
      </c>
      <c r="S811" s="38"/>
    </row>
    <row r="812" s="126" customFormat="1" ht="81" customHeight="1" spans="1:19">
      <c r="A812" s="67">
        <v>54</v>
      </c>
      <c r="B812" s="67" t="s">
        <v>6409</v>
      </c>
      <c r="C812" s="40" t="s">
        <v>6564</v>
      </c>
      <c r="D812" s="38" t="s">
        <v>29</v>
      </c>
      <c r="E812" s="38">
        <v>2019</v>
      </c>
      <c r="F812" s="186" t="s">
        <v>53</v>
      </c>
      <c r="G812" s="186" t="s">
        <v>2250</v>
      </c>
      <c r="H812" s="67"/>
      <c r="I812" s="38" t="s">
        <v>6565</v>
      </c>
      <c r="J812" s="58">
        <v>2.76755</v>
      </c>
      <c r="K812" s="38" t="s">
        <v>6412</v>
      </c>
      <c r="L812" s="58">
        <v>2.76755</v>
      </c>
      <c r="M812" s="86" t="s">
        <v>6566</v>
      </c>
      <c r="N812" s="86" t="s">
        <v>6566</v>
      </c>
      <c r="O812" s="38"/>
      <c r="P812" s="38"/>
      <c r="Q812" s="38" t="s">
        <v>35</v>
      </c>
      <c r="R812" s="38" t="s">
        <v>36</v>
      </c>
      <c r="S812" s="38"/>
    </row>
    <row r="813" s="126" customFormat="1" ht="81" customHeight="1" spans="1:19">
      <c r="A813" s="67">
        <v>55</v>
      </c>
      <c r="B813" s="67" t="s">
        <v>6409</v>
      </c>
      <c r="C813" s="40" t="s">
        <v>6567</v>
      </c>
      <c r="D813" s="38" t="s">
        <v>29</v>
      </c>
      <c r="E813" s="38">
        <v>2019</v>
      </c>
      <c r="F813" s="186" t="s">
        <v>1711</v>
      </c>
      <c r="G813" s="186" t="s">
        <v>1837</v>
      </c>
      <c r="H813" s="67"/>
      <c r="I813" s="38" t="s">
        <v>6568</v>
      </c>
      <c r="J813" s="58">
        <v>1.45899</v>
      </c>
      <c r="K813" s="38" t="s">
        <v>6412</v>
      </c>
      <c r="L813" s="58">
        <v>1.45899</v>
      </c>
      <c r="M813" s="86" t="s">
        <v>6569</v>
      </c>
      <c r="N813" s="86" t="s">
        <v>6569</v>
      </c>
      <c r="O813" s="38"/>
      <c r="P813" s="38"/>
      <c r="Q813" s="38" t="s">
        <v>35</v>
      </c>
      <c r="R813" s="38" t="s">
        <v>36</v>
      </c>
      <c r="S813" s="38"/>
    </row>
    <row r="814" s="126" customFormat="1" ht="81" customHeight="1" spans="1:19">
      <c r="A814" s="67">
        <v>56</v>
      </c>
      <c r="B814" s="67" t="s">
        <v>6409</v>
      </c>
      <c r="C814" s="40" t="s">
        <v>6570</v>
      </c>
      <c r="D814" s="38" t="s">
        <v>29</v>
      </c>
      <c r="E814" s="38">
        <v>2019</v>
      </c>
      <c r="F814" s="186" t="s">
        <v>1711</v>
      </c>
      <c r="G814" s="186" t="s">
        <v>6571</v>
      </c>
      <c r="H814" s="67"/>
      <c r="I814" s="38" t="s">
        <v>6572</v>
      </c>
      <c r="J814" s="58">
        <v>23.85929</v>
      </c>
      <c r="K814" s="38" t="s">
        <v>6412</v>
      </c>
      <c r="L814" s="58">
        <v>23.85929</v>
      </c>
      <c r="M814" s="86" t="s">
        <v>6573</v>
      </c>
      <c r="N814" s="86" t="s">
        <v>6573</v>
      </c>
      <c r="O814" s="38"/>
      <c r="P814" s="38"/>
      <c r="Q814" s="38" t="s">
        <v>35</v>
      </c>
      <c r="R814" s="38" t="s">
        <v>36</v>
      </c>
      <c r="S814" s="38"/>
    </row>
    <row r="815" s="126" customFormat="1" ht="81" customHeight="1" spans="1:19">
      <c r="A815" s="67">
        <v>57</v>
      </c>
      <c r="B815" s="67" t="s">
        <v>6409</v>
      </c>
      <c r="C815" s="40" t="s">
        <v>6574</v>
      </c>
      <c r="D815" s="38" t="s">
        <v>29</v>
      </c>
      <c r="E815" s="38">
        <v>2019</v>
      </c>
      <c r="F815" s="186" t="s">
        <v>1711</v>
      </c>
      <c r="G815" s="186" t="s">
        <v>2001</v>
      </c>
      <c r="H815" s="67"/>
      <c r="I815" s="38" t="s">
        <v>6575</v>
      </c>
      <c r="J815" s="58">
        <v>0.96145</v>
      </c>
      <c r="K815" s="38" t="s">
        <v>6412</v>
      </c>
      <c r="L815" s="58">
        <v>0.96145</v>
      </c>
      <c r="M815" s="86" t="s">
        <v>6576</v>
      </c>
      <c r="N815" s="86" t="s">
        <v>6576</v>
      </c>
      <c r="O815" s="38"/>
      <c r="P815" s="38"/>
      <c r="Q815" s="38" t="s">
        <v>35</v>
      </c>
      <c r="R815" s="38" t="s">
        <v>36</v>
      </c>
      <c r="S815" s="38"/>
    </row>
    <row r="816" s="126" customFormat="1" ht="81" customHeight="1" spans="1:19">
      <c r="A816" s="67">
        <v>58</v>
      </c>
      <c r="B816" s="67" t="s">
        <v>6409</v>
      </c>
      <c r="C816" s="40" t="s">
        <v>6577</v>
      </c>
      <c r="D816" s="38" t="s">
        <v>29</v>
      </c>
      <c r="E816" s="38">
        <v>2019</v>
      </c>
      <c r="F816" s="186" t="s">
        <v>1711</v>
      </c>
      <c r="G816" s="186" t="s">
        <v>3303</v>
      </c>
      <c r="H816" s="67"/>
      <c r="I816" s="38" t="s">
        <v>6578</v>
      </c>
      <c r="J816" s="58">
        <v>2.72358</v>
      </c>
      <c r="K816" s="38" t="s">
        <v>6412</v>
      </c>
      <c r="L816" s="58">
        <v>2.72358</v>
      </c>
      <c r="M816" s="86" t="s">
        <v>6579</v>
      </c>
      <c r="N816" s="86" t="s">
        <v>6579</v>
      </c>
      <c r="O816" s="38"/>
      <c r="P816" s="38"/>
      <c r="Q816" s="38" t="s">
        <v>35</v>
      </c>
      <c r="R816" s="38" t="s">
        <v>36</v>
      </c>
      <c r="S816" s="38"/>
    </row>
    <row r="817" s="126" customFormat="1" ht="81" customHeight="1" spans="1:19">
      <c r="A817" s="67">
        <v>59</v>
      </c>
      <c r="B817" s="67" t="s">
        <v>6409</v>
      </c>
      <c r="C817" s="40" t="s">
        <v>6580</v>
      </c>
      <c r="D817" s="38" t="s">
        <v>29</v>
      </c>
      <c r="E817" s="38">
        <v>2019</v>
      </c>
      <c r="F817" s="186" t="s">
        <v>1711</v>
      </c>
      <c r="G817" s="186" t="s">
        <v>2489</v>
      </c>
      <c r="H817" s="67"/>
      <c r="I817" s="38" t="s">
        <v>6581</v>
      </c>
      <c r="J817" s="58">
        <v>0.7106</v>
      </c>
      <c r="K817" s="38" t="s">
        <v>6412</v>
      </c>
      <c r="L817" s="58">
        <v>0.7106</v>
      </c>
      <c r="M817" s="86" t="s">
        <v>6582</v>
      </c>
      <c r="N817" s="86" t="s">
        <v>6582</v>
      </c>
      <c r="O817" s="38"/>
      <c r="P817" s="38"/>
      <c r="Q817" s="38" t="s">
        <v>35</v>
      </c>
      <c r="R817" s="38" t="s">
        <v>36</v>
      </c>
      <c r="S817" s="38"/>
    </row>
    <row r="818" s="126" customFormat="1" ht="81" customHeight="1" spans="1:19">
      <c r="A818" s="67">
        <v>60</v>
      </c>
      <c r="B818" s="67" t="s">
        <v>6409</v>
      </c>
      <c r="C818" s="40" t="s">
        <v>6583</v>
      </c>
      <c r="D818" s="38" t="s">
        <v>29</v>
      </c>
      <c r="E818" s="38">
        <v>2019</v>
      </c>
      <c r="F818" s="186" t="s">
        <v>3262</v>
      </c>
      <c r="G818" s="186" t="s">
        <v>2293</v>
      </c>
      <c r="H818" s="67"/>
      <c r="I818" s="38" t="s">
        <v>6584</v>
      </c>
      <c r="J818" s="58">
        <v>3.304245</v>
      </c>
      <c r="K818" s="38" t="s">
        <v>6412</v>
      </c>
      <c r="L818" s="58">
        <v>3.304245</v>
      </c>
      <c r="M818" s="86" t="s">
        <v>6585</v>
      </c>
      <c r="N818" s="86" t="s">
        <v>6585</v>
      </c>
      <c r="O818" s="38"/>
      <c r="P818" s="38"/>
      <c r="Q818" s="38" t="s">
        <v>35</v>
      </c>
      <c r="R818" s="38" t="s">
        <v>36</v>
      </c>
      <c r="S818" s="38"/>
    </row>
    <row r="819" s="126" customFormat="1" ht="81" customHeight="1" spans="1:19">
      <c r="A819" s="67">
        <v>61</v>
      </c>
      <c r="B819" s="67" t="s">
        <v>6409</v>
      </c>
      <c r="C819" s="40" t="s">
        <v>6586</v>
      </c>
      <c r="D819" s="38" t="s">
        <v>29</v>
      </c>
      <c r="E819" s="38">
        <v>2019</v>
      </c>
      <c r="F819" s="186" t="s">
        <v>3262</v>
      </c>
      <c r="G819" s="186" t="s">
        <v>2310</v>
      </c>
      <c r="H819" s="67"/>
      <c r="I819" s="38" t="s">
        <v>6584</v>
      </c>
      <c r="J819" s="58">
        <v>3.377445</v>
      </c>
      <c r="K819" s="38" t="s">
        <v>6412</v>
      </c>
      <c r="L819" s="58">
        <v>3.377445</v>
      </c>
      <c r="M819" s="86" t="s">
        <v>6587</v>
      </c>
      <c r="N819" s="86" t="s">
        <v>6587</v>
      </c>
      <c r="O819" s="38"/>
      <c r="P819" s="38"/>
      <c r="Q819" s="38" t="s">
        <v>35</v>
      </c>
      <c r="R819" s="38" t="s">
        <v>36</v>
      </c>
      <c r="S819" s="38"/>
    </row>
    <row r="820" s="126" customFormat="1" ht="81" customHeight="1" spans="1:19">
      <c r="A820" s="67">
        <v>62</v>
      </c>
      <c r="B820" s="67" t="s">
        <v>6409</v>
      </c>
      <c r="C820" s="40" t="s">
        <v>6588</v>
      </c>
      <c r="D820" s="38" t="s">
        <v>29</v>
      </c>
      <c r="E820" s="38">
        <v>2019</v>
      </c>
      <c r="F820" s="186" t="s">
        <v>47</v>
      </c>
      <c r="G820" s="186" t="s">
        <v>2374</v>
      </c>
      <c r="H820" s="67"/>
      <c r="I820" s="38" t="s">
        <v>6589</v>
      </c>
      <c r="J820" s="58">
        <v>1.34408</v>
      </c>
      <c r="K820" s="38" t="s">
        <v>6412</v>
      </c>
      <c r="L820" s="58">
        <v>1.34408</v>
      </c>
      <c r="M820" s="86" t="s">
        <v>6590</v>
      </c>
      <c r="N820" s="86" t="s">
        <v>6590</v>
      </c>
      <c r="O820" s="38"/>
      <c r="P820" s="38"/>
      <c r="Q820" s="38" t="s">
        <v>35</v>
      </c>
      <c r="R820" s="38" t="s">
        <v>36</v>
      </c>
      <c r="S820" s="38"/>
    </row>
    <row r="821" s="126" customFormat="1" ht="81" customHeight="1" spans="1:19">
      <c r="A821" s="67">
        <v>63</v>
      </c>
      <c r="B821" s="67" t="s">
        <v>6409</v>
      </c>
      <c r="C821" s="40" t="s">
        <v>6591</v>
      </c>
      <c r="D821" s="38" t="s">
        <v>29</v>
      </c>
      <c r="E821" s="38">
        <v>2019</v>
      </c>
      <c r="F821" s="186" t="s">
        <v>47</v>
      </c>
      <c r="G821" s="186" t="s">
        <v>845</v>
      </c>
      <c r="H821" s="67"/>
      <c r="I821" s="38" t="s">
        <v>6592</v>
      </c>
      <c r="J821" s="58">
        <v>8.7898</v>
      </c>
      <c r="K821" s="38" t="s">
        <v>6412</v>
      </c>
      <c r="L821" s="58">
        <v>8.7898</v>
      </c>
      <c r="M821" s="86" t="s">
        <v>6593</v>
      </c>
      <c r="N821" s="86" t="s">
        <v>6593</v>
      </c>
      <c r="O821" s="38"/>
      <c r="P821" s="38"/>
      <c r="Q821" s="38" t="s">
        <v>35</v>
      </c>
      <c r="R821" s="38" t="s">
        <v>36</v>
      </c>
      <c r="S821" s="38"/>
    </row>
    <row r="822" s="126" customFormat="1" ht="81" customHeight="1" spans="1:19">
      <c r="A822" s="67">
        <v>64</v>
      </c>
      <c r="B822" s="67" t="s">
        <v>6409</v>
      </c>
      <c r="C822" s="40" t="s">
        <v>6594</v>
      </c>
      <c r="D822" s="38" t="s">
        <v>29</v>
      </c>
      <c r="E822" s="38">
        <v>2019</v>
      </c>
      <c r="F822" s="186" t="s">
        <v>47</v>
      </c>
      <c r="G822" s="186" t="s">
        <v>764</v>
      </c>
      <c r="H822" s="67"/>
      <c r="I822" s="38" t="s">
        <v>6595</v>
      </c>
      <c r="J822" s="58">
        <v>1.89985</v>
      </c>
      <c r="K822" s="38" t="s">
        <v>6412</v>
      </c>
      <c r="L822" s="58">
        <v>1.89985</v>
      </c>
      <c r="M822" s="86" t="s">
        <v>6596</v>
      </c>
      <c r="N822" s="86" t="s">
        <v>6596</v>
      </c>
      <c r="O822" s="38"/>
      <c r="P822" s="38"/>
      <c r="Q822" s="38" t="s">
        <v>35</v>
      </c>
      <c r="R822" s="38" t="s">
        <v>36</v>
      </c>
      <c r="S822" s="38"/>
    </row>
    <row r="823" s="126" customFormat="1" ht="81" customHeight="1" spans="1:19">
      <c r="A823" s="67">
        <v>65</v>
      </c>
      <c r="B823" s="67" t="s">
        <v>6409</v>
      </c>
      <c r="C823" s="40" t="s">
        <v>6597</v>
      </c>
      <c r="D823" s="38" t="s">
        <v>29</v>
      </c>
      <c r="E823" s="38">
        <v>2019</v>
      </c>
      <c r="F823" s="186" t="s">
        <v>47</v>
      </c>
      <c r="G823" s="186" t="s">
        <v>2656</v>
      </c>
      <c r="H823" s="67"/>
      <c r="I823" s="38" t="s">
        <v>6598</v>
      </c>
      <c r="J823" s="58">
        <v>19.7019</v>
      </c>
      <c r="K823" s="38" t="s">
        <v>6412</v>
      </c>
      <c r="L823" s="58">
        <v>19.7019</v>
      </c>
      <c r="M823" s="86" t="s">
        <v>6398</v>
      </c>
      <c r="N823" s="86" t="s">
        <v>6398</v>
      </c>
      <c r="O823" s="38"/>
      <c r="P823" s="38"/>
      <c r="Q823" s="38" t="s">
        <v>35</v>
      </c>
      <c r="R823" s="38" t="s">
        <v>36</v>
      </c>
      <c r="S823" s="38"/>
    </row>
    <row r="824" s="126" customFormat="1" ht="81" customHeight="1" spans="1:19">
      <c r="A824" s="67">
        <v>66</v>
      </c>
      <c r="B824" s="67" t="s">
        <v>6409</v>
      </c>
      <c r="C824" s="40" t="s">
        <v>6599</v>
      </c>
      <c r="D824" s="38" t="s">
        <v>29</v>
      </c>
      <c r="E824" s="38">
        <v>2019</v>
      </c>
      <c r="F824" s="186" t="s">
        <v>47</v>
      </c>
      <c r="G824" s="186" t="s">
        <v>3178</v>
      </c>
      <c r="H824" s="67"/>
      <c r="I824" s="38" t="s">
        <v>6540</v>
      </c>
      <c r="J824" s="58">
        <v>0.66105</v>
      </c>
      <c r="K824" s="38" t="s">
        <v>6412</v>
      </c>
      <c r="L824" s="58">
        <v>0.66105</v>
      </c>
      <c r="M824" s="86" t="s">
        <v>6600</v>
      </c>
      <c r="N824" s="86" t="s">
        <v>6600</v>
      </c>
      <c r="O824" s="38"/>
      <c r="P824" s="38"/>
      <c r="Q824" s="38" t="s">
        <v>35</v>
      </c>
      <c r="R824" s="38" t="s">
        <v>36</v>
      </c>
      <c r="S824" s="38"/>
    </row>
    <row r="825" s="126" customFormat="1" ht="81" customHeight="1" spans="1:19">
      <c r="A825" s="67">
        <v>67</v>
      </c>
      <c r="B825" s="67" t="s">
        <v>6409</v>
      </c>
      <c r="C825" s="40" t="s">
        <v>6601</v>
      </c>
      <c r="D825" s="38" t="s">
        <v>29</v>
      </c>
      <c r="E825" s="38">
        <v>2019</v>
      </c>
      <c r="F825" s="186" t="s">
        <v>47</v>
      </c>
      <c r="G825" s="186" t="s">
        <v>3189</v>
      </c>
      <c r="H825" s="67"/>
      <c r="I825" s="38" t="s">
        <v>6602</v>
      </c>
      <c r="J825" s="58">
        <v>0.97975</v>
      </c>
      <c r="K825" s="38" t="s">
        <v>6412</v>
      </c>
      <c r="L825" s="58">
        <v>0.97975</v>
      </c>
      <c r="M825" s="86" t="s">
        <v>6603</v>
      </c>
      <c r="N825" s="86" t="s">
        <v>6603</v>
      </c>
      <c r="O825" s="38"/>
      <c r="P825" s="38"/>
      <c r="Q825" s="38" t="s">
        <v>35</v>
      </c>
      <c r="R825" s="38" t="s">
        <v>36</v>
      </c>
      <c r="S825" s="38"/>
    </row>
    <row r="826" s="126" customFormat="1" ht="81" customHeight="1" spans="1:19">
      <c r="A826" s="67">
        <v>68</v>
      </c>
      <c r="B826" s="67" t="s">
        <v>6409</v>
      </c>
      <c r="C826" s="40" t="s">
        <v>6604</v>
      </c>
      <c r="D826" s="38" t="s">
        <v>29</v>
      </c>
      <c r="E826" s="38">
        <v>2019</v>
      </c>
      <c r="F826" s="186" t="s">
        <v>47</v>
      </c>
      <c r="G826" s="186" t="s">
        <v>2122</v>
      </c>
      <c r="H826" s="67"/>
      <c r="I826" s="38" t="s">
        <v>6605</v>
      </c>
      <c r="J826" s="58">
        <v>6.23741</v>
      </c>
      <c r="K826" s="38" t="s">
        <v>6412</v>
      </c>
      <c r="L826" s="58">
        <v>6.23741</v>
      </c>
      <c r="M826" s="86" t="s">
        <v>6606</v>
      </c>
      <c r="N826" s="86" t="s">
        <v>6606</v>
      </c>
      <c r="O826" s="38"/>
      <c r="P826" s="38"/>
      <c r="Q826" s="38" t="s">
        <v>35</v>
      </c>
      <c r="R826" s="38" t="s">
        <v>36</v>
      </c>
      <c r="S826" s="38"/>
    </row>
    <row r="827" s="126" customFormat="1" ht="81" customHeight="1" spans="1:19">
      <c r="A827" s="67">
        <v>69</v>
      </c>
      <c r="B827" s="67" t="s">
        <v>6409</v>
      </c>
      <c r="C827" s="40" t="s">
        <v>6607</v>
      </c>
      <c r="D827" s="38" t="s">
        <v>29</v>
      </c>
      <c r="E827" s="38">
        <v>2019</v>
      </c>
      <c r="F827" s="186" t="s">
        <v>47</v>
      </c>
      <c r="G827" s="186" t="s">
        <v>3622</v>
      </c>
      <c r="H827" s="67"/>
      <c r="I827" s="38" t="s">
        <v>6608</v>
      </c>
      <c r="J827" s="58">
        <v>5.7378</v>
      </c>
      <c r="K827" s="38" t="s">
        <v>6412</v>
      </c>
      <c r="L827" s="58">
        <v>5.7378</v>
      </c>
      <c r="M827" s="86" t="s">
        <v>6609</v>
      </c>
      <c r="N827" s="86" t="s">
        <v>6609</v>
      </c>
      <c r="O827" s="38"/>
      <c r="P827" s="38"/>
      <c r="Q827" s="38" t="s">
        <v>35</v>
      </c>
      <c r="R827" s="38" t="s">
        <v>36</v>
      </c>
      <c r="S827" s="38"/>
    </row>
    <row r="828" s="126" customFormat="1" ht="82" customHeight="1" spans="1:19">
      <c r="A828" s="18">
        <v>1</v>
      </c>
      <c r="B828" s="67" t="s">
        <v>6610</v>
      </c>
      <c r="C828" s="67" t="s">
        <v>6611</v>
      </c>
      <c r="D828" s="38" t="s">
        <v>29</v>
      </c>
      <c r="E828" s="38">
        <v>2019</v>
      </c>
      <c r="F828" s="38" t="s">
        <v>3257</v>
      </c>
      <c r="G828" s="38" t="s">
        <v>68</v>
      </c>
      <c r="H828" s="67"/>
      <c r="I828" s="38" t="s">
        <v>6612</v>
      </c>
      <c r="J828" s="58">
        <v>39.22</v>
      </c>
      <c r="K828" s="38" t="s">
        <v>6412</v>
      </c>
      <c r="L828" s="58">
        <v>39.22</v>
      </c>
      <c r="M828" s="38" t="s">
        <v>6613</v>
      </c>
      <c r="N828" s="38" t="s">
        <v>6613</v>
      </c>
      <c r="O828" s="38"/>
      <c r="P828" s="38"/>
      <c r="Q828" s="38" t="s">
        <v>35</v>
      </c>
      <c r="R828" s="38" t="s">
        <v>36</v>
      </c>
      <c r="S828" s="20"/>
    </row>
    <row r="829" s="126" customFormat="1" ht="82" customHeight="1" spans="1:19">
      <c r="A829" s="18">
        <v>2</v>
      </c>
      <c r="B829" s="67" t="s">
        <v>6614</v>
      </c>
      <c r="C829" s="40" t="s">
        <v>6615</v>
      </c>
      <c r="D829" s="38" t="s">
        <v>29</v>
      </c>
      <c r="E829" s="38">
        <v>2019</v>
      </c>
      <c r="F829" s="38" t="s">
        <v>1711</v>
      </c>
      <c r="G829" s="38" t="s">
        <v>2689</v>
      </c>
      <c r="H829" s="67"/>
      <c r="I829" s="38" t="s">
        <v>4122</v>
      </c>
      <c r="J829" s="58">
        <v>337.2521</v>
      </c>
      <c r="K829" s="38" t="s">
        <v>6412</v>
      </c>
      <c r="L829" s="58">
        <v>337.2521</v>
      </c>
      <c r="M829" s="38" t="s">
        <v>6616</v>
      </c>
      <c r="N829" s="38" t="s">
        <v>6616</v>
      </c>
      <c r="O829" s="38"/>
      <c r="P829" s="38"/>
      <c r="Q829" s="38" t="s">
        <v>35</v>
      </c>
      <c r="R829" s="38" t="s">
        <v>36</v>
      </c>
      <c r="S829" s="20"/>
    </row>
    <row r="830" s="126" customFormat="1" ht="82" customHeight="1" spans="1:19">
      <c r="A830" s="18">
        <v>3</v>
      </c>
      <c r="B830" s="67" t="s">
        <v>6617</v>
      </c>
      <c r="C830" s="40" t="s">
        <v>6618</v>
      </c>
      <c r="D830" s="38" t="s">
        <v>29</v>
      </c>
      <c r="E830" s="38">
        <v>2019</v>
      </c>
      <c r="F830" s="38" t="s">
        <v>1711</v>
      </c>
      <c r="G830" s="38" t="s">
        <v>2689</v>
      </c>
      <c r="H830" s="67"/>
      <c r="I830" s="38" t="s">
        <v>4122</v>
      </c>
      <c r="J830" s="58">
        <v>467.5641</v>
      </c>
      <c r="K830" s="38" t="s">
        <v>6412</v>
      </c>
      <c r="L830" s="58">
        <v>467.5641</v>
      </c>
      <c r="M830" s="38" t="s">
        <v>6576</v>
      </c>
      <c r="N830" s="38" t="s">
        <v>6576</v>
      </c>
      <c r="O830" s="38"/>
      <c r="P830" s="38"/>
      <c r="Q830" s="38" t="s">
        <v>35</v>
      </c>
      <c r="R830" s="38" t="s">
        <v>36</v>
      </c>
      <c r="S830" s="20"/>
    </row>
    <row r="831" s="126" customFormat="1" ht="82" customHeight="1" spans="1:19">
      <c r="A831" s="18">
        <v>4</v>
      </c>
      <c r="B831" s="67" t="s">
        <v>6619</v>
      </c>
      <c r="C831" s="40" t="s">
        <v>6620</v>
      </c>
      <c r="D831" s="38" t="s">
        <v>29</v>
      </c>
      <c r="E831" s="38">
        <v>2019</v>
      </c>
      <c r="F831" s="38" t="s">
        <v>3257</v>
      </c>
      <c r="G831" s="38" t="s">
        <v>498</v>
      </c>
      <c r="H831" s="67"/>
      <c r="I831" s="38" t="s">
        <v>4122</v>
      </c>
      <c r="J831" s="58">
        <v>280.7199</v>
      </c>
      <c r="K831" s="38" t="s">
        <v>6621</v>
      </c>
      <c r="L831" s="58">
        <v>280.7199</v>
      </c>
      <c r="M831" s="38" t="s">
        <v>6413</v>
      </c>
      <c r="N831" s="38" t="s">
        <v>6413</v>
      </c>
      <c r="O831" s="38"/>
      <c r="P831" s="38"/>
      <c r="Q831" s="38" t="s">
        <v>35</v>
      </c>
      <c r="R831" s="38" t="s">
        <v>36</v>
      </c>
      <c r="S831" s="20"/>
    </row>
    <row r="832" s="126" customFormat="1" ht="22.5" spans="1:19">
      <c r="A832" s="40">
        <v>1</v>
      </c>
      <c r="B832" s="86" t="s">
        <v>6622</v>
      </c>
      <c r="C832" s="60" t="s">
        <v>6623</v>
      </c>
      <c r="D832" s="21" t="s">
        <v>29</v>
      </c>
      <c r="E832" s="21">
        <v>2019</v>
      </c>
      <c r="F832" s="21" t="s">
        <v>30</v>
      </c>
      <c r="G832" s="29" t="s">
        <v>5210</v>
      </c>
      <c r="H832" s="60"/>
      <c r="I832" s="86" t="s">
        <v>6622</v>
      </c>
      <c r="J832" s="46">
        <v>5</v>
      </c>
      <c r="K832" s="86" t="s">
        <v>6622</v>
      </c>
      <c r="L832" s="46">
        <v>5</v>
      </c>
      <c r="M832" s="29" t="s">
        <v>6624</v>
      </c>
      <c r="N832" s="29" t="s">
        <v>6624</v>
      </c>
      <c r="O832" s="21"/>
      <c r="P832" s="21"/>
      <c r="Q832" s="21" t="s">
        <v>35</v>
      </c>
      <c r="R832" s="21" t="s">
        <v>36</v>
      </c>
      <c r="S832" s="21" t="s">
        <v>36</v>
      </c>
    </row>
    <row r="833" s="126" customFormat="1" ht="33.75" spans="1:19">
      <c r="A833" s="40">
        <v>2</v>
      </c>
      <c r="B833" s="86" t="s">
        <v>6625</v>
      </c>
      <c r="C833" s="60" t="s">
        <v>6626</v>
      </c>
      <c r="D833" s="21" t="s">
        <v>29</v>
      </c>
      <c r="E833" s="21">
        <v>2019</v>
      </c>
      <c r="F833" s="21" t="s">
        <v>30</v>
      </c>
      <c r="G833" s="29" t="s">
        <v>5210</v>
      </c>
      <c r="H833" s="60"/>
      <c r="I833" s="86" t="s">
        <v>6625</v>
      </c>
      <c r="J833" s="46">
        <v>15</v>
      </c>
      <c r="K833" s="86" t="s">
        <v>6625</v>
      </c>
      <c r="L833" s="46">
        <v>15</v>
      </c>
      <c r="M833" s="29" t="s">
        <v>6624</v>
      </c>
      <c r="N833" s="29" t="s">
        <v>6624</v>
      </c>
      <c r="O833" s="21"/>
      <c r="P833" s="21"/>
      <c r="Q833" s="21" t="s">
        <v>35</v>
      </c>
      <c r="R833" s="21" t="s">
        <v>36</v>
      </c>
      <c r="S833" s="21" t="s">
        <v>36</v>
      </c>
    </row>
    <row r="834" s="126" customFormat="1" ht="81" customHeight="1" spans="1:19">
      <c r="A834" s="196">
        <v>2</v>
      </c>
      <c r="B834" s="31" t="s">
        <v>6627</v>
      </c>
      <c r="C834" s="31" t="s">
        <v>6628</v>
      </c>
      <c r="D834" s="31" t="s">
        <v>29</v>
      </c>
      <c r="E834" s="31">
        <v>2019</v>
      </c>
      <c r="F834" s="74" t="s">
        <v>67</v>
      </c>
      <c r="G834" s="74" t="s">
        <v>2473</v>
      </c>
      <c r="H834" s="35"/>
      <c r="I834" s="31" t="s">
        <v>6627</v>
      </c>
      <c r="J834" s="51">
        <v>10</v>
      </c>
      <c r="K834" s="50" t="s">
        <v>5109</v>
      </c>
      <c r="L834" s="51">
        <v>10</v>
      </c>
      <c r="M834" s="35" t="s">
        <v>4382</v>
      </c>
      <c r="N834" s="35" t="s">
        <v>4382</v>
      </c>
      <c r="O834" s="50"/>
      <c r="P834" s="50"/>
      <c r="Q834" s="35" t="s">
        <v>35</v>
      </c>
      <c r="R834" s="50"/>
      <c r="S834" s="35" t="s">
        <v>78</v>
      </c>
    </row>
    <row r="835" s="126" customFormat="1" ht="45" spans="1:19">
      <c r="A835" s="31">
        <v>1</v>
      </c>
      <c r="B835" s="31" t="s">
        <v>6629</v>
      </c>
      <c r="C835" s="31" t="s">
        <v>6630</v>
      </c>
      <c r="D835" s="31" t="s">
        <v>29</v>
      </c>
      <c r="E835" s="31">
        <v>2019</v>
      </c>
      <c r="F835" s="31" t="s">
        <v>67</v>
      </c>
      <c r="G835" s="31" t="s">
        <v>2710</v>
      </c>
      <c r="H835" s="50"/>
      <c r="I835" s="31" t="s">
        <v>6629</v>
      </c>
      <c r="J835" s="51">
        <v>10</v>
      </c>
      <c r="K835" s="50" t="s">
        <v>5109</v>
      </c>
      <c r="L835" s="51">
        <v>10</v>
      </c>
      <c r="M835" s="50" t="s">
        <v>6631</v>
      </c>
      <c r="N835" s="50" t="s">
        <v>6631</v>
      </c>
      <c r="O835" s="50"/>
      <c r="P835" s="50"/>
      <c r="Q835" s="50" t="s">
        <v>35</v>
      </c>
      <c r="R835" s="50"/>
      <c r="S835" s="50" t="s">
        <v>78</v>
      </c>
    </row>
    <row r="836" s="126" customFormat="1" ht="56.25" spans="1:19">
      <c r="A836" s="31">
        <v>1</v>
      </c>
      <c r="B836" s="31" t="s">
        <v>6632</v>
      </c>
      <c r="C836" s="31" t="s">
        <v>6633</v>
      </c>
      <c r="D836" s="31" t="s">
        <v>29</v>
      </c>
      <c r="E836" s="31">
        <v>2019</v>
      </c>
      <c r="F836" s="33" t="s">
        <v>67</v>
      </c>
      <c r="G836" s="33" t="s">
        <v>68</v>
      </c>
      <c r="H836" s="35"/>
      <c r="I836" s="35" t="s">
        <v>6634</v>
      </c>
      <c r="J836" s="51">
        <v>10</v>
      </c>
      <c r="K836" s="50" t="s">
        <v>5109</v>
      </c>
      <c r="L836" s="51">
        <v>10</v>
      </c>
      <c r="M836" s="50" t="s">
        <v>71</v>
      </c>
      <c r="N836" s="50" t="s">
        <v>71</v>
      </c>
      <c r="O836" s="50"/>
      <c r="P836" s="50"/>
      <c r="Q836" s="50" t="s">
        <v>35</v>
      </c>
      <c r="R836" s="50"/>
      <c r="S836" s="50" t="s">
        <v>78</v>
      </c>
    </row>
    <row r="837" s="126" customFormat="1" ht="67.5" spans="1:19">
      <c r="A837" s="31">
        <v>1</v>
      </c>
      <c r="B837" s="31" t="s">
        <v>6635</v>
      </c>
      <c r="C837" s="31" t="s">
        <v>6636</v>
      </c>
      <c r="D837" s="31" t="s">
        <v>29</v>
      </c>
      <c r="E837" s="31">
        <v>2019</v>
      </c>
      <c r="F837" s="33" t="s">
        <v>67</v>
      </c>
      <c r="G837" s="33" t="s">
        <v>2424</v>
      </c>
      <c r="H837" s="35"/>
      <c r="I837" s="50" t="s">
        <v>6637</v>
      </c>
      <c r="J837" s="51">
        <v>5</v>
      </c>
      <c r="K837" s="50" t="s">
        <v>5109</v>
      </c>
      <c r="L837" s="51">
        <v>5</v>
      </c>
      <c r="M837" s="50" t="s">
        <v>2427</v>
      </c>
      <c r="N837" s="50" t="s">
        <v>2427</v>
      </c>
      <c r="O837" s="50"/>
      <c r="P837" s="50"/>
      <c r="Q837" s="50" t="s">
        <v>35</v>
      </c>
      <c r="R837" s="50"/>
      <c r="S837" s="50" t="s">
        <v>36</v>
      </c>
    </row>
    <row r="838" s="126" customFormat="1" ht="67.5" spans="1:19">
      <c r="A838" s="196">
        <v>1</v>
      </c>
      <c r="B838" s="31" t="s">
        <v>6638</v>
      </c>
      <c r="C838" s="31" t="s">
        <v>6639</v>
      </c>
      <c r="D838" s="31" t="s">
        <v>29</v>
      </c>
      <c r="E838" s="31">
        <v>2019</v>
      </c>
      <c r="F838" s="33" t="s">
        <v>67</v>
      </c>
      <c r="G838" s="33" t="s">
        <v>1124</v>
      </c>
      <c r="H838" s="35"/>
      <c r="I838" s="50" t="s">
        <v>6640</v>
      </c>
      <c r="J838" s="51">
        <v>5</v>
      </c>
      <c r="K838" s="50" t="s">
        <v>5109</v>
      </c>
      <c r="L838" s="51">
        <v>5</v>
      </c>
      <c r="M838" s="50" t="s">
        <v>2360</v>
      </c>
      <c r="N838" s="50" t="s">
        <v>2360</v>
      </c>
      <c r="O838" s="50"/>
      <c r="P838" s="50"/>
      <c r="Q838" s="50" t="s">
        <v>35</v>
      </c>
      <c r="R838" s="50"/>
      <c r="S838" s="50" t="s">
        <v>78</v>
      </c>
    </row>
    <row r="839" s="126" customFormat="1" ht="56.25" spans="1:19">
      <c r="A839" s="196">
        <v>1</v>
      </c>
      <c r="B839" s="31" t="s">
        <v>6641</v>
      </c>
      <c r="C839" s="31" t="s">
        <v>6642</v>
      </c>
      <c r="D839" s="31" t="s">
        <v>29</v>
      </c>
      <c r="E839" s="31">
        <v>2019</v>
      </c>
      <c r="F839" s="33" t="s">
        <v>67</v>
      </c>
      <c r="G839" s="33" t="s">
        <v>3080</v>
      </c>
      <c r="H839" s="35" t="s">
        <v>6643</v>
      </c>
      <c r="I839" s="50" t="s">
        <v>6644</v>
      </c>
      <c r="J839" s="51">
        <v>20</v>
      </c>
      <c r="K839" s="50" t="s">
        <v>5109</v>
      </c>
      <c r="L839" s="51">
        <v>20</v>
      </c>
      <c r="M839" s="50" t="s">
        <v>6645</v>
      </c>
      <c r="N839" s="50" t="s">
        <v>6645</v>
      </c>
      <c r="O839" s="50"/>
      <c r="P839" s="50"/>
      <c r="Q839" s="50" t="s">
        <v>35</v>
      </c>
      <c r="R839" s="50"/>
      <c r="S839" s="50" t="s">
        <v>78</v>
      </c>
    </row>
    <row r="840" s="131" customFormat="1" ht="69" customHeight="1" spans="1:19">
      <c r="A840" s="67"/>
      <c r="B840" s="31" t="s">
        <v>5234</v>
      </c>
      <c r="C840" s="77" t="s">
        <v>6646</v>
      </c>
      <c r="D840" s="29" t="s">
        <v>29</v>
      </c>
      <c r="E840" s="50">
        <v>2019</v>
      </c>
      <c r="F840" s="31" t="s">
        <v>405</v>
      </c>
      <c r="G840" s="39" t="s">
        <v>406</v>
      </c>
      <c r="H840" s="77"/>
      <c r="I840" s="50" t="s">
        <v>6647</v>
      </c>
      <c r="J840" s="51">
        <v>5.822</v>
      </c>
      <c r="K840" s="31" t="s">
        <v>5234</v>
      </c>
      <c r="L840" s="51">
        <v>5.822</v>
      </c>
      <c r="M840" s="21" t="s">
        <v>6648</v>
      </c>
      <c r="N840" s="21" t="s">
        <v>6648</v>
      </c>
      <c r="O840" s="29"/>
      <c r="P840" s="29"/>
      <c r="Q840" s="29" t="s">
        <v>35</v>
      </c>
      <c r="R840" s="29" t="s">
        <v>36</v>
      </c>
      <c r="S840" s="29" t="s">
        <v>36</v>
      </c>
    </row>
    <row r="841" s="131" customFormat="1" ht="72" customHeight="1" spans="1:19">
      <c r="A841" s="67"/>
      <c r="B841" s="31" t="s">
        <v>6649</v>
      </c>
      <c r="C841" s="77" t="s">
        <v>6650</v>
      </c>
      <c r="D841" s="29" t="s">
        <v>29</v>
      </c>
      <c r="E841" s="50">
        <v>2019</v>
      </c>
      <c r="F841" s="31" t="s">
        <v>405</v>
      </c>
      <c r="G841" s="31" t="s">
        <v>2402</v>
      </c>
      <c r="H841" s="145"/>
      <c r="I841" s="50" t="s">
        <v>6651</v>
      </c>
      <c r="J841" s="51">
        <v>3.605</v>
      </c>
      <c r="K841" s="31" t="s">
        <v>6649</v>
      </c>
      <c r="L841" s="51">
        <v>3.605</v>
      </c>
      <c r="M841" s="29" t="s">
        <v>6652</v>
      </c>
      <c r="N841" s="29" t="s">
        <v>6652</v>
      </c>
      <c r="O841" s="29"/>
      <c r="P841" s="29"/>
      <c r="Q841" s="29" t="s">
        <v>35</v>
      </c>
      <c r="R841" s="29" t="s">
        <v>36</v>
      </c>
      <c r="S841" s="29" t="s">
        <v>36</v>
      </c>
    </row>
    <row r="842" s="131" customFormat="1" ht="72" customHeight="1" spans="1:19">
      <c r="A842" s="67"/>
      <c r="B842" s="31" t="s">
        <v>6653</v>
      </c>
      <c r="C842" s="77" t="s">
        <v>6654</v>
      </c>
      <c r="D842" s="29" t="s">
        <v>29</v>
      </c>
      <c r="E842" s="50">
        <v>2019</v>
      </c>
      <c r="F842" s="31" t="s">
        <v>405</v>
      </c>
      <c r="G842" s="31" t="s">
        <v>538</v>
      </c>
      <c r="H842" s="145"/>
      <c r="I842" s="50" t="s">
        <v>6655</v>
      </c>
      <c r="J842" s="51">
        <v>0.7</v>
      </c>
      <c r="K842" s="31" t="s">
        <v>6653</v>
      </c>
      <c r="L842" s="51">
        <v>0.7</v>
      </c>
      <c r="M842" s="29" t="s">
        <v>6656</v>
      </c>
      <c r="N842" s="29" t="s">
        <v>6656</v>
      </c>
      <c r="O842" s="29"/>
      <c r="P842" s="29"/>
      <c r="Q842" s="29" t="s">
        <v>35</v>
      </c>
      <c r="R842" s="29" t="s">
        <v>36</v>
      </c>
      <c r="S842" s="29" t="s">
        <v>36</v>
      </c>
    </row>
    <row r="843" s="131" customFormat="1" ht="72" customHeight="1" spans="1:19">
      <c r="A843" s="67"/>
      <c r="B843" s="31" t="s">
        <v>6657</v>
      </c>
      <c r="C843" s="77" t="s">
        <v>6658</v>
      </c>
      <c r="D843" s="29" t="s">
        <v>29</v>
      </c>
      <c r="E843" s="50">
        <v>2019</v>
      </c>
      <c r="F843" s="31" t="s">
        <v>405</v>
      </c>
      <c r="G843" s="31" t="s">
        <v>2077</v>
      </c>
      <c r="H843" s="145"/>
      <c r="I843" s="50" t="s">
        <v>6659</v>
      </c>
      <c r="J843" s="51">
        <v>4.28</v>
      </c>
      <c r="K843" s="31" t="s">
        <v>6660</v>
      </c>
      <c r="L843" s="51">
        <v>4.28</v>
      </c>
      <c r="M843" s="29" t="s">
        <v>6661</v>
      </c>
      <c r="N843" s="29" t="s">
        <v>6661</v>
      </c>
      <c r="O843" s="29"/>
      <c r="P843" s="29"/>
      <c r="Q843" s="29" t="s">
        <v>35</v>
      </c>
      <c r="R843" s="29" t="s">
        <v>36</v>
      </c>
      <c r="S843" s="29" t="s">
        <v>36</v>
      </c>
    </row>
    <row r="844" s="131" customFormat="1" ht="56.25" spans="1:19">
      <c r="A844" s="67"/>
      <c r="B844" s="31" t="s">
        <v>6662</v>
      </c>
      <c r="C844" s="77" t="s">
        <v>6663</v>
      </c>
      <c r="D844" s="29" t="s">
        <v>29</v>
      </c>
      <c r="E844" s="50">
        <v>2019</v>
      </c>
      <c r="F844" s="31" t="s">
        <v>405</v>
      </c>
      <c r="G844" s="31" t="s">
        <v>6664</v>
      </c>
      <c r="H844" s="145"/>
      <c r="I844" s="74" t="s">
        <v>6662</v>
      </c>
      <c r="J844" s="51">
        <v>30</v>
      </c>
      <c r="K844" s="74" t="s">
        <v>6662</v>
      </c>
      <c r="L844" s="51">
        <v>30</v>
      </c>
      <c r="M844" s="29" t="s">
        <v>6665</v>
      </c>
      <c r="N844" s="29" t="s">
        <v>6665</v>
      </c>
      <c r="O844" s="29"/>
      <c r="P844" s="29"/>
      <c r="Q844" s="29" t="s">
        <v>35</v>
      </c>
      <c r="R844" s="29" t="s">
        <v>36</v>
      </c>
      <c r="S844" s="29" t="s">
        <v>36</v>
      </c>
    </row>
    <row r="845" s="131" customFormat="1" ht="72" customHeight="1" spans="1:19">
      <c r="A845" s="67"/>
      <c r="B845" s="77" t="s">
        <v>6666</v>
      </c>
      <c r="C845" s="77" t="s">
        <v>6667</v>
      </c>
      <c r="D845" s="29" t="s">
        <v>29</v>
      </c>
      <c r="E845" s="50">
        <v>2019</v>
      </c>
      <c r="F845" s="31" t="s">
        <v>405</v>
      </c>
      <c r="G845" s="74" t="s">
        <v>6668</v>
      </c>
      <c r="H845" s="77"/>
      <c r="I845" s="77" t="s">
        <v>6666</v>
      </c>
      <c r="J845" s="58">
        <v>20</v>
      </c>
      <c r="K845" s="77" t="s">
        <v>6666</v>
      </c>
      <c r="L845" s="58">
        <v>20</v>
      </c>
      <c r="M845" s="29" t="s">
        <v>6669</v>
      </c>
      <c r="N845" s="29" t="s">
        <v>6669</v>
      </c>
      <c r="O845" s="29"/>
      <c r="P845" s="29"/>
      <c r="Q845" s="29" t="s">
        <v>35</v>
      </c>
      <c r="R845" s="29" t="s">
        <v>36</v>
      </c>
      <c r="S845" s="29" t="s">
        <v>36</v>
      </c>
    </row>
    <row r="846" s="131" customFormat="1" ht="72" customHeight="1" spans="1:19">
      <c r="A846" s="67"/>
      <c r="B846" s="31" t="s">
        <v>6670</v>
      </c>
      <c r="C846" s="77" t="s">
        <v>6671</v>
      </c>
      <c r="D846" s="29" t="s">
        <v>29</v>
      </c>
      <c r="E846" s="50">
        <v>2019</v>
      </c>
      <c r="F846" s="31" t="s">
        <v>405</v>
      </c>
      <c r="G846" s="31" t="s">
        <v>2609</v>
      </c>
      <c r="H846" s="145"/>
      <c r="I846" s="109" t="s">
        <v>6672</v>
      </c>
      <c r="J846" s="51">
        <v>3</v>
      </c>
      <c r="K846" s="31" t="s">
        <v>6673</v>
      </c>
      <c r="L846" s="51">
        <v>3</v>
      </c>
      <c r="M846" s="29" t="s">
        <v>6674</v>
      </c>
      <c r="N846" s="29" t="s">
        <v>6674</v>
      </c>
      <c r="O846" s="29"/>
      <c r="P846" s="29"/>
      <c r="Q846" s="29" t="s">
        <v>35</v>
      </c>
      <c r="R846" s="29" t="s">
        <v>36</v>
      </c>
      <c r="S846" s="29" t="s">
        <v>36</v>
      </c>
    </row>
    <row r="847" s="131" customFormat="1" ht="72" customHeight="1" spans="1:19">
      <c r="A847" s="67"/>
      <c r="B847" s="31" t="s">
        <v>6675</v>
      </c>
      <c r="C847" s="77" t="s">
        <v>6676</v>
      </c>
      <c r="D847" s="29" t="s">
        <v>29</v>
      </c>
      <c r="E847" s="50">
        <v>2019</v>
      </c>
      <c r="F847" s="31" t="s">
        <v>405</v>
      </c>
      <c r="G847" s="31" t="s">
        <v>2727</v>
      </c>
      <c r="H847" s="145"/>
      <c r="I847" s="50" t="s">
        <v>6677</v>
      </c>
      <c r="J847" s="51">
        <v>2.59</v>
      </c>
      <c r="K847" s="31" t="s">
        <v>6675</v>
      </c>
      <c r="L847" s="51">
        <v>2.59</v>
      </c>
      <c r="M847" s="29" t="s">
        <v>6678</v>
      </c>
      <c r="N847" s="29" t="s">
        <v>6678</v>
      </c>
      <c r="O847" s="29"/>
      <c r="P847" s="29"/>
      <c r="Q847" s="29" t="s">
        <v>35</v>
      </c>
      <c r="R847" s="29" t="s">
        <v>36</v>
      </c>
      <c r="S847" s="29" t="s">
        <v>36</v>
      </c>
    </row>
    <row r="848" s="131" customFormat="1" ht="72" customHeight="1" spans="1:19">
      <c r="A848" s="67"/>
      <c r="B848" s="31" t="s">
        <v>6679</v>
      </c>
      <c r="C848" s="77" t="s">
        <v>6680</v>
      </c>
      <c r="D848" s="29" t="s">
        <v>29</v>
      </c>
      <c r="E848" s="50">
        <v>2019</v>
      </c>
      <c r="F848" s="31" t="s">
        <v>405</v>
      </c>
      <c r="G848" s="31" t="s">
        <v>4170</v>
      </c>
      <c r="H848" s="145"/>
      <c r="I848" s="50" t="s">
        <v>6681</v>
      </c>
      <c r="J848" s="51">
        <v>9</v>
      </c>
      <c r="K848" s="31" t="s">
        <v>6679</v>
      </c>
      <c r="L848" s="51">
        <v>9</v>
      </c>
      <c r="M848" s="29" t="s">
        <v>6682</v>
      </c>
      <c r="N848" s="29" t="s">
        <v>6682</v>
      </c>
      <c r="O848" s="29"/>
      <c r="P848" s="29"/>
      <c r="Q848" s="29" t="s">
        <v>35</v>
      </c>
      <c r="R848" s="29" t="s">
        <v>36</v>
      </c>
      <c r="S848" s="29" t="s">
        <v>36</v>
      </c>
    </row>
    <row r="849" s="131" customFormat="1" ht="72" customHeight="1" spans="1:19">
      <c r="A849" s="67"/>
      <c r="B849" s="77" t="s">
        <v>6683</v>
      </c>
      <c r="C849" s="77" t="s">
        <v>6684</v>
      </c>
      <c r="D849" s="29" t="s">
        <v>29</v>
      </c>
      <c r="E849" s="50">
        <v>2019</v>
      </c>
      <c r="F849" s="31" t="s">
        <v>405</v>
      </c>
      <c r="G849" s="31" t="s">
        <v>2075</v>
      </c>
      <c r="H849" s="145"/>
      <c r="I849" s="50" t="s">
        <v>6685</v>
      </c>
      <c r="J849" s="51">
        <v>4</v>
      </c>
      <c r="K849" s="31" t="s">
        <v>6683</v>
      </c>
      <c r="L849" s="51">
        <v>4</v>
      </c>
      <c r="M849" s="29" t="s">
        <v>2555</v>
      </c>
      <c r="N849" s="29" t="s">
        <v>2555</v>
      </c>
      <c r="O849" s="29"/>
      <c r="P849" s="29"/>
      <c r="Q849" s="29" t="s">
        <v>35</v>
      </c>
      <c r="R849" s="29" t="s">
        <v>36</v>
      </c>
      <c r="S849" s="29" t="s">
        <v>36</v>
      </c>
    </row>
    <row r="850" s="131" customFormat="1" ht="75" customHeight="1" spans="1:19">
      <c r="A850" s="67"/>
      <c r="B850" s="77" t="s">
        <v>6683</v>
      </c>
      <c r="C850" s="77" t="s">
        <v>6658</v>
      </c>
      <c r="D850" s="29" t="s">
        <v>29</v>
      </c>
      <c r="E850" s="50">
        <v>2019</v>
      </c>
      <c r="F850" s="31" t="s">
        <v>405</v>
      </c>
      <c r="G850" s="31" t="s">
        <v>2075</v>
      </c>
      <c r="H850" s="77"/>
      <c r="I850" s="50" t="s">
        <v>6686</v>
      </c>
      <c r="J850" s="51">
        <v>1.05</v>
      </c>
      <c r="K850" s="77" t="s">
        <v>6683</v>
      </c>
      <c r="L850" s="51">
        <v>1.05</v>
      </c>
      <c r="M850" s="29" t="s">
        <v>2555</v>
      </c>
      <c r="N850" s="29" t="s">
        <v>2555</v>
      </c>
      <c r="O850" s="21"/>
      <c r="P850" s="21"/>
      <c r="Q850" s="29" t="s">
        <v>35</v>
      </c>
      <c r="R850" s="29" t="s">
        <v>36</v>
      </c>
      <c r="S850" s="29" t="s">
        <v>36</v>
      </c>
    </row>
    <row r="851" s="131" customFormat="1" ht="72" customHeight="1" spans="1:19">
      <c r="A851" s="67"/>
      <c r="B851" s="31" t="s">
        <v>6687</v>
      </c>
      <c r="C851" s="77" t="s">
        <v>6688</v>
      </c>
      <c r="D851" s="29" t="s">
        <v>29</v>
      </c>
      <c r="E851" s="50">
        <v>2019</v>
      </c>
      <c r="F851" s="31" t="s">
        <v>405</v>
      </c>
      <c r="G851" s="31" t="s">
        <v>2730</v>
      </c>
      <c r="H851" s="145"/>
      <c r="I851" s="50" t="s">
        <v>6689</v>
      </c>
      <c r="J851" s="51">
        <v>7.0876</v>
      </c>
      <c r="K851" s="31" t="s">
        <v>6687</v>
      </c>
      <c r="L851" s="51">
        <v>7.0876</v>
      </c>
      <c r="M851" s="29" t="s">
        <v>6690</v>
      </c>
      <c r="N851" s="29" t="s">
        <v>6690</v>
      </c>
      <c r="O851" s="29"/>
      <c r="P851" s="29"/>
      <c r="Q851" s="29" t="s">
        <v>35</v>
      </c>
      <c r="R851" s="29" t="s">
        <v>36</v>
      </c>
      <c r="S851" s="29" t="s">
        <v>36</v>
      </c>
    </row>
    <row r="852" s="126" customFormat="1" ht="202.5" spans="1:19">
      <c r="A852" s="40"/>
      <c r="B852" s="31" t="s">
        <v>2237</v>
      </c>
      <c r="C852" s="67" t="s">
        <v>6691</v>
      </c>
      <c r="D852" s="29" t="s">
        <v>29</v>
      </c>
      <c r="E852" s="50">
        <v>2019</v>
      </c>
      <c r="F852" s="94" t="s">
        <v>6692</v>
      </c>
      <c r="G852" s="31" t="s">
        <v>6693</v>
      </c>
      <c r="H852" s="67"/>
      <c r="I852" s="31" t="s">
        <v>6694</v>
      </c>
      <c r="J852" s="166">
        <v>4.768</v>
      </c>
      <c r="K852" s="31" t="s">
        <v>6695</v>
      </c>
      <c r="L852" s="166">
        <v>4.768</v>
      </c>
      <c r="M852" s="31" t="s">
        <v>6696</v>
      </c>
      <c r="N852" s="31" t="s">
        <v>6696</v>
      </c>
      <c r="O852" s="38"/>
      <c r="P852" s="38"/>
      <c r="Q852" s="29" t="s">
        <v>35</v>
      </c>
      <c r="R852" s="31" t="s">
        <v>36</v>
      </c>
      <c r="S852" s="38"/>
    </row>
    <row r="853" s="126" customFormat="1" ht="135" spans="1:19">
      <c r="A853" s="40"/>
      <c r="B853" s="31" t="s">
        <v>2245</v>
      </c>
      <c r="C853" s="67" t="s">
        <v>6697</v>
      </c>
      <c r="D853" s="29" t="s">
        <v>29</v>
      </c>
      <c r="E853" s="50">
        <v>2019</v>
      </c>
      <c r="F853" s="94" t="s">
        <v>6698</v>
      </c>
      <c r="G853" s="31" t="s">
        <v>6693</v>
      </c>
      <c r="H853" s="67"/>
      <c r="I853" s="31" t="s">
        <v>6699</v>
      </c>
      <c r="J853" s="166">
        <v>170</v>
      </c>
      <c r="K853" s="31" t="s">
        <v>6700</v>
      </c>
      <c r="L853" s="166">
        <v>170</v>
      </c>
      <c r="M853" s="31" t="s">
        <v>6696</v>
      </c>
      <c r="N853" s="31" t="s">
        <v>6696</v>
      </c>
      <c r="O853" s="38"/>
      <c r="P853" s="38"/>
      <c r="Q853" s="29" t="s">
        <v>35</v>
      </c>
      <c r="R853" s="31" t="s">
        <v>36</v>
      </c>
      <c r="S853" s="38"/>
    </row>
    <row r="854" s="126" customFormat="1" ht="22.5" spans="1:19">
      <c r="A854" s="40"/>
      <c r="B854" s="31" t="s">
        <v>6701</v>
      </c>
      <c r="C854" s="67" t="s">
        <v>6702</v>
      </c>
      <c r="D854" s="29" t="s">
        <v>29</v>
      </c>
      <c r="E854" s="50">
        <v>2019</v>
      </c>
      <c r="F854" s="31" t="s">
        <v>405</v>
      </c>
      <c r="G854" s="31" t="s">
        <v>3396</v>
      </c>
      <c r="H854" s="67"/>
      <c r="I854" s="31" t="s">
        <v>6703</v>
      </c>
      <c r="J854" s="166">
        <v>170.1694</v>
      </c>
      <c r="K854" s="38"/>
      <c r="L854" s="166">
        <v>170.1694</v>
      </c>
      <c r="M854" s="31" t="s">
        <v>3397</v>
      </c>
      <c r="N854" s="31" t="s">
        <v>3397</v>
      </c>
      <c r="O854" s="38"/>
      <c r="P854" s="38"/>
      <c r="Q854" s="29" t="s">
        <v>35</v>
      </c>
      <c r="R854" s="31" t="s">
        <v>36</v>
      </c>
      <c r="S854" s="38"/>
    </row>
    <row r="855" s="126" customFormat="1" ht="106" customHeight="1" spans="1:19">
      <c r="A855" s="160"/>
      <c r="B855" s="25" t="s">
        <v>5243</v>
      </c>
      <c r="C855" s="32" t="s">
        <v>5244</v>
      </c>
      <c r="D855" s="25" t="s">
        <v>29</v>
      </c>
      <c r="E855" s="38">
        <v>2019</v>
      </c>
      <c r="F855" s="25" t="s">
        <v>1711</v>
      </c>
      <c r="G855" s="25" t="s">
        <v>5245</v>
      </c>
      <c r="H855" s="21"/>
      <c r="I855" s="25" t="s">
        <v>5159</v>
      </c>
      <c r="J855" s="75">
        <v>1</v>
      </c>
      <c r="K855" s="25" t="s">
        <v>5159</v>
      </c>
      <c r="L855" s="75">
        <v>1</v>
      </c>
      <c r="M855" s="38" t="s">
        <v>6704</v>
      </c>
      <c r="N855" s="38" t="s">
        <v>6704</v>
      </c>
      <c r="O855" s="38" t="s">
        <v>6704</v>
      </c>
      <c r="P855" s="21" t="s">
        <v>5247</v>
      </c>
      <c r="Q855" s="21" t="s">
        <v>35</v>
      </c>
      <c r="R855" s="21" t="s">
        <v>78</v>
      </c>
      <c r="S855" s="21"/>
    </row>
    <row r="856" s="126" customFormat="1" ht="178" customHeight="1" spans="1:19">
      <c r="A856" s="160"/>
      <c r="B856" s="25" t="s">
        <v>5243</v>
      </c>
      <c r="C856" s="25" t="s">
        <v>5244</v>
      </c>
      <c r="D856" s="25" t="s">
        <v>29</v>
      </c>
      <c r="E856" s="25">
        <v>2019</v>
      </c>
      <c r="F856" s="21" t="s">
        <v>1711</v>
      </c>
      <c r="G856" s="25" t="s">
        <v>2001</v>
      </c>
      <c r="H856" s="21"/>
      <c r="I856" s="25" t="s">
        <v>5159</v>
      </c>
      <c r="J856" s="75">
        <v>1.96</v>
      </c>
      <c r="K856" s="25" t="s">
        <v>5159</v>
      </c>
      <c r="L856" s="75">
        <v>1.96</v>
      </c>
      <c r="M856" s="38" t="s">
        <v>2001</v>
      </c>
      <c r="N856" s="38" t="s">
        <v>2001</v>
      </c>
      <c r="O856" s="38" t="s">
        <v>2001</v>
      </c>
      <c r="P856" s="38" t="s">
        <v>36</v>
      </c>
      <c r="Q856" s="21" t="s">
        <v>35</v>
      </c>
      <c r="R856" s="21" t="s">
        <v>78</v>
      </c>
      <c r="S856" s="21"/>
    </row>
    <row r="857" s="126" customFormat="1" ht="110" customHeight="1" spans="1:19">
      <c r="A857" s="40"/>
      <c r="B857" s="25" t="s">
        <v>5243</v>
      </c>
      <c r="C857" s="32" t="s">
        <v>5244</v>
      </c>
      <c r="D857" s="21" t="s">
        <v>29</v>
      </c>
      <c r="E857" s="21">
        <v>2019</v>
      </c>
      <c r="F857" s="25" t="s">
        <v>1711</v>
      </c>
      <c r="G857" s="25" t="s">
        <v>2489</v>
      </c>
      <c r="H857" s="60"/>
      <c r="I857" s="25" t="s">
        <v>5159</v>
      </c>
      <c r="J857" s="75">
        <v>2</v>
      </c>
      <c r="K857" s="25" t="s">
        <v>5159</v>
      </c>
      <c r="L857" s="75">
        <v>2</v>
      </c>
      <c r="M857" s="38" t="s">
        <v>6705</v>
      </c>
      <c r="N857" s="38" t="s">
        <v>6705</v>
      </c>
      <c r="O857" s="38" t="s">
        <v>6705</v>
      </c>
      <c r="P857" s="21" t="s">
        <v>5247</v>
      </c>
      <c r="Q857" s="21" t="s">
        <v>35</v>
      </c>
      <c r="R857" s="21" t="s">
        <v>78</v>
      </c>
      <c r="S857" s="21"/>
    </row>
    <row r="858" s="126" customFormat="1" ht="89" customHeight="1" spans="1:19">
      <c r="A858" s="40"/>
      <c r="B858" s="25" t="s">
        <v>5243</v>
      </c>
      <c r="C858" s="60" t="s">
        <v>5244</v>
      </c>
      <c r="D858" s="21" t="s">
        <v>29</v>
      </c>
      <c r="E858" s="21">
        <v>2019</v>
      </c>
      <c r="F858" s="25" t="s">
        <v>1711</v>
      </c>
      <c r="G858" s="25" t="s">
        <v>2068</v>
      </c>
      <c r="H858" s="60"/>
      <c r="I858" s="25" t="s">
        <v>5159</v>
      </c>
      <c r="J858" s="75">
        <v>2.94</v>
      </c>
      <c r="K858" s="25" t="s">
        <v>5159</v>
      </c>
      <c r="L858" s="75">
        <v>2.94</v>
      </c>
      <c r="M858" s="38" t="s">
        <v>2068</v>
      </c>
      <c r="N858" s="38" t="s">
        <v>2068</v>
      </c>
      <c r="O858" s="38" t="s">
        <v>2068</v>
      </c>
      <c r="P858" s="21" t="s">
        <v>5247</v>
      </c>
      <c r="Q858" s="38" t="s">
        <v>35</v>
      </c>
      <c r="R858" s="38" t="s">
        <v>78</v>
      </c>
      <c r="S858" s="21"/>
    </row>
    <row r="859" s="126" customFormat="1" ht="77" customHeight="1" spans="1:19">
      <c r="A859" s="160"/>
      <c r="B859" s="25" t="s">
        <v>5243</v>
      </c>
      <c r="C859" s="25" t="s">
        <v>5244</v>
      </c>
      <c r="D859" s="25" t="s">
        <v>29</v>
      </c>
      <c r="E859" s="21">
        <v>2019</v>
      </c>
      <c r="F859" s="25" t="s">
        <v>1711</v>
      </c>
      <c r="G859" s="25" t="s">
        <v>1837</v>
      </c>
      <c r="H859" s="21"/>
      <c r="I859" s="25" t="s">
        <v>5159</v>
      </c>
      <c r="J859" s="75">
        <v>1.5</v>
      </c>
      <c r="K859" s="25" t="s">
        <v>5159</v>
      </c>
      <c r="L859" s="75">
        <v>1.5</v>
      </c>
      <c r="M859" s="38" t="s">
        <v>1837</v>
      </c>
      <c r="N859" s="38" t="s">
        <v>1837</v>
      </c>
      <c r="O859" s="38" t="s">
        <v>1837</v>
      </c>
      <c r="P859" s="38" t="s">
        <v>36</v>
      </c>
      <c r="Q859" s="21" t="s">
        <v>35</v>
      </c>
      <c r="R859" s="38" t="s">
        <v>78</v>
      </c>
      <c r="S859" s="38"/>
    </row>
    <row r="860" s="135" customFormat="1" ht="43" customHeight="1" spans="1:19">
      <c r="A860" s="67">
        <v>1</v>
      </c>
      <c r="B860" s="67" t="s">
        <v>5154</v>
      </c>
      <c r="C860" s="67" t="s">
        <v>6706</v>
      </c>
      <c r="D860" s="67" t="s">
        <v>29</v>
      </c>
      <c r="E860" s="67">
        <v>2019</v>
      </c>
      <c r="F860" s="67" t="s">
        <v>74</v>
      </c>
      <c r="G860" s="67" t="s">
        <v>75</v>
      </c>
      <c r="H860" s="67" t="s">
        <v>5154</v>
      </c>
      <c r="I860" s="34">
        <v>2</v>
      </c>
      <c r="J860" s="197">
        <v>2</v>
      </c>
      <c r="K860" s="67" t="s">
        <v>5154</v>
      </c>
      <c r="L860" s="197">
        <v>2</v>
      </c>
      <c r="M860" s="67" t="s">
        <v>77</v>
      </c>
      <c r="N860" s="67" t="s">
        <v>77</v>
      </c>
      <c r="O860" s="67"/>
      <c r="P860" s="67"/>
      <c r="Q860" s="34" t="s">
        <v>35</v>
      </c>
      <c r="R860" s="34" t="s">
        <v>78</v>
      </c>
      <c r="S860" s="44"/>
    </row>
    <row r="861" s="135" customFormat="1" ht="43" customHeight="1" spans="1:19">
      <c r="A861" s="67">
        <v>2</v>
      </c>
      <c r="B861" s="67" t="s">
        <v>5154</v>
      </c>
      <c r="C861" s="67" t="s">
        <v>6707</v>
      </c>
      <c r="D861" s="67" t="s">
        <v>29</v>
      </c>
      <c r="E861" s="67">
        <v>2019</v>
      </c>
      <c r="F861" s="67" t="s">
        <v>74</v>
      </c>
      <c r="G861" s="85" t="s">
        <v>2415</v>
      </c>
      <c r="H861" s="67" t="s">
        <v>5154</v>
      </c>
      <c r="I861" s="67">
        <v>4</v>
      </c>
      <c r="J861" s="100">
        <v>4</v>
      </c>
      <c r="K861" s="67" t="s">
        <v>5154</v>
      </c>
      <c r="L861" s="100">
        <v>4</v>
      </c>
      <c r="M861" s="85" t="s">
        <v>3065</v>
      </c>
      <c r="N861" s="85" t="s">
        <v>3065</v>
      </c>
      <c r="O861" s="67"/>
      <c r="P861" s="67"/>
      <c r="Q861" s="34" t="s">
        <v>35</v>
      </c>
      <c r="R861" s="34" t="s">
        <v>78</v>
      </c>
      <c r="S861" s="44"/>
    </row>
    <row r="862" s="135" customFormat="1" ht="43" customHeight="1" spans="1:19">
      <c r="A862" s="67">
        <v>3</v>
      </c>
      <c r="B862" s="67" t="s">
        <v>5154</v>
      </c>
      <c r="C862" s="67" t="s">
        <v>6708</v>
      </c>
      <c r="D862" s="67" t="s">
        <v>29</v>
      </c>
      <c r="E862" s="67">
        <v>2019</v>
      </c>
      <c r="F862" s="67" t="s">
        <v>74</v>
      </c>
      <c r="G862" s="85" t="s">
        <v>6709</v>
      </c>
      <c r="H862" s="67" t="s">
        <v>5154</v>
      </c>
      <c r="I862" s="67">
        <v>12.5</v>
      </c>
      <c r="J862" s="100">
        <v>12.5</v>
      </c>
      <c r="K862" s="67" t="s">
        <v>5154</v>
      </c>
      <c r="L862" s="100">
        <v>12.5</v>
      </c>
      <c r="M862" s="85" t="s">
        <v>6710</v>
      </c>
      <c r="N862" s="85" t="s">
        <v>6710</v>
      </c>
      <c r="O862" s="67"/>
      <c r="P862" s="67"/>
      <c r="Q862" s="34" t="s">
        <v>35</v>
      </c>
      <c r="R862" s="34" t="s">
        <v>78</v>
      </c>
      <c r="S862" s="44"/>
    </row>
    <row r="863" s="135" customFormat="1" ht="43" customHeight="1" spans="1:19">
      <c r="A863" s="67">
        <v>4</v>
      </c>
      <c r="B863" s="67" t="s">
        <v>5154</v>
      </c>
      <c r="C863" s="67" t="s">
        <v>6711</v>
      </c>
      <c r="D863" s="67" t="s">
        <v>29</v>
      </c>
      <c r="E863" s="67">
        <v>2019</v>
      </c>
      <c r="F863" s="67" t="s">
        <v>74</v>
      </c>
      <c r="G863" s="85" t="s">
        <v>2105</v>
      </c>
      <c r="H863" s="67" t="s">
        <v>5154</v>
      </c>
      <c r="I863" s="67">
        <v>19.9</v>
      </c>
      <c r="J863" s="100">
        <v>19.9</v>
      </c>
      <c r="K863" s="67" t="s">
        <v>5154</v>
      </c>
      <c r="L863" s="100">
        <v>19.9</v>
      </c>
      <c r="M863" s="85" t="s">
        <v>2203</v>
      </c>
      <c r="N863" s="85" t="s">
        <v>2203</v>
      </c>
      <c r="O863" s="67"/>
      <c r="P863" s="67"/>
      <c r="Q863" s="34" t="s">
        <v>35</v>
      </c>
      <c r="R863" s="34" t="s">
        <v>78</v>
      </c>
      <c r="S863" s="44"/>
    </row>
    <row r="864" s="135" customFormat="1" ht="43" customHeight="1" spans="1:19">
      <c r="A864" s="67">
        <v>5</v>
      </c>
      <c r="B864" s="67" t="s">
        <v>5154</v>
      </c>
      <c r="C864" s="67" t="s">
        <v>6712</v>
      </c>
      <c r="D864" s="67" t="s">
        <v>29</v>
      </c>
      <c r="E864" s="67">
        <v>2019</v>
      </c>
      <c r="F864" s="67" t="s">
        <v>74</v>
      </c>
      <c r="G864" s="85" t="s">
        <v>1082</v>
      </c>
      <c r="H864" s="67" t="s">
        <v>5154</v>
      </c>
      <c r="I864" s="34">
        <v>5.5375</v>
      </c>
      <c r="J864" s="197">
        <v>5.5375</v>
      </c>
      <c r="K864" s="67" t="s">
        <v>5154</v>
      </c>
      <c r="L864" s="197">
        <v>5.5375</v>
      </c>
      <c r="M864" s="85" t="s">
        <v>4146</v>
      </c>
      <c r="N864" s="85" t="s">
        <v>4146</v>
      </c>
      <c r="O864" s="67"/>
      <c r="P864" s="67"/>
      <c r="Q864" s="34" t="s">
        <v>35</v>
      </c>
      <c r="R864" s="34" t="s">
        <v>78</v>
      </c>
      <c r="S864" s="44"/>
    </row>
    <row r="865" s="135" customFormat="1" ht="43" customHeight="1" spans="1:19">
      <c r="A865" s="67">
        <v>6</v>
      </c>
      <c r="B865" s="67" t="s">
        <v>5154</v>
      </c>
      <c r="C865" s="67" t="s">
        <v>6713</v>
      </c>
      <c r="D865" s="67" t="s">
        <v>29</v>
      </c>
      <c r="E865" s="67">
        <v>2019</v>
      </c>
      <c r="F865" s="67" t="s">
        <v>74</v>
      </c>
      <c r="G865" s="85" t="s">
        <v>932</v>
      </c>
      <c r="H865" s="67" t="s">
        <v>5154</v>
      </c>
      <c r="I865" s="34">
        <v>7.3</v>
      </c>
      <c r="J865" s="197">
        <v>7.3</v>
      </c>
      <c r="K865" s="67" t="s">
        <v>5154</v>
      </c>
      <c r="L865" s="197">
        <v>7.3</v>
      </c>
      <c r="M865" s="85" t="s">
        <v>2972</v>
      </c>
      <c r="N865" s="85" t="s">
        <v>2972</v>
      </c>
      <c r="O865" s="67"/>
      <c r="P865" s="67"/>
      <c r="Q865" s="34" t="s">
        <v>35</v>
      </c>
      <c r="R865" s="34" t="s">
        <v>78</v>
      </c>
      <c r="S865" s="44"/>
    </row>
    <row r="866" s="135" customFormat="1" ht="43" customHeight="1" spans="1:19">
      <c r="A866" s="67">
        <v>7</v>
      </c>
      <c r="B866" s="67" t="s">
        <v>5154</v>
      </c>
      <c r="C866" s="67" t="s">
        <v>6714</v>
      </c>
      <c r="D866" s="67" t="s">
        <v>29</v>
      </c>
      <c r="E866" s="67">
        <v>2019</v>
      </c>
      <c r="F866" s="67" t="s">
        <v>74</v>
      </c>
      <c r="G866" s="85" t="s">
        <v>972</v>
      </c>
      <c r="H866" s="67" t="s">
        <v>5154</v>
      </c>
      <c r="I866" s="34">
        <v>25.4625</v>
      </c>
      <c r="J866" s="197">
        <v>25.4625</v>
      </c>
      <c r="K866" s="67" t="s">
        <v>5154</v>
      </c>
      <c r="L866" s="197">
        <v>25.4625</v>
      </c>
      <c r="M866" s="85" t="s">
        <v>3564</v>
      </c>
      <c r="N866" s="85" t="s">
        <v>3564</v>
      </c>
      <c r="O866" s="67"/>
      <c r="P866" s="67"/>
      <c r="Q866" s="34" t="s">
        <v>35</v>
      </c>
      <c r="R866" s="34" t="s">
        <v>78</v>
      </c>
      <c r="S866" s="44"/>
    </row>
    <row r="867" s="131" customFormat="1" ht="43" customHeight="1" spans="1:19">
      <c r="A867" s="67">
        <v>8</v>
      </c>
      <c r="B867" s="67" t="s">
        <v>5154</v>
      </c>
      <c r="C867" s="67" t="s">
        <v>6715</v>
      </c>
      <c r="D867" s="67" t="s">
        <v>29</v>
      </c>
      <c r="E867" s="67">
        <v>2019</v>
      </c>
      <c r="F867" s="67" t="s">
        <v>74</v>
      </c>
      <c r="G867" s="67" t="s">
        <v>1014</v>
      </c>
      <c r="H867" s="67" t="s">
        <v>5154</v>
      </c>
      <c r="I867" s="34">
        <v>13.3</v>
      </c>
      <c r="J867" s="197">
        <v>13.3</v>
      </c>
      <c r="K867" s="67" t="s">
        <v>5154</v>
      </c>
      <c r="L867" s="197">
        <v>13.3</v>
      </c>
      <c r="M867" s="67" t="s">
        <v>4149</v>
      </c>
      <c r="N867" s="67" t="s">
        <v>4149</v>
      </c>
      <c r="O867" s="34"/>
      <c r="P867" s="34"/>
      <c r="Q867" s="34" t="s">
        <v>35</v>
      </c>
      <c r="R867" s="34" t="s">
        <v>78</v>
      </c>
      <c r="S867" s="50"/>
    </row>
    <row r="868" s="126" customFormat="1" ht="22.5" spans="1:19">
      <c r="A868" s="40"/>
      <c r="B868" s="107" t="s">
        <v>6716</v>
      </c>
      <c r="C868" s="107" t="s">
        <v>6717</v>
      </c>
      <c r="D868" s="107" t="s">
        <v>29</v>
      </c>
      <c r="E868" s="107">
        <v>2019</v>
      </c>
      <c r="F868" s="107" t="s">
        <v>74</v>
      </c>
      <c r="G868" s="107" t="s">
        <v>1014</v>
      </c>
      <c r="H868" s="107" t="s">
        <v>6716</v>
      </c>
      <c r="I868" s="35">
        <v>5</v>
      </c>
      <c r="J868" s="93">
        <v>5</v>
      </c>
      <c r="K868" s="86" t="s">
        <v>6718</v>
      </c>
      <c r="L868" s="93">
        <v>5</v>
      </c>
      <c r="M868" s="50" t="s">
        <v>4149</v>
      </c>
      <c r="N868" s="50" t="s">
        <v>4149</v>
      </c>
      <c r="O868" s="50"/>
      <c r="P868" s="50"/>
      <c r="Q868" s="50" t="s">
        <v>35</v>
      </c>
      <c r="R868" s="50" t="s">
        <v>78</v>
      </c>
      <c r="S868" s="50"/>
    </row>
    <row r="869" s="132" customFormat="1" ht="78" customHeight="1" spans="1:19">
      <c r="A869" s="97">
        <v>1</v>
      </c>
      <c r="B869" s="97" t="s">
        <v>6719</v>
      </c>
      <c r="C869" s="97" t="s">
        <v>6720</v>
      </c>
      <c r="D869" s="97" t="s">
        <v>29</v>
      </c>
      <c r="E869" s="97">
        <v>2020.12</v>
      </c>
      <c r="F869" s="34" t="s">
        <v>3257</v>
      </c>
      <c r="G869" s="97" t="s">
        <v>538</v>
      </c>
      <c r="H869" s="97"/>
      <c r="I869" s="97" t="s">
        <v>6721</v>
      </c>
      <c r="J869" s="198">
        <v>30.59</v>
      </c>
      <c r="K869" s="97" t="s">
        <v>6719</v>
      </c>
      <c r="L869" s="198">
        <v>30.59</v>
      </c>
      <c r="M869" s="97" t="s">
        <v>3402</v>
      </c>
      <c r="N869" s="97" t="s">
        <v>3402</v>
      </c>
      <c r="O869" s="97"/>
      <c r="P869" s="97"/>
      <c r="Q869" s="97" t="s">
        <v>35</v>
      </c>
      <c r="R869" s="97" t="s">
        <v>78</v>
      </c>
      <c r="S869" s="20"/>
    </row>
    <row r="870" s="132" customFormat="1" ht="67.5" spans="1:19">
      <c r="A870" s="97">
        <v>2</v>
      </c>
      <c r="B870" s="97" t="s">
        <v>6719</v>
      </c>
      <c r="C870" s="97" t="s">
        <v>6722</v>
      </c>
      <c r="D870" s="97" t="s">
        <v>29</v>
      </c>
      <c r="E870" s="97">
        <v>2021.12</v>
      </c>
      <c r="F870" s="34"/>
      <c r="G870" s="97" t="s">
        <v>461</v>
      </c>
      <c r="H870" s="97"/>
      <c r="I870" s="97" t="s">
        <v>6723</v>
      </c>
      <c r="J870" s="198">
        <v>21.81</v>
      </c>
      <c r="K870" s="97" t="s">
        <v>6719</v>
      </c>
      <c r="L870" s="198">
        <v>21.81</v>
      </c>
      <c r="M870" s="97" t="s">
        <v>6391</v>
      </c>
      <c r="N870" s="97" t="s">
        <v>6391</v>
      </c>
      <c r="O870" s="97"/>
      <c r="P870" s="97"/>
      <c r="Q870" s="97" t="s">
        <v>35</v>
      </c>
      <c r="R870" s="97" t="s">
        <v>78</v>
      </c>
      <c r="S870" s="20"/>
    </row>
    <row r="871" s="132" customFormat="1" ht="56.25" spans="1:19">
      <c r="A871" s="97">
        <v>3</v>
      </c>
      <c r="B871" s="97" t="s">
        <v>6719</v>
      </c>
      <c r="C871" s="97" t="s">
        <v>6724</v>
      </c>
      <c r="D871" s="97" t="s">
        <v>29</v>
      </c>
      <c r="E871" s="97">
        <v>2022.12</v>
      </c>
      <c r="F871" s="34"/>
      <c r="G871" s="97" t="s">
        <v>498</v>
      </c>
      <c r="H871" s="97"/>
      <c r="I871" s="97" t="s">
        <v>6725</v>
      </c>
      <c r="J871" s="198">
        <v>35.63</v>
      </c>
      <c r="K871" s="97" t="s">
        <v>6719</v>
      </c>
      <c r="L871" s="198">
        <v>35.63</v>
      </c>
      <c r="M871" s="97" t="s">
        <v>4599</v>
      </c>
      <c r="N871" s="97" t="s">
        <v>4599</v>
      </c>
      <c r="O871" s="97"/>
      <c r="P871" s="97"/>
      <c r="Q871" s="97" t="s">
        <v>35</v>
      </c>
      <c r="R871" s="97" t="s">
        <v>78</v>
      </c>
      <c r="S871" s="20"/>
    </row>
    <row r="872" s="132" customFormat="1" ht="67.5" spans="1:19">
      <c r="A872" s="97">
        <v>4</v>
      </c>
      <c r="B872" s="97" t="s">
        <v>6719</v>
      </c>
      <c r="C872" s="97" t="s">
        <v>6726</v>
      </c>
      <c r="D872" s="97" t="s">
        <v>29</v>
      </c>
      <c r="E872" s="97">
        <v>2023.12</v>
      </c>
      <c r="F872" s="34"/>
      <c r="G872" s="97" t="s">
        <v>4170</v>
      </c>
      <c r="H872" s="97"/>
      <c r="I872" s="97" t="s">
        <v>6727</v>
      </c>
      <c r="J872" s="198">
        <v>29.24</v>
      </c>
      <c r="K872" s="97" t="s">
        <v>6719</v>
      </c>
      <c r="L872" s="198">
        <v>29.24</v>
      </c>
      <c r="M872" s="97" t="s">
        <v>4172</v>
      </c>
      <c r="N872" s="97" t="s">
        <v>4172</v>
      </c>
      <c r="O872" s="97"/>
      <c r="P872" s="97"/>
      <c r="Q872" s="97" t="s">
        <v>35</v>
      </c>
      <c r="R872" s="97" t="s">
        <v>78</v>
      </c>
      <c r="S872" s="20"/>
    </row>
    <row r="873" s="132" customFormat="1" ht="67.5" spans="1:19">
      <c r="A873" s="97">
        <v>5</v>
      </c>
      <c r="B873" s="97" t="s">
        <v>6719</v>
      </c>
      <c r="C873" s="97" t="s">
        <v>6728</v>
      </c>
      <c r="D873" s="97" t="s">
        <v>29</v>
      </c>
      <c r="E873" s="97">
        <v>2024.12</v>
      </c>
      <c r="F873" s="34"/>
      <c r="G873" s="97" t="s">
        <v>406</v>
      </c>
      <c r="H873" s="97"/>
      <c r="I873" s="97" t="s">
        <v>6729</v>
      </c>
      <c r="J873" s="198">
        <v>38.03</v>
      </c>
      <c r="K873" s="97" t="s">
        <v>6719</v>
      </c>
      <c r="L873" s="198">
        <v>38.03</v>
      </c>
      <c r="M873" s="97" t="s">
        <v>3037</v>
      </c>
      <c r="N873" s="97" t="s">
        <v>3037</v>
      </c>
      <c r="O873" s="97"/>
      <c r="P873" s="97"/>
      <c r="Q873" s="97" t="s">
        <v>35</v>
      </c>
      <c r="R873" s="97" t="s">
        <v>78</v>
      </c>
      <c r="S873" s="20"/>
    </row>
    <row r="874" s="132" customFormat="1" ht="45" spans="1:19">
      <c r="A874" s="97">
        <v>6</v>
      </c>
      <c r="B874" s="97" t="s">
        <v>6719</v>
      </c>
      <c r="C874" s="97" t="s">
        <v>6730</v>
      </c>
      <c r="D874" s="97" t="s">
        <v>29</v>
      </c>
      <c r="E874" s="97">
        <v>2025.12</v>
      </c>
      <c r="F874" s="34"/>
      <c r="G874" s="97" t="s">
        <v>3396</v>
      </c>
      <c r="H874" s="97"/>
      <c r="I874" s="97" t="s">
        <v>6731</v>
      </c>
      <c r="J874" s="198">
        <v>26.36</v>
      </c>
      <c r="K874" s="97" t="s">
        <v>6719</v>
      </c>
      <c r="L874" s="198">
        <v>26.36</v>
      </c>
      <c r="M874" s="97" t="s">
        <v>3397</v>
      </c>
      <c r="N874" s="97" t="s">
        <v>3397</v>
      </c>
      <c r="O874" s="97"/>
      <c r="P874" s="97"/>
      <c r="Q874" s="97" t="s">
        <v>35</v>
      </c>
      <c r="R874" s="97" t="s">
        <v>78</v>
      </c>
      <c r="S874" s="20"/>
    </row>
    <row r="875" s="132" customFormat="1" ht="33.75" spans="1:19">
      <c r="A875" s="97">
        <v>7</v>
      </c>
      <c r="B875" s="97" t="s">
        <v>6719</v>
      </c>
      <c r="C875" s="97" t="s">
        <v>6732</v>
      </c>
      <c r="D875" s="97" t="s">
        <v>29</v>
      </c>
      <c r="E875" s="97">
        <v>2026.12</v>
      </c>
      <c r="F875" s="34"/>
      <c r="G875" s="97" t="s">
        <v>2609</v>
      </c>
      <c r="H875" s="97"/>
      <c r="I875" s="97" t="s">
        <v>6733</v>
      </c>
      <c r="J875" s="198">
        <v>38.53</v>
      </c>
      <c r="K875" s="97" t="s">
        <v>6719</v>
      </c>
      <c r="L875" s="198">
        <v>38.53</v>
      </c>
      <c r="M875" s="97" t="s">
        <v>2978</v>
      </c>
      <c r="N875" s="97" t="s">
        <v>2978</v>
      </c>
      <c r="O875" s="97"/>
      <c r="P875" s="97"/>
      <c r="Q875" s="97" t="s">
        <v>35</v>
      </c>
      <c r="R875" s="97" t="s">
        <v>78</v>
      </c>
      <c r="S875" s="20"/>
    </row>
    <row r="876" s="132" customFormat="1" ht="33.75" spans="1:19">
      <c r="A876" s="97">
        <v>8</v>
      </c>
      <c r="B876" s="97" t="s">
        <v>6719</v>
      </c>
      <c r="C876" s="97" t="s">
        <v>6734</v>
      </c>
      <c r="D876" s="97" t="s">
        <v>29</v>
      </c>
      <c r="E876" s="97">
        <v>2027.12</v>
      </c>
      <c r="F876" s="34"/>
      <c r="G876" s="97" t="s">
        <v>2077</v>
      </c>
      <c r="H876" s="97"/>
      <c r="I876" s="97" t="s">
        <v>6735</v>
      </c>
      <c r="J876" s="198">
        <v>12.52</v>
      </c>
      <c r="K876" s="97" t="s">
        <v>6719</v>
      </c>
      <c r="L876" s="198">
        <v>12.52</v>
      </c>
      <c r="M876" s="97" t="s">
        <v>2981</v>
      </c>
      <c r="N876" s="97" t="s">
        <v>2981</v>
      </c>
      <c r="O876" s="97"/>
      <c r="P876" s="97"/>
      <c r="Q876" s="97" t="s">
        <v>35</v>
      </c>
      <c r="R876" s="97" t="s">
        <v>78</v>
      </c>
      <c r="S876" s="20"/>
    </row>
    <row r="877" s="132" customFormat="1" ht="33.75" spans="1:19">
      <c r="A877" s="97">
        <v>9</v>
      </c>
      <c r="B877" s="97" t="s">
        <v>6719</v>
      </c>
      <c r="C877" s="97" t="s">
        <v>6736</v>
      </c>
      <c r="D877" s="97" t="s">
        <v>29</v>
      </c>
      <c r="E877" s="97">
        <v>2028.12</v>
      </c>
      <c r="F877" s="34"/>
      <c r="G877" s="97" t="s">
        <v>2402</v>
      </c>
      <c r="H877" s="97"/>
      <c r="I877" s="97" t="s">
        <v>6737</v>
      </c>
      <c r="J877" s="198">
        <v>8.76</v>
      </c>
      <c r="K877" s="97" t="s">
        <v>6719</v>
      </c>
      <c r="L877" s="198">
        <v>8.76</v>
      </c>
      <c r="M877" s="97" t="s">
        <v>3033</v>
      </c>
      <c r="N877" s="97" t="s">
        <v>3033</v>
      </c>
      <c r="O877" s="97"/>
      <c r="P877" s="97"/>
      <c r="Q877" s="97" t="s">
        <v>35</v>
      </c>
      <c r="R877" s="97" t="s">
        <v>78</v>
      </c>
      <c r="S877" s="20"/>
    </row>
    <row r="878" s="132" customFormat="1" ht="33.75" spans="1:19">
      <c r="A878" s="97">
        <v>10</v>
      </c>
      <c r="B878" s="97" t="s">
        <v>6719</v>
      </c>
      <c r="C878" s="97" t="s">
        <v>6738</v>
      </c>
      <c r="D878" s="97" t="s">
        <v>29</v>
      </c>
      <c r="E878" s="97">
        <v>2029.12</v>
      </c>
      <c r="F878" s="34"/>
      <c r="G878" s="97" t="s">
        <v>2075</v>
      </c>
      <c r="H878" s="97"/>
      <c r="I878" s="97" t="s">
        <v>6739</v>
      </c>
      <c r="J878" s="198">
        <v>20.2</v>
      </c>
      <c r="K878" s="97" t="s">
        <v>6719</v>
      </c>
      <c r="L878" s="198">
        <v>20.2</v>
      </c>
      <c r="M878" s="97" t="s">
        <v>2200</v>
      </c>
      <c r="N878" s="97" t="s">
        <v>2200</v>
      </c>
      <c r="O878" s="97"/>
      <c r="P878" s="97"/>
      <c r="Q878" s="97" t="s">
        <v>35</v>
      </c>
      <c r="R878" s="97" t="s">
        <v>78</v>
      </c>
      <c r="S878" s="20"/>
    </row>
    <row r="879" s="132" customFormat="1" ht="45" spans="1:19">
      <c r="A879" s="97">
        <v>11</v>
      </c>
      <c r="B879" s="97" t="s">
        <v>6719</v>
      </c>
      <c r="C879" s="97" t="s">
        <v>6740</v>
      </c>
      <c r="D879" s="97" t="s">
        <v>29</v>
      </c>
      <c r="E879" s="97">
        <v>2030.12</v>
      </c>
      <c r="F879" s="34"/>
      <c r="G879" s="97" t="s">
        <v>3080</v>
      </c>
      <c r="H879" s="97"/>
      <c r="I879" s="97" t="s">
        <v>6741</v>
      </c>
      <c r="J879" s="198">
        <v>22.01</v>
      </c>
      <c r="K879" s="97" t="s">
        <v>6719</v>
      </c>
      <c r="L879" s="198">
        <v>22.01</v>
      </c>
      <c r="M879" s="97" t="s">
        <v>3082</v>
      </c>
      <c r="N879" s="97" t="s">
        <v>3082</v>
      </c>
      <c r="O879" s="97"/>
      <c r="P879" s="97"/>
      <c r="Q879" s="97" t="s">
        <v>35</v>
      </c>
      <c r="R879" s="97" t="s">
        <v>78</v>
      </c>
      <c r="S879" s="20"/>
    </row>
    <row r="880" s="132" customFormat="1" ht="67.5" spans="1:19">
      <c r="A880" s="97">
        <v>12</v>
      </c>
      <c r="B880" s="97" t="s">
        <v>6719</v>
      </c>
      <c r="C880" s="97" t="s">
        <v>6742</v>
      </c>
      <c r="D880" s="97" t="s">
        <v>29</v>
      </c>
      <c r="E880" s="97">
        <v>2031.12</v>
      </c>
      <c r="F880" s="34" t="s">
        <v>3262</v>
      </c>
      <c r="G880" s="97" t="s">
        <v>2316</v>
      </c>
      <c r="H880" s="97"/>
      <c r="I880" s="97" t="s">
        <v>6743</v>
      </c>
      <c r="J880" s="198">
        <v>33.89</v>
      </c>
      <c r="K880" s="97" t="s">
        <v>6719</v>
      </c>
      <c r="L880" s="198">
        <v>33.89</v>
      </c>
      <c r="M880" s="97" t="s">
        <v>6744</v>
      </c>
      <c r="N880" s="97" t="s">
        <v>6744</v>
      </c>
      <c r="O880" s="97"/>
      <c r="P880" s="97"/>
      <c r="Q880" s="97" t="s">
        <v>35</v>
      </c>
      <c r="R880" s="97" t="s">
        <v>78</v>
      </c>
      <c r="S880" s="20"/>
    </row>
    <row r="881" s="132" customFormat="1" ht="33.75" spans="1:19">
      <c r="A881" s="97">
        <v>13</v>
      </c>
      <c r="B881" s="97" t="s">
        <v>6719</v>
      </c>
      <c r="C881" s="97" t="s">
        <v>6745</v>
      </c>
      <c r="D881" s="97" t="s">
        <v>29</v>
      </c>
      <c r="E881" s="97">
        <v>2032.12</v>
      </c>
      <c r="F881" s="34"/>
      <c r="G881" s="97" t="s">
        <v>2310</v>
      </c>
      <c r="H881" s="97"/>
      <c r="I881" s="97" t="s">
        <v>6746</v>
      </c>
      <c r="J881" s="198">
        <v>17.58</v>
      </c>
      <c r="K881" s="97" t="s">
        <v>6719</v>
      </c>
      <c r="L881" s="198">
        <v>17.58</v>
      </c>
      <c r="M881" s="97" t="s">
        <v>3046</v>
      </c>
      <c r="N881" s="97" t="s">
        <v>3046</v>
      </c>
      <c r="O881" s="97"/>
      <c r="P881" s="97"/>
      <c r="Q881" s="97" t="s">
        <v>35</v>
      </c>
      <c r="R881" s="97" t="s">
        <v>78</v>
      </c>
      <c r="S881" s="20"/>
    </row>
    <row r="882" s="132" customFormat="1" ht="33.75" spans="1:19">
      <c r="A882" s="97">
        <v>14</v>
      </c>
      <c r="B882" s="97" t="s">
        <v>6719</v>
      </c>
      <c r="C882" s="97" t="s">
        <v>6747</v>
      </c>
      <c r="D882" s="97" t="s">
        <v>29</v>
      </c>
      <c r="E882" s="97">
        <v>2033.12</v>
      </c>
      <c r="F882" s="34"/>
      <c r="G882" s="97" t="s">
        <v>2293</v>
      </c>
      <c r="H882" s="97"/>
      <c r="I882" s="97" t="s">
        <v>6748</v>
      </c>
      <c r="J882" s="198">
        <v>13.39</v>
      </c>
      <c r="K882" s="97" t="s">
        <v>6719</v>
      </c>
      <c r="L882" s="198">
        <v>13.39</v>
      </c>
      <c r="M882" s="97" t="s">
        <v>2962</v>
      </c>
      <c r="N882" s="97" t="s">
        <v>2962</v>
      </c>
      <c r="O882" s="97"/>
      <c r="P882" s="97"/>
      <c r="Q882" s="97" t="s">
        <v>35</v>
      </c>
      <c r="R882" s="97" t="s">
        <v>78</v>
      </c>
      <c r="S882" s="20"/>
    </row>
    <row r="883" s="132" customFormat="1" ht="33.75" spans="1:19">
      <c r="A883" s="97">
        <v>15</v>
      </c>
      <c r="B883" s="97" t="s">
        <v>6719</v>
      </c>
      <c r="C883" s="97" t="s">
        <v>6749</v>
      </c>
      <c r="D883" s="97" t="s">
        <v>29</v>
      </c>
      <c r="E883" s="97">
        <v>2034.12</v>
      </c>
      <c r="F883" s="34"/>
      <c r="G883" s="97" t="s">
        <v>4769</v>
      </c>
      <c r="H883" s="97"/>
      <c r="I883" s="97" t="s">
        <v>6750</v>
      </c>
      <c r="J883" s="198">
        <v>19.67</v>
      </c>
      <c r="K883" s="97" t="s">
        <v>6719</v>
      </c>
      <c r="L883" s="198">
        <v>19.67</v>
      </c>
      <c r="M883" s="97" t="s">
        <v>4110</v>
      </c>
      <c r="N883" s="97" t="s">
        <v>4110</v>
      </c>
      <c r="O883" s="97"/>
      <c r="P883" s="97"/>
      <c r="Q883" s="97" t="s">
        <v>35</v>
      </c>
      <c r="R883" s="97" t="s">
        <v>78</v>
      </c>
      <c r="S883" s="20"/>
    </row>
    <row r="884" s="132" customFormat="1" ht="33.75" spans="1:19">
      <c r="A884" s="97">
        <v>16</v>
      </c>
      <c r="B884" s="97" t="s">
        <v>6719</v>
      </c>
      <c r="C884" s="97" t="s">
        <v>6751</v>
      </c>
      <c r="D884" s="97" t="s">
        <v>29</v>
      </c>
      <c r="E884" s="97">
        <v>2035.12</v>
      </c>
      <c r="F884" s="34"/>
      <c r="G884" s="97" t="s">
        <v>2703</v>
      </c>
      <c r="H884" s="97"/>
      <c r="I884" s="97" t="s">
        <v>6752</v>
      </c>
      <c r="J884" s="198">
        <v>37.56</v>
      </c>
      <c r="K884" s="97" t="s">
        <v>6719</v>
      </c>
      <c r="L884" s="198">
        <v>37.56</v>
      </c>
      <c r="M884" s="97" t="s">
        <v>6753</v>
      </c>
      <c r="N884" s="97" t="s">
        <v>6753</v>
      </c>
      <c r="O884" s="97"/>
      <c r="P884" s="97"/>
      <c r="Q884" s="97" t="s">
        <v>35</v>
      </c>
      <c r="R884" s="97" t="s">
        <v>78</v>
      </c>
      <c r="S884" s="20"/>
    </row>
    <row r="885" s="132" customFormat="1" ht="33.75" spans="1:19">
      <c r="A885" s="97">
        <v>17</v>
      </c>
      <c r="B885" s="97" t="s">
        <v>6719</v>
      </c>
      <c r="C885" s="97" t="s">
        <v>6754</v>
      </c>
      <c r="D885" s="97" t="s">
        <v>29</v>
      </c>
      <c r="E885" s="97">
        <v>2036.12</v>
      </c>
      <c r="F885" s="34"/>
      <c r="G885" s="97" t="s">
        <v>6755</v>
      </c>
      <c r="H885" s="97"/>
      <c r="I885" s="97" t="s">
        <v>6756</v>
      </c>
      <c r="J885" s="198">
        <v>8.42</v>
      </c>
      <c r="K885" s="97" t="s">
        <v>6719</v>
      </c>
      <c r="L885" s="198">
        <v>8.42</v>
      </c>
      <c r="M885" s="97" t="s">
        <v>6757</v>
      </c>
      <c r="N885" s="97" t="s">
        <v>6757</v>
      </c>
      <c r="O885" s="97"/>
      <c r="P885" s="97"/>
      <c r="Q885" s="97" t="s">
        <v>35</v>
      </c>
      <c r="R885" s="97" t="s">
        <v>78</v>
      </c>
      <c r="S885" s="20"/>
    </row>
    <row r="886" s="132" customFormat="1" ht="33.75" spans="1:19">
      <c r="A886" s="97">
        <v>18</v>
      </c>
      <c r="B886" s="97" t="s">
        <v>6719</v>
      </c>
      <c r="C886" s="97" t="s">
        <v>6758</v>
      </c>
      <c r="D886" s="97" t="s">
        <v>29</v>
      </c>
      <c r="E886" s="97">
        <v>2037.12</v>
      </c>
      <c r="F886" s="34"/>
      <c r="G886" s="97" t="s">
        <v>2098</v>
      </c>
      <c r="H886" s="97"/>
      <c r="I886" s="97" t="s">
        <v>6759</v>
      </c>
      <c r="J886" s="198">
        <v>6.16</v>
      </c>
      <c r="K886" s="97" t="s">
        <v>6719</v>
      </c>
      <c r="L886" s="198">
        <v>6.16</v>
      </c>
      <c r="M886" s="97" t="s">
        <v>3088</v>
      </c>
      <c r="N886" s="97" t="s">
        <v>3088</v>
      </c>
      <c r="O886" s="97"/>
      <c r="P886" s="97"/>
      <c r="Q886" s="97" t="s">
        <v>35</v>
      </c>
      <c r="R886" s="97" t="s">
        <v>78</v>
      </c>
      <c r="S886" s="20"/>
    </row>
    <row r="887" s="132" customFormat="1" ht="56.25" spans="1:19">
      <c r="A887" s="97">
        <v>19</v>
      </c>
      <c r="B887" s="97" t="s">
        <v>6719</v>
      </c>
      <c r="C887" s="97" t="s">
        <v>6760</v>
      </c>
      <c r="D887" s="97" t="s">
        <v>29</v>
      </c>
      <c r="E887" s="97">
        <v>2038.12</v>
      </c>
      <c r="F887" s="34" t="s">
        <v>30</v>
      </c>
      <c r="G887" s="97" t="s">
        <v>2742</v>
      </c>
      <c r="H887" s="97"/>
      <c r="I887" s="97" t="s">
        <v>6761</v>
      </c>
      <c r="J887" s="198">
        <v>20.3</v>
      </c>
      <c r="K887" s="97" t="s">
        <v>6719</v>
      </c>
      <c r="L887" s="198">
        <v>20.3</v>
      </c>
      <c r="M887" s="97" t="s">
        <v>2999</v>
      </c>
      <c r="N887" s="97" t="s">
        <v>2999</v>
      </c>
      <c r="O887" s="97"/>
      <c r="P887" s="97"/>
      <c r="Q887" s="97" t="s">
        <v>35</v>
      </c>
      <c r="R887" s="97" t="s">
        <v>78</v>
      </c>
      <c r="S887" s="20"/>
    </row>
    <row r="888" s="132" customFormat="1" ht="56.25" spans="1:19">
      <c r="A888" s="97">
        <v>20</v>
      </c>
      <c r="B888" s="97" t="s">
        <v>6719</v>
      </c>
      <c r="C888" s="97" t="s">
        <v>6762</v>
      </c>
      <c r="D888" s="97" t="s">
        <v>29</v>
      </c>
      <c r="E888" s="97">
        <v>2039.12</v>
      </c>
      <c r="F888" s="34"/>
      <c r="G888" s="97" t="s">
        <v>2352</v>
      </c>
      <c r="H888" s="97"/>
      <c r="I888" s="97" t="s">
        <v>6763</v>
      </c>
      <c r="J888" s="198">
        <v>19.32</v>
      </c>
      <c r="K888" s="97" t="s">
        <v>6719</v>
      </c>
      <c r="L888" s="198">
        <v>19.32</v>
      </c>
      <c r="M888" s="97" t="s">
        <v>3075</v>
      </c>
      <c r="N888" s="97" t="s">
        <v>3075</v>
      </c>
      <c r="O888" s="97"/>
      <c r="P888" s="97"/>
      <c r="Q888" s="97" t="s">
        <v>35</v>
      </c>
      <c r="R888" s="97" t="s">
        <v>78</v>
      </c>
      <c r="S888" s="20"/>
    </row>
    <row r="889" s="132" customFormat="1" ht="56.25" spans="1:19">
      <c r="A889" s="97">
        <v>21</v>
      </c>
      <c r="B889" s="97" t="s">
        <v>6719</v>
      </c>
      <c r="C889" s="97" t="s">
        <v>6764</v>
      </c>
      <c r="D889" s="97" t="s">
        <v>29</v>
      </c>
      <c r="E889" s="97">
        <v>2040.12</v>
      </c>
      <c r="F889" s="34"/>
      <c r="G889" s="97" t="s">
        <v>39</v>
      </c>
      <c r="H889" s="97"/>
      <c r="I889" s="97" t="s">
        <v>6765</v>
      </c>
      <c r="J889" s="198">
        <v>26.72</v>
      </c>
      <c r="K889" s="97" t="s">
        <v>6719</v>
      </c>
      <c r="L889" s="198">
        <v>26.72</v>
      </c>
      <c r="M889" s="97" t="s">
        <v>3125</v>
      </c>
      <c r="N889" s="97" t="s">
        <v>3125</v>
      </c>
      <c r="O889" s="97"/>
      <c r="P889" s="97"/>
      <c r="Q889" s="97" t="s">
        <v>35</v>
      </c>
      <c r="R889" s="97" t="s">
        <v>78</v>
      </c>
      <c r="S889" s="20"/>
    </row>
    <row r="890" s="132" customFormat="1" ht="45" spans="1:19">
      <c r="A890" s="97">
        <v>22</v>
      </c>
      <c r="B890" s="97" t="s">
        <v>6719</v>
      </c>
      <c r="C890" s="97" t="s">
        <v>6766</v>
      </c>
      <c r="D890" s="97" t="s">
        <v>29</v>
      </c>
      <c r="E890" s="97">
        <v>2041.12</v>
      </c>
      <c r="F890" s="34"/>
      <c r="G890" s="97" t="s">
        <v>2398</v>
      </c>
      <c r="H890" s="97"/>
      <c r="I890" s="97" t="s">
        <v>6767</v>
      </c>
      <c r="J890" s="198">
        <v>8.98</v>
      </c>
      <c r="K890" s="97" t="s">
        <v>6719</v>
      </c>
      <c r="L890" s="198">
        <v>8.98</v>
      </c>
      <c r="M890" s="97" t="s">
        <v>6768</v>
      </c>
      <c r="N890" s="97" t="s">
        <v>6768</v>
      </c>
      <c r="O890" s="97"/>
      <c r="P890" s="97"/>
      <c r="Q890" s="97" t="s">
        <v>35</v>
      </c>
      <c r="R890" s="97" t="s">
        <v>78</v>
      </c>
      <c r="S890" s="20"/>
    </row>
    <row r="891" s="132" customFormat="1" ht="67.5" spans="1:19">
      <c r="A891" s="97">
        <v>23</v>
      </c>
      <c r="B891" s="97" t="s">
        <v>6719</v>
      </c>
      <c r="C891" s="97" t="s">
        <v>6769</v>
      </c>
      <c r="D891" s="97" t="s">
        <v>29</v>
      </c>
      <c r="E891" s="97">
        <v>2042.12</v>
      </c>
      <c r="F891" s="34"/>
      <c r="G891" s="97" t="s">
        <v>2085</v>
      </c>
      <c r="H891" s="97"/>
      <c r="I891" s="97" t="s">
        <v>6770</v>
      </c>
      <c r="J891" s="198">
        <v>29.88</v>
      </c>
      <c r="K891" s="97" t="s">
        <v>6719</v>
      </c>
      <c r="L891" s="198">
        <v>29.88</v>
      </c>
      <c r="M891" s="97" t="s">
        <v>2194</v>
      </c>
      <c r="N891" s="97" t="s">
        <v>2194</v>
      </c>
      <c r="O891" s="97"/>
      <c r="P891" s="97"/>
      <c r="Q891" s="97" t="s">
        <v>35</v>
      </c>
      <c r="R891" s="97" t="s">
        <v>78</v>
      </c>
      <c r="S891" s="20"/>
    </row>
    <row r="892" s="132" customFormat="1" ht="33.75" spans="1:19">
      <c r="A892" s="97">
        <v>24</v>
      </c>
      <c r="B892" s="97" t="s">
        <v>6719</v>
      </c>
      <c r="C892" s="97" t="s">
        <v>6771</v>
      </c>
      <c r="D892" s="97" t="s">
        <v>29</v>
      </c>
      <c r="E892" s="97">
        <v>2043.12</v>
      </c>
      <c r="F892" s="34"/>
      <c r="G892" s="97" t="s">
        <v>3070</v>
      </c>
      <c r="H892" s="97"/>
      <c r="I892" s="97" t="s">
        <v>6772</v>
      </c>
      <c r="J892" s="198">
        <v>6.54</v>
      </c>
      <c r="K892" s="97" t="s">
        <v>6719</v>
      </c>
      <c r="L892" s="198">
        <v>6.54</v>
      </c>
      <c r="M892" s="97" t="s">
        <v>3072</v>
      </c>
      <c r="N892" s="97" t="s">
        <v>3072</v>
      </c>
      <c r="O892" s="97"/>
      <c r="P892" s="97"/>
      <c r="Q892" s="97" t="s">
        <v>35</v>
      </c>
      <c r="R892" s="97" t="s">
        <v>78</v>
      </c>
      <c r="S892" s="20"/>
    </row>
    <row r="893" s="132" customFormat="1" ht="33.75" spans="1:19">
      <c r="A893" s="97">
        <v>25</v>
      </c>
      <c r="B893" s="97" t="s">
        <v>6719</v>
      </c>
      <c r="C893" s="97" t="s">
        <v>6773</v>
      </c>
      <c r="D893" s="97" t="s">
        <v>29</v>
      </c>
      <c r="E893" s="97">
        <v>2044.12</v>
      </c>
      <c r="F893" s="34"/>
      <c r="G893" s="97" t="s">
        <v>193</v>
      </c>
      <c r="H893" s="97"/>
      <c r="I893" s="97" t="s">
        <v>6772</v>
      </c>
      <c r="J893" s="198">
        <v>6.54</v>
      </c>
      <c r="K893" s="97" t="s">
        <v>6719</v>
      </c>
      <c r="L893" s="198">
        <v>6.54</v>
      </c>
      <c r="M893" s="97" t="s">
        <v>3381</v>
      </c>
      <c r="N893" s="97" t="s">
        <v>3381</v>
      </c>
      <c r="O893" s="97"/>
      <c r="P893" s="97"/>
      <c r="Q893" s="97" t="s">
        <v>35</v>
      </c>
      <c r="R893" s="97" t="s">
        <v>78</v>
      </c>
      <c r="S893" s="20"/>
    </row>
    <row r="894" s="132" customFormat="1" ht="45" spans="1:19">
      <c r="A894" s="97">
        <v>26</v>
      </c>
      <c r="B894" s="97" t="s">
        <v>6719</v>
      </c>
      <c r="C894" s="97" t="s">
        <v>6774</v>
      </c>
      <c r="D894" s="97" t="s">
        <v>29</v>
      </c>
      <c r="E894" s="97">
        <v>2045.12</v>
      </c>
      <c r="F894" s="34"/>
      <c r="G894" s="97" t="s">
        <v>4028</v>
      </c>
      <c r="H894" s="97"/>
      <c r="I894" s="97" t="s">
        <v>6775</v>
      </c>
      <c r="J894" s="198">
        <v>17.8</v>
      </c>
      <c r="K894" s="97" t="s">
        <v>6719</v>
      </c>
      <c r="L894" s="198">
        <v>17.8</v>
      </c>
      <c r="M894" s="97" t="s">
        <v>4166</v>
      </c>
      <c r="N894" s="97" t="s">
        <v>4166</v>
      </c>
      <c r="O894" s="97"/>
      <c r="P894" s="97"/>
      <c r="Q894" s="97" t="s">
        <v>35</v>
      </c>
      <c r="R894" s="97" t="s">
        <v>78</v>
      </c>
      <c r="S894" s="20"/>
    </row>
    <row r="895" s="132" customFormat="1" ht="45" spans="1:19">
      <c r="A895" s="97">
        <v>27</v>
      </c>
      <c r="B895" s="97" t="s">
        <v>6719</v>
      </c>
      <c r="C895" s="97" t="s">
        <v>6776</v>
      </c>
      <c r="D895" s="97" t="s">
        <v>29</v>
      </c>
      <c r="E895" s="97">
        <v>2046.12</v>
      </c>
      <c r="F895" s="34"/>
      <c r="G895" s="97" t="s">
        <v>2394</v>
      </c>
      <c r="H895" s="97"/>
      <c r="I895" s="97" t="s">
        <v>6777</v>
      </c>
      <c r="J895" s="198">
        <v>14.86</v>
      </c>
      <c r="K895" s="97" t="s">
        <v>6719</v>
      </c>
      <c r="L895" s="198">
        <v>14.86</v>
      </c>
      <c r="M895" s="97" t="s">
        <v>6778</v>
      </c>
      <c r="N895" s="97" t="s">
        <v>6778</v>
      </c>
      <c r="O895" s="97"/>
      <c r="P895" s="97"/>
      <c r="Q895" s="97" t="s">
        <v>35</v>
      </c>
      <c r="R895" s="97" t="s">
        <v>78</v>
      </c>
      <c r="S895" s="20"/>
    </row>
    <row r="896" s="132" customFormat="1" ht="45" spans="1:19">
      <c r="A896" s="97">
        <v>28</v>
      </c>
      <c r="B896" s="97" t="s">
        <v>6719</v>
      </c>
      <c r="C896" s="97" t="s">
        <v>6779</v>
      </c>
      <c r="D896" s="97" t="s">
        <v>29</v>
      </c>
      <c r="E896" s="97">
        <v>2047.12</v>
      </c>
      <c r="F896" s="34"/>
      <c r="G896" s="97" t="s">
        <v>31</v>
      </c>
      <c r="H896" s="97"/>
      <c r="I896" s="97" t="s">
        <v>6780</v>
      </c>
      <c r="J896" s="198">
        <v>15.84</v>
      </c>
      <c r="K896" s="97" t="s">
        <v>6719</v>
      </c>
      <c r="L896" s="198">
        <v>15.84</v>
      </c>
      <c r="M896" s="97" t="s">
        <v>4163</v>
      </c>
      <c r="N896" s="97" t="s">
        <v>4163</v>
      </c>
      <c r="O896" s="97"/>
      <c r="P896" s="97"/>
      <c r="Q896" s="97" t="s">
        <v>35</v>
      </c>
      <c r="R896" s="97" t="s">
        <v>78</v>
      </c>
      <c r="S896" s="20"/>
    </row>
    <row r="897" s="132" customFormat="1" ht="45" spans="1:19">
      <c r="A897" s="97">
        <v>29</v>
      </c>
      <c r="B897" s="97" t="s">
        <v>6719</v>
      </c>
      <c r="C897" s="97" t="s">
        <v>6781</v>
      </c>
      <c r="D897" s="97" t="s">
        <v>29</v>
      </c>
      <c r="E897" s="97">
        <v>2048.12</v>
      </c>
      <c r="F897" s="34"/>
      <c r="G897" s="97" t="s">
        <v>2355</v>
      </c>
      <c r="H897" s="97"/>
      <c r="I897" s="97" t="s">
        <v>6782</v>
      </c>
      <c r="J897" s="198">
        <v>13.39</v>
      </c>
      <c r="K897" s="97" t="s">
        <v>6719</v>
      </c>
      <c r="L897" s="198">
        <v>13.39</v>
      </c>
      <c r="M897" s="97" t="s">
        <v>6783</v>
      </c>
      <c r="N897" s="97" t="s">
        <v>6783</v>
      </c>
      <c r="O897" s="97"/>
      <c r="P897" s="97"/>
      <c r="Q897" s="97" t="s">
        <v>35</v>
      </c>
      <c r="R897" s="97" t="s">
        <v>78</v>
      </c>
      <c r="S897" s="20"/>
    </row>
    <row r="898" s="132" customFormat="1" ht="33.75" spans="1:19">
      <c r="A898" s="97">
        <v>30</v>
      </c>
      <c r="B898" s="97" t="s">
        <v>6719</v>
      </c>
      <c r="C898" s="97" t="s">
        <v>6784</v>
      </c>
      <c r="D898" s="97" t="s">
        <v>29</v>
      </c>
      <c r="E898" s="97">
        <v>2049.12</v>
      </c>
      <c r="F898" s="34"/>
      <c r="G898" s="97" t="s">
        <v>6785</v>
      </c>
      <c r="H898" s="97"/>
      <c r="I898" s="97" t="s">
        <v>6786</v>
      </c>
      <c r="J898" s="198">
        <v>26.07</v>
      </c>
      <c r="K898" s="97" t="s">
        <v>6719</v>
      </c>
      <c r="L898" s="198">
        <v>26.07</v>
      </c>
      <c r="M898" s="97" t="s">
        <v>2996</v>
      </c>
      <c r="N898" s="97" t="s">
        <v>2996</v>
      </c>
      <c r="O898" s="97"/>
      <c r="P898" s="97"/>
      <c r="Q898" s="97" t="s">
        <v>35</v>
      </c>
      <c r="R898" s="97" t="s">
        <v>78</v>
      </c>
      <c r="S898" s="20"/>
    </row>
    <row r="899" s="132" customFormat="1" ht="45" spans="1:19">
      <c r="A899" s="97">
        <v>31</v>
      </c>
      <c r="B899" s="97" t="s">
        <v>6719</v>
      </c>
      <c r="C899" s="97" t="s">
        <v>6787</v>
      </c>
      <c r="D899" s="97" t="s">
        <v>29</v>
      </c>
      <c r="E899" s="97">
        <v>2050.12</v>
      </c>
      <c r="F899" s="34" t="s">
        <v>1711</v>
      </c>
      <c r="G899" s="97" t="s">
        <v>2489</v>
      </c>
      <c r="H899" s="97"/>
      <c r="I899" s="97" t="s">
        <v>6767</v>
      </c>
      <c r="J899" s="198">
        <v>8.98</v>
      </c>
      <c r="K899" s="97" t="s">
        <v>6719</v>
      </c>
      <c r="L899" s="198">
        <v>8.98</v>
      </c>
      <c r="M899" s="97" t="s">
        <v>2491</v>
      </c>
      <c r="N899" s="97" t="s">
        <v>2491</v>
      </c>
      <c r="O899" s="97"/>
      <c r="P899" s="97"/>
      <c r="Q899" s="97" t="s">
        <v>35</v>
      </c>
      <c r="R899" s="97" t="s">
        <v>78</v>
      </c>
      <c r="S899" s="20"/>
    </row>
    <row r="900" s="132" customFormat="1" ht="45" spans="1:19">
      <c r="A900" s="97">
        <v>32</v>
      </c>
      <c r="B900" s="97" t="s">
        <v>6719</v>
      </c>
      <c r="C900" s="97" t="s">
        <v>6788</v>
      </c>
      <c r="D900" s="97" t="s">
        <v>29</v>
      </c>
      <c r="E900" s="97">
        <v>2051.12</v>
      </c>
      <c r="F900" s="34"/>
      <c r="G900" s="97" t="s">
        <v>3303</v>
      </c>
      <c r="H900" s="97"/>
      <c r="I900" s="97" t="s">
        <v>6789</v>
      </c>
      <c r="J900" s="198">
        <v>11.43</v>
      </c>
      <c r="K900" s="97" t="s">
        <v>6719</v>
      </c>
      <c r="L900" s="198">
        <v>11.43</v>
      </c>
      <c r="M900" s="97" t="s">
        <v>3304</v>
      </c>
      <c r="N900" s="97" t="s">
        <v>3304</v>
      </c>
      <c r="O900" s="97"/>
      <c r="P900" s="97"/>
      <c r="Q900" s="97" t="s">
        <v>35</v>
      </c>
      <c r="R900" s="97" t="s">
        <v>78</v>
      </c>
      <c r="S900" s="20"/>
    </row>
    <row r="901" s="132" customFormat="1" ht="45" spans="1:19">
      <c r="A901" s="97">
        <v>33</v>
      </c>
      <c r="B901" s="97" t="s">
        <v>6719</v>
      </c>
      <c r="C901" s="97" t="s">
        <v>6790</v>
      </c>
      <c r="D901" s="97" t="s">
        <v>29</v>
      </c>
      <c r="E901" s="97">
        <v>2052.12</v>
      </c>
      <c r="F901" s="34"/>
      <c r="G901" s="97" t="s">
        <v>1789</v>
      </c>
      <c r="H901" s="97"/>
      <c r="I901" s="97" t="s">
        <v>6791</v>
      </c>
      <c r="J901" s="198">
        <v>12.9</v>
      </c>
      <c r="K901" s="97" t="s">
        <v>6719</v>
      </c>
      <c r="L901" s="198">
        <v>12.9</v>
      </c>
      <c r="M901" s="97" t="s">
        <v>2421</v>
      </c>
      <c r="N901" s="97" t="s">
        <v>2421</v>
      </c>
      <c r="O901" s="97"/>
      <c r="P901" s="97"/>
      <c r="Q901" s="97" t="s">
        <v>35</v>
      </c>
      <c r="R901" s="97" t="s">
        <v>78</v>
      </c>
      <c r="S901" s="20"/>
    </row>
    <row r="902" s="132" customFormat="1" ht="33.75" spans="1:19">
      <c r="A902" s="97">
        <v>34</v>
      </c>
      <c r="B902" s="97" t="s">
        <v>6719</v>
      </c>
      <c r="C902" s="97" t="s">
        <v>6792</v>
      </c>
      <c r="D902" s="97" t="s">
        <v>29</v>
      </c>
      <c r="E902" s="97">
        <v>2053.12</v>
      </c>
      <c r="F902" s="34"/>
      <c r="G902" s="97" t="s">
        <v>1982</v>
      </c>
      <c r="H902" s="97"/>
      <c r="I902" s="97" t="s">
        <v>6793</v>
      </c>
      <c r="J902" s="198">
        <v>7.17</v>
      </c>
      <c r="K902" s="97" t="s">
        <v>6719</v>
      </c>
      <c r="L902" s="198">
        <v>7.17</v>
      </c>
      <c r="M902" s="97" t="s">
        <v>4251</v>
      </c>
      <c r="N902" s="97" t="s">
        <v>4251</v>
      </c>
      <c r="O902" s="97"/>
      <c r="P902" s="97"/>
      <c r="Q902" s="97" t="s">
        <v>35</v>
      </c>
      <c r="R902" s="97" t="s">
        <v>78</v>
      </c>
      <c r="S902" s="20"/>
    </row>
    <row r="903" s="132" customFormat="1" ht="45" spans="1:19">
      <c r="A903" s="97">
        <v>35</v>
      </c>
      <c r="B903" s="97" t="s">
        <v>6719</v>
      </c>
      <c r="C903" s="97" t="s">
        <v>6794</v>
      </c>
      <c r="D903" s="97" t="s">
        <v>29</v>
      </c>
      <c r="E903" s="97">
        <v>2054.12</v>
      </c>
      <c r="F903" s="34" t="s">
        <v>127</v>
      </c>
      <c r="G903" s="97" t="s">
        <v>2628</v>
      </c>
      <c r="H903" s="97"/>
      <c r="I903" s="97" t="s">
        <v>6795</v>
      </c>
      <c r="J903" s="198">
        <v>15.35</v>
      </c>
      <c r="K903" s="97" t="s">
        <v>6719</v>
      </c>
      <c r="L903" s="198">
        <v>15.35</v>
      </c>
      <c r="M903" s="97" t="s">
        <v>4292</v>
      </c>
      <c r="N903" s="97" t="s">
        <v>4292</v>
      </c>
      <c r="O903" s="97"/>
      <c r="P903" s="97"/>
      <c r="Q903" s="97" t="s">
        <v>35</v>
      </c>
      <c r="R903" s="97" t="s">
        <v>78</v>
      </c>
      <c r="S903" s="20"/>
    </row>
    <row r="904" s="132" customFormat="1" ht="90" spans="1:19">
      <c r="A904" s="97">
        <v>36</v>
      </c>
      <c r="B904" s="97" t="s">
        <v>6719</v>
      </c>
      <c r="C904" s="97" t="s">
        <v>6796</v>
      </c>
      <c r="D904" s="97" t="s">
        <v>29</v>
      </c>
      <c r="E904" s="97">
        <v>2055.12</v>
      </c>
      <c r="F904" s="34"/>
      <c r="G904" s="97" t="s">
        <v>2636</v>
      </c>
      <c r="H904" s="97"/>
      <c r="I904" s="97" t="s">
        <v>6797</v>
      </c>
      <c r="J904" s="198">
        <v>25.97</v>
      </c>
      <c r="K904" s="97" t="s">
        <v>6719</v>
      </c>
      <c r="L904" s="198">
        <v>25.97</v>
      </c>
      <c r="M904" s="97" t="s">
        <v>4288</v>
      </c>
      <c r="N904" s="97" t="s">
        <v>4288</v>
      </c>
      <c r="O904" s="97"/>
      <c r="P904" s="97"/>
      <c r="Q904" s="97" t="s">
        <v>35</v>
      </c>
      <c r="R904" s="97" t="s">
        <v>78</v>
      </c>
      <c r="S904" s="20"/>
    </row>
    <row r="905" s="132" customFormat="1" ht="45" spans="1:19">
      <c r="A905" s="97">
        <v>37</v>
      </c>
      <c r="B905" s="97" t="s">
        <v>6719</v>
      </c>
      <c r="C905" s="97" t="s">
        <v>6798</v>
      </c>
      <c r="D905" s="97" t="s">
        <v>29</v>
      </c>
      <c r="E905" s="97">
        <v>2056.12</v>
      </c>
      <c r="F905" s="34"/>
      <c r="G905" s="97" t="s">
        <v>220</v>
      </c>
      <c r="H905" s="97"/>
      <c r="I905" s="97" t="s">
        <v>6799</v>
      </c>
      <c r="J905" s="198">
        <v>7.03</v>
      </c>
      <c r="K905" s="97" t="s">
        <v>6719</v>
      </c>
      <c r="L905" s="198">
        <v>7.03</v>
      </c>
      <c r="M905" s="97" t="s">
        <v>2214</v>
      </c>
      <c r="N905" s="97" t="s">
        <v>2214</v>
      </c>
      <c r="O905" s="97"/>
      <c r="P905" s="97"/>
      <c r="Q905" s="97" t="s">
        <v>35</v>
      </c>
      <c r="R905" s="97" t="s">
        <v>78</v>
      </c>
      <c r="S905" s="20"/>
    </row>
    <row r="906" s="132" customFormat="1" ht="67.5" spans="1:19">
      <c r="A906" s="97">
        <v>38</v>
      </c>
      <c r="B906" s="97" t="s">
        <v>6719</v>
      </c>
      <c r="C906" s="97" t="s">
        <v>6800</v>
      </c>
      <c r="D906" s="97" t="s">
        <v>29</v>
      </c>
      <c r="E906" s="97">
        <v>2057.12</v>
      </c>
      <c r="F906" s="34"/>
      <c r="G906" s="97" t="s">
        <v>2631</v>
      </c>
      <c r="H906" s="97"/>
      <c r="I906" s="97" t="s">
        <v>6801</v>
      </c>
      <c r="J906" s="198">
        <v>52.25</v>
      </c>
      <c r="K906" s="97" t="s">
        <v>6719</v>
      </c>
      <c r="L906" s="198">
        <v>52.25</v>
      </c>
      <c r="M906" s="97" t="s">
        <v>4246</v>
      </c>
      <c r="N906" s="97" t="s">
        <v>4246</v>
      </c>
      <c r="O906" s="97"/>
      <c r="P906" s="97"/>
      <c r="Q906" s="97" t="s">
        <v>35</v>
      </c>
      <c r="R906" s="97" t="s">
        <v>78</v>
      </c>
      <c r="S906" s="20"/>
    </row>
    <row r="907" s="132" customFormat="1" ht="45" spans="1:19">
      <c r="A907" s="97">
        <v>39</v>
      </c>
      <c r="B907" s="97" t="s">
        <v>6719</v>
      </c>
      <c r="C907" s="97" t="s">
        <v>6802</v>
      </c>
      <c r="D907" s="97" t="s">
        <v>29</v>
      </c>
      <c r="E907" s="97">
        <v>2058.12</v>
      </c>
      <c r="F907" s="34"/>
      <c r="G907" s="97" t="s">
        <v>2019</v>
      </c>
      <c r="H907" s="97"/>
      <c r="I907" s="97" t="s">
        <v>6791</v>
      </c>
      <c r="J907" s="198">
        <v>12.9</v>
      </c>
      <c r="K907" s="97" t="s">
        <v>6719</v>
      </c>
      <c r="L907" s="198">
        <v>12.9</v>
      </c>
      <c r="M907" s="97" t="s">
        <v>2022</v>
      </c>
      <c r="N907" s="97" t="s">
        <v>2022</v>
      </c>
      <c r="O907" s="97"/>
      <c r="P907" s="97"/>
      <c r="Q907" s="97" t="s">
        <v>35</v>
      </c>
      <c r="R907" s="97" t="s">
        <v>78</v>
      </c>
      <c r="S907" s="20"/>
    </row>
    <row r="908" s="132" customFormat="1" ht="45" spans="1:19">
      <c r="A908" s="97">
        <v>40</v>
      </c>
      <c r="B908" s="97" t="s">
        <v>6719</v>
      </c>
      <c r="C908" s="97" t="s">
        <v>6803</v>
      </c>
      <c r="D908" s="97" t="s">
        <v>29</v>
      </c>
      <c r="E908" s="97">
        <v>2059.12</v>
      </c>
      <c r="F908" s="34"/>
      <c r="G908" s="97" t="s">
        <v>3314</v>
      </c>
      <c r="H908" s="97"/>
      <c r="I908" s="97" t="s">
        <v>6804</v>
      </c>
      <c r="J908" s="198">
        <v>8.49</v>
      </c>
      <c r="K908" s="97" t="s">
        <v>6719</v>
      </c>
      <c r="L908" s="198">
        <v>8.49</v>
      </c>
      <c r="M908" s="97" t="s">
        <v>4140</v>
      </c>
      <c r="N908" s="97" t="s">
        <v>4140</v>
      </c>
      <c r="O908" s="97"/>
      <c r="P908" s="97"/>
      <c r="Q908" s="97" t="s">
        <v>35</v>
      </c>
      <c r="R908" s="97" t="s">
        <v>78</v>
      </c>
      <c r="S908" s="20"/>
    </row>
    <row r="909" s="132" customFormat="1" ht="67.5" spans="1:19">
      <c r="A909" s="97">
        <v>41</v>
      </c>
      <c r="B909" s="97" t="s">
        <v>6719</v>
      </c>
      <c r="C909" s="97" t="s">
        <v>6805</v>
      </c>
      <c r="D909" s="97" t="s">
        <v>29</v>
      </c>
      <c r="E909" s="97">
        <v>2060.12</v>
      </c>
      <c r="F909" s="34"/>
      <c r="G909" s="97" t="s">
        <v>2642</v>
      </c>
      <c r="H909" s="97"/>
      <c r="I909" s="97" t="s">
        <v>6806</v>
      </c>
      <c r="J909" s="198">
        <v>16.53</v>
      </c>
      <c r="K909" s="97" t="s">
        <v>6719</v>
      </c>
      <c r="L909" s="198">
        <v>16.53</v>
      </c>
      <c r="M909" s="97" t="s">
        <v>4297</v>
      </c>
      <c r="N909" s="97" t="s">
        <v>4297</v>
      </c>
      <c r="O909" s="97"/>
      <c r="P909" s="97"/>
      <c r="Q909" s="97" t="s">
        <v>35</v>
      </c>
      <c r="R909" s="97" t="s">
        <v>78</v>
      </c>
      <c r="S909" s="20"/>
    </row>
    <row r="910" s="132" customFormat="1" ht="45" spans="1:19">
      <c r="A910" s="97">
        <v>42</v>
      </c>
      <c r="B910" s="97" t="s">
        <v>6719</v>
      </c>
      <c r="C910" s="97" t="s">
        <v>6807</v>
      </c>
      <c r="D910" s="97" t="s">
        <v>29</v>
      </c>
      <c r="E910" s="97">
        <v>2061.12</v>
      </c>
      <c r="F910" s="34"/>
      <c r="G910" s="97" t="s">
        <v>2640</v>
      </c>
      <c r="H910" s="97"/>
      <c r="I910" s="97" t="s">
        <v>6808</v>
      </c>
      <c r="J910" s="198">
        <v>5.07</v>
      </c>
      <c r="K910" s="97" t="s">
        <v>6719</v>
      </c>
      <c r="L910" s="198">
        <v>5.07</v>
      </c>
      <c r="M910" s="97" t="s">
        <v>3078</v>
      </c>
      <c r="N910" s="97" t="s">
        <v>3078</v>
      </c>
      <c r="O910" s="97"/>
      <c r="P910" s="97"/>
      <c r="Q910" s="97" t="s">
        <v>35</v>
      </c>
      <c r="R910" s="97" t="s">
        <v>78</v>
      </c>
      <c r="S910" s="20"/>
    </row>
    <row r="911" s="132" customFormat="1" ht="45" spans="1:19">
      <c r="A911" s="97">
        <v>43</v>
      </c>
      <c r="B911" s="97" t="s">
        <v>6719</v>
      </c>
      <c r="C911" s="97" t="s">
        <v>6809</v>
      </c>
      <c r="D911" s="97" t="s">
        <v>29</v>
      </c>
      <c r="E911" s="97">
        <v>2062.12</v>
      </c>
      <c r="F911" s="34"/>
      <c r="G911" s="97" t="s">
        <v>2479</v>
      </c>
      <c r="H911" s="97"/>
      <c r="I911" s="97" t="s">
        <v>6810</v>
      </c>
      <c r="J911" s="198">
        <v>11.43</v>
      </c>
      <c r="K911" s="97" t="s">
        <v>6719</v>
      </c>
      <c r="L911" s="198">
        <v>11.43</v>
      </c>
      <c r="M911" s="97" t="s">
        <v>2481</v>
      </c>
      <c r="N911" s="97" t="s">
        <v>2481</v>
      </c>
      <c r="O911" s="97"/>
      <c r="P911" s="97"/>
      <c r="Q911" s="97" t="s">
        <v>35</v>
      </c>
      <c r="R911" s="97" t="s">
        <v>78</v>
      </c>
      <c r="S911" s="20"/>
    </row>
    <row r="912" s="132" customFormat="1" ht="67.5" spans="1:19">
      <c r="A912" s="97">
        <v>44</v>
      </c>
      <c r="B912" s="97" t="s">
        <v>6719</v>
      </c>
      <c r="C912" s="97" t="s">
        <v>6811</v>
      </c>
      <c r="D912" s="97" t="s">
        <v>29</v>
      </c>
      <c r="E912" s="97">
        <v>2063.12</v>
      </c>
      <c r="F912" s="34"/>
      <c r="G912" s="97" t="s">
        <v>128</v>
      </c>
      <c r="H912" s="97"/>
      <c r="I912" s="97" t="s">
        <v>6812</v>
      </c>
      <c r="J912" s="198">
        <v>12.85</v>
      </c>
      <c r="K912" s="97" t="s">
        <v>6719</v>
      </c>
      <c r="L912" s="198">
        <v>12.85</v>
      </c>
      <c r="M912" s="97" t="s">
        <v>6813</v>
      </c>
      <c r="N912" s="97" t="s">
        <v>6813</v>
      </c>
      <c r="O912" s="97"/>
      <c r="P912" s="97"/>
      <c r="Q912" s="97" t="s">
        <v>35</v>
      </c>
      <c r="R912" s="97" t="s">
        <v>78</v>
      </c>
      <c r="S912" s="20"/>
    </row>
    <row r="913" s="132" customFormat="1" ht="45" spans="1:19">
      <c r="A913" s="97">
        <v>45</v>
      </c>
      <c r="B913" s="97" t="s">
        <v>6719</v>
      </c>
      <c r="C913" s="97" t="s">
        <v>6814</v>
      </c>
      <c r="D913" s="97" t="s">
        <v>29</v>
      </c>
      <c r="E913" s="97">
        <v>2064.12</v>
      </c>
      <c r="F913" s="34"/>
      <c r="G913" s="97" t="s">
        <v>204</v>
      </c>
      <c r="H913" s="97"/>
      <c r="I913" s="97" t="s">
        <v>6815</v>
      </c>
      <c r="J913" s="198">
        <v>8.01</v>
      </c>
      <c r="K913" s="97" t="s">
        <v>6719</v>
      </c>
      <c r="L913" s="198">
        <v>8.01</v>
      </c>
      <c r="M913" s="97" t="s">
        <v>4143</v>
      </c>
      <c r="N913" s="97" t="s">
        <v>4143</v>
      </c>
      <c r="O913" s="97"/>
      <c r="P913" s="97"/>
      <c r="Q913" s="97" t="s">
        <v>35</v>
      </c>
      <c r="R913" s="97" t="s">
        <v>78</v>
      </c>
      <c r="S913" s="20"/>
    </row>
    <row r="914" s="132" customFormat="1" ht="67.5" spans="1:19">
      <c r="A914" s="97">
        <v>46</v>
      </c>
      <c r="B914" s="97" t="s">
        <v>6719</v>
      </c>
      <c r="C914" s="97" t="s">
        <v>6816</v>
      </c>
      <c r="D914" s="97" t="s">
        <v>29</v>
      </c>
      <c r="E914" s="97">
        <v>2065.12</v>
      </c>
      <c r="F914" s="34" t="s">
        <v>60</v>
      </c>
      <c r="G914" s="97" t="s">
        <v>6817</v>
      </c>
      <c r="H914" s="97"/>
      <c r="I914" s="97" t="s">
        <v>6818</v>
      </c>
      <c r="J914" s="198">
        <v>26.06</v>
      </c>
      <c r="K914" s="97" t="s">
        <v>6719</v>
      </c>
      <c r="L914" s="198">
        <v>26.06</v>
      </c>
      <c r="M914" s="97" t="s">
        <v>6819</v>
      </c>
      <c r="N914" s="97" t="s">
        <v>6819</v>
      </c>
      <c r="O914" s="97"/>
      <c r="P914" s="97"/>
      <c r="Q914" s="97" t="s">
        <v>35</v>
      </c>
      <c r="R914" s="97" t="s">
        <v>78</v>
      </c>
      <c r="S914" s="20"/>
    </row>
    <row r="915" s="132" customFormat="1" ht="45" spans="1:19">
      <c r="A915" s="97">
        <v>47</v>
      </c>
      <c r="B915" s="97" t="s">
        <v>6719</v>
      </c>
      <c r="C915" s="97" t="s">
        <v>6820</v>
      </c>
      <c r="D915" s="97" t="s">
        <v>29</v>
      </c>
      <c r="E915" s="97">
        <v>2066.12</v>
      </c>
      <c r="F915" s="34"/>
      <c r="G915" s="97" t="s">
        <v>2363</v>
      </c>
      <c r="H915" s="97"/>
      <c r="I915" s="97" t="s">
        <v>6821</v>
      </c>
      <c r="J915" s="198">
        <v>16.33</v>
      </c>
      <c r="K915" s="97" t="s">
        <v>6719</v>
      </c>
      <c r="L915" s="198">
        <v>16.33</v>
      </c>
      <c r="M915" s="97" t="s">
        <v>3366</v>
      </c>
      <c r="N915" s="97" t="s">
        <v>3366</v>
      </c>
      <c r="O915" s="97"/>
      <c r="P915" s="97"/>
      <c r="Q915" s="97" t="s">
        <v>35</v>
      </c>
      <c r="R915" s="97" t="s">
        <v>78</v>
      </c>
      <c r="S915" s="20"/>
    </row>
    <row r="916" s="132" customFormat="1" ht="45" spans="1:19">
      <c r="A916" s="97">
        <v>48</v>
      </c>
      <c r="B916" s="97" t="s">
        <v>6719</v>
      </c>
      <c r="C916" s="97" t="s">
        <v>6822</v>
      </c>
      <c r="D916" s="97" t="s">
        <v>29</v>
      </c>
      <c r="E916" s="97">
        <v>2067.12</v>
      </c>
      <c r="F916" s="34"/>
      <c r="G916" s="97" t="s">
        <v>2224</v>
      </c>
      <c r="H916" s="97"/>
      <c r="I916" s="97" t="s">
        <v>6782</v>
      </c>
      <c r="J916" s="198">
        <v>13.39</v>
      </c>
      <c r="K916" s="97" t="s">
        <v>6719</v>
      </c>
      <c r="L916" s="198">
        <v>13.39</v>
      </c>
      <c r="M916" s="97" t="s">
        <v>2226</v>
      </c>
      <c r="N916" s="97" t="s">
        <v>2226</v>
      </c>
      <c r="O916" s="97"/>
      <c r="P916" s="97"/>
      <c r="Q916" s="97" t="s">
        <v>35</v>
      </c>
      <c r="R916" s="97" t="s">
        <v>78</v>
      </c>
      <c r="S916" s="20"/>
    </row>
    <row r="917" s="132" customFormat="1" ht="45" spans="1:19">
      <c r="A917" s="97">
        <v>49</v>
      </c>
      <c r="B917" s="97" t="s">
        <v>6719</v>
      </c>
      <c r="C917" s="97" t="s">
        <v>6823</v>
      </c>
      <c r="D917" s="97" t="s">
        <v>29</v>
      </c>
      <c r="E917" s="97">
        <v>2068.12</v>
      </c>
      <c r="F917" s="34"/>
      <c r="G917" s="97" t="s">
        <v>3361</v>
      </c>
      <c r="H917" s="97"/>
      <c r="I917" s="97" t="s">
        <v>6821</v>
      </c>
      <c r="J917" s="198">
        <v>16.33</v>
      </c>
      <c r="K917" s="97" t="s">
        <v>6719</v>
      </c>
      <c r="L917" s="198">
        <v>16.33</v>
      </c>
      <c r="M917" s="97" t="s">
        <v>3362</v>
      </c>
      <c r="N917" s="97" t="s">
        <v>3362</v>
      </c>
      <c r="O917" s="97"/>
      <c r="P917" s="97"/>
      <c r="Q917" s="97" t="s">
        <v>35</v>
      </c>
      <c r="R917" s="97" t="s">
        <v>78</v>
      </c>
      <c r="S917" s="20"/>
    </row>
    <row r="918" s="132" customFormat="1" ht="33.75" spans="1:19">
      <c r="A918" s="97">
        <v>50</v>
      </c>
      <c r="B918" s="97" t="s">
        <v>6719</v>
      </c>
      <c r="C918" s="97" t="s">
        <v>6824</v>
      </c>
      <c r="D918" s="97" t="s">
        <v>29</v>
      </c>
      <c r="E918" s="97">
        <v>2069.12</v>
      </c>
      <c r="F918" s="34"/>
      <c r="G918" s="97" t="s">
        <v>693</v>
      </c>
      <c r="H918" s="97"/>
      <c r="I918" s="97" t="s">
        <v>6825</v>
      </c>
      <c r="J918" s="198">
        <v>18.13</v>
      </c>
      <c r="K918" s="97" t="s">
        <v>6719</v>
      </c>
      <c r="L918" s="198">
        <v>18.13</v>
      </c>
      <c r="M918" s="97" t="s">
        <v>4100</v>
      </c>
      <c r="N918" s="97" t="s">
        <v>4100</v>
      </c>
      <c r="O918" s="97"/>
      <c r="P918" s="97"/>
      <c r="Q918" s="97" t="s">
        <v>35</v>
      </c>
      <c r="R918" s="97" t="s">
        <v>78</v>
      </c>
      <c r="S918" s="20"/>
    </row>
    <row r="919" s="132" customFormat="1" ht="33.75" spans="1:19">
      <c r="A919" s="97">
        <v>51</v>
      </c>
      <c r="B919" s="97" t="s">
        <v>6719</v>
      </c>
      <c r="C919" s="97" t="s">
        <v>6826</v>
      </c>
      <c r="D919" s="97" t="s">
        <v>29</v>
      </c>
      <c r="E919" s="97">
        <v>2070.12</v>
      </c>
      <c r="F919" s="34"/>
      <c r="G919" s="97" t="s">
        <v>2146</v>
      </c>
      <c r="H919" s="97"/>
      <c r="I919" s="97" t="s">
        <v>6827</v>
      </c>
      <c r="J919" s="198">
        <v>11.04</v>
      </c>
      <c r="K919" s="97" t="s">
        <v>6719</v>
      </c>
      <c r="L919" s="198">
        <v>11.04</v>
      </c>
      <c r="M919" s="97" t="s">
        <v>4307</v>
      </c>
      <c r="N919" s="97" t="s">
        <v>4307</v>
      </c>
      <c r="O919" s="97"/>
      <c r="P919" s="97"/>
      <c r="Q919" s="97" t="s">
        <v>35</v>
      </c>
      <c r="R919" s="97" t="s">
        <v>78</v>
      </c>
      <c r="S919" s="20"/>
    </row>
    <row r="920" s="132" customFormat="1" ht="33.75" spans="1:19">
      <c r="A920" s="97">
        <v>52</v>
      </c>
      <c r="B920" s="97" t="s">
        <v>6719</v>
      </c>
      <c r="C920" s="97" t="s">
        <v>6828</v>
      </c>
      <c r="D920" s="97" t="s">
        <v>29</v>
      </c>
      <c r="E920" s="97">
        <v>2071.12</v>
      </c>
      <c r="F920" s="34" t="s">
        <v>231</v>
      </c>
      <c r="G920" s="97" t="s">
        <v>1965</v>
      </c>
      <c r="H920" s="97"/>
      <c r="I920" s="97" t="s">
        <v>6829</v>
      </c>
      <c r="J920" s="198">
        <v>7.58</v>
      </c>
      <c r="K920" s="97" t="s">
        <v>6719</v>
      </c>
      <c r="L920" s="198">
        <v>7.58</v>
      </c>
      <c r="M920" s="97" t="s">
        <v>1967</v>
      </c>
      <c r="N920" s="97" t="s">
        <v>1967</v>
      </c>
      <c r="O920" s="97"/>
      <c r="P920" s="97"/>
      <c r="Q920" s="97" t="s">
        <v>35</v>
      </c>
      <c r="R920" s="97" t="s">
        <v>78</v>
      </c>
      <c r="S920" s="20"/>
    </row>
    <row r="921" s="132" customFormat="1" ht="33.75" spans="1:19">
      <c r="A921" s="97">
        <v>53</v>
      </c>
      <c r="B921" s="97" t="s">
        <v>6719</v>
      </c>
      <c r="C921" s="97" t="s">
        <v>6830</v>
      </c>
      <c r="D921" s="97" t="s">
        <v>29</v>
      </c>
      <c r="E921" s="97">
        <v>2072.12</v>
      </c>
      <c r="F921" s="34"/>
      <c r="G921" s="97" t="s">
        <v>2285</v>
      </c>
      <c r="H921" s="97"/>
      <c r="I921" s="97" t="s">
        <v>6831</v>
      </c>
      <c r="J921" s="198">
        <v>14.28</v>
      </c>
      <c r="K921" s="97" t="s">
        <v>6719</v>
      </c>
      <c r="L921" s="198">
        <v>14.28</v>
      </c>
      <c r="M921" s="97" t="s">
        <v>3390</v>
      </c>
      <c r="N921" s="97" t="s">
        <v>3390</v>
      </c>
      <c r="O921" s="97"/>
      <c r="P921" s="97"/>
      <c r="Q921" s="97" t="s">
        <v>35</v>
      </c>
      <c r="R921" s="97" t="s">
        <v>78</v>
      </c>
      <c r="S921" s="20"/>
    </row>
    <row r="922" s="132" customFormat="1" ht="33.75" spans="1:19">
      <c r="A922" s="97">
        <v>54</v>
      </c>
      <c r="B922" s="97" t="s">
        <v>6719</v>
      </c>
      <c r="C922" s="97" t="s">
        <v>6832</v>
      </c>
      <c r="D922" s="97" t="s">
        <v>29</v>
      </c>
      <c r="E922" s="97">
        <v>2073.12</v>
      </c>
      <c r="F922" s="34"/>
      <c r="G922" s="97" t="s">
        <v>2275</v>
      </c>
      <c r="H922" s="97"/>
      <c r="I922" s="97" t="s">
        <v>6833</v>
      </c>
      <c r="J922" s="198">
        <v>25.54</v>
      </c>
      <c r="K922" s="97" t="s">
        <v>6719</v>
      </c>
      <c r="L922" s="198">
        <v>25.54</v>
      </c>
      <c r="M922" s="97" t="s">
        <v>3392</v>
      </c>
      <c r="N922" s="97" t="s">
        <v>3392</v>
      </c>
      <c r="O922" s="97"/>
      <c r="P922" s="97"/>
      <c r="Q922" s="97" t="s">
        <v>35</v>
      </c>
      <c r="R922" s="97" t="s">
        <v>78</v>
      </c>
      <c r="S922" s="20"/>
    </row>
    <row r="923" s="132" customFormat="1" ht="45" spans="1:19">
      <c r="A923" s="97">
        <v>55</v>
      </c>
      <c r="B923" s="97" t="s">
        <v>6719</v>
      </c>
      <c r="C923" s="97" t="s">
        <v>6834</v>
      </c>
      <c r="D923" s="97" t="s">
        <v>29</v>
      </c>
      <c r="E923" s="97">
        <v>2074.12</v>
      </c>
      <c r="F923" s="34" t="s">
        <v>74</v>
      </c>
      <c r="G923" s="97" t="s">
        <v>3067</v>
      </c>
      <c r="H923" s="97"/>
      <c r="I923" s="97" t="s">
        <v>6835</v>
      </c>
      <c r="J923" s="198">
        <v>18.77</v>
      </c>
      <c r="K923" s="97" t="s">
        <v>6719</v>
      </c>
      <c r="L923" s="198">
        <v>18.77</v>
      </c>
      <c r="M923" s="97" t="s">
        <v>3068</v>
      </c>
      <c r="N923" s="97" t="s">
        <v>3068</v>
      </c>
      <c r="O923" s="97"/>
      <c r="P923" s="97"/>
      <c r="Q923" s="97" t="s">
        <v>35</v>
      </c>
      <c r="R923" s="97" t="s">
        <v>78</v>
      </c>
      <c r="S923" s="20"/>
    </row>
    <row r="924" s="132" customFormat="1" ht="45" spans="1:19">
      <c r="A924" s="97">
        <v>56</v>
      </c>
      <c r="B924" s="97" t="s">
        <v>6719</v>
      </c>
      <c r="C924" s="97" t="s">
        <v>6836</v>
      </c>
      <c r="D924" s="97" t="s">
        <v>29</v>
      </c>
      <c r="E924" s="97">
        <v>2075.12</v>
      </c>
      <c r="F924" s="34"/>
      <c r="G924" s="97" t="s">
        <v>2415</v>
      </c>
      <c r="H924" s="97"/>
      <c r="I924" s="97" t="s">
        <v>6837</v>
      </c>
      <c r="J924" s="198">
        <v>13.88</v>
      </c>
      <c r="K924" s="97" t="s">
        <v>6719</v>
      </c>
      <c r="L924" s="198">
        <v>13.88</v>
      </c>
      <c r="M924" s="97" t="s">
        <v>3065</v>
      </c>
      <c r="N924" s="97" t="s">
        <v>3065</v>
      </c>
      <c r="O924" s="97"/>
      <c r="P924" s="97"/>
      <c r="Q924" s="97" t="s">
        <v>35</v>
      </c>
      <c r="R924" s="97" t="s">
        <v>78</v>
      </c>
      <c r="S924" s="20"/>
    </row>
    <row r="925" s="132" customFormat="1" ht="45" spans="1:19">
      <c r="A925" s="97">
        <v>57</v>
      </c>
      <c r="B925" s="97" t="s">
        <v>6719</v>
      </c>
      <c r="C925" s="97" t="s">
        <v>6838</v>
      </c>
      <c r="D925" s="97" t="s">
        <v>29</v>
      </c>
      <c r="E925" s="97">
        <v>2076.12</v>
      </c>
      <c r="F925" s="34"/>
      <c r="G925" s="97" t="s">
        <v>4082</v>
      </c>
      <c r="H925" s="97"/>
      <c r="I925" s="97" t="s">
        <v>6839</v>
      </c>
      <c r="J925" s="198">
        <v>10.94</v>
      </c>
      <c r="K925" s="97" t="s">
        <v>6719</v>
      </c>
      <c r="L925" s="198">
        <v>10.94</v>
      </c>
      <c r="M925" s="97" t="s">
        <v>4351</v>
      </c>
      <c r="N925" s="97" t="s">
        <v>4351</v>
      </c>
      <c r="O925" s="97"/>
      <c r="P925" s="97"/>
      <c r="Q925" s="97" t="s">
        <v>35</v>
      </c>
      <c r="R925" s="97" t="s">
        <v>78</v>
      </c>
      <c r="S925" s="20"/>
    </row>
    <row r="926" s="132" customFormat="1" ht="33.75" spans="1:19">
      <c r="A926" s="97">
        <v>58</v>
      </c>
      <c r="B926" s="97" t="s">
        <v>6719</v>
      </c>
      <c r="C926" s="97" t="s">
        <v>6840</v>
      </c>
      <c r="D926" s="97" t="s">
        <v>29</v>
      </c>
      <c r="E926" s="97">
        <v>2077.12</v>
      </c>
      <c r="F926" s="34"/>
      <c r="G926" s="97" t="s">
        <v>1014</v>
      </c>
      <c r="H926" s="97"/>
      <c r="I926" s="97" t="s">
        <v>6841</v>
      </c>
      <c r="J926" s="198">
        <v>12.85</v>
      </c>
      <c r="K926" s="97" t="s">
        <v>6719</v>
      </c>
      <c r="L926" s="198">
        <v>12.85</v>
      </c>
      <c r="M926" s="97" t="s">
        <v>4149</v>
      </c>
      <c r="N926" s="97" t="s">
        <v>4149</v>
      </c>
      <c r="O926" s="97"/>
      <c r="P926" s="97"/>
      <c r="Q926" s="97" t="s">
        <v>35</v>
      </c>
      <c r="R926" s="97" t="s">
        <v>78</v>
      </c>
      <c r="S926" s="20"/>
    </row>
    <row r="927" s="132" customFormat="1" ht="45" spans="1:19">
      <c r="A927" s="97">
        <v>59</v>
      </c>
      <c r="B927" s="97" t="s">
        <v>6719</v>
      </c>
      <c r="C927" s="97" t="s">
        <v>6842</v>
      </c>
      <c r="D927" s="97" t="s">
        <v>29</v>
      </c>
      <c r="E927" s="97">
        <v>2078.12</v>
      </c>
      <c r="F927" s="34" t="s">
        <v>47</v>
      </c>
      <c r="G927" s="97" t="s">
        <v>3640</v>
      </c>
      <c r="H927" s="97"/>
      <c r="I927" s="97" t="s">
        <v>6843</v>
      </c>
      <c r="J927" s="198">
        <v>33.6</v>
      </c>
      <c r="K927" s="97" t="s">
        <v>6719</v>
      </c>
      <c r="L927" s="198">
        <v>33.6</v>
      </c>
      <c r="M927" s="97" t="s">
        <v>6307</v>
      </c>
      <c r="N927" s="97" t="s">
        <v>6307</v>
      </c>
      <c r="O927" s="97"/>
      <c r="P927" s="97"/>
      <c r="Q927" s="97" t="s">
        <v>35</v>
      </c>
      <c r="R927" s="97" t="s">
        <v>78</v>
      </c>
      <c r="S927" s="20"/>
    </row>
    <row r="928" s="132" customFormat="1" ht="45" spans="1:19">
      <c r="A928" s="97">
        <v>60</v>
      </c>
      <c r="B928" s="97" t="s">
        <v>6719</v>
      </c>
      <c r="C928" s="97" t="s">
        <v>6844</v>
      </c>
      <c r="D928" s="97" t="s">
        <v>29</v>
      </c>
      <c r="E928" s="97">
        <v>2079.12</v>
      </c>
      <c r="F928" s="34"/>
      <c r="G928" s="97" t="s">
        <v>2122</v>
      </c>
      <c r="H928" s="97"/>
      <c r="I928" s="97" t="s">
        <v>6845</v>
      </c>
      <c r="J928" s="198">
        <v>32.08</v>
      </c>
      <c r="K928" s="97" t="s">
        <v>6719</v>
      </c>
      <c r="L928" s="198">
        <v>32.08</v>
      </c>
      <c r="M928" s="97" t="s">
        <v>6315</v>
      </c>
      <c r="N928" s="97" t="s">
        <v>6315</v>
      </c>
      <c r="O928" s="97"/>
      <c r="P928" s="97"/>
      <c r="Q928" s="97" t="s">
        <v>35</v>
      </c>
      <c r="R928" s="97" t="s">
        <v>78</v>
      </c>
      <c r="S928" s="20"/>
    </row>
    <row r="929" s="132" customFormat="1" ht="45" spans="1:19">
      <c r="A929" s="97">
        <v>61</v>
      </c>
      <c r="B929" s="97" t="s">
        <v>6719</v>
      </c>
      <c r="C929" s="97" t="s">
        <v>6846</v>
      </c>
      <c r="D929" s="97" t="s">
        <v>29</v>
      </c>
      <c r="E929" s="97">
        <v>2080.12</v>
      </c>
      <c r="F929" s="97" t="s">
        <v>53</v>
      </c>
      <c r="G929" s="97" t="s">
        <v>2056</v>
      </c>
      <c r="H929" s="97"/>
      <c r="I929" s="97" t="s">
        <v>6847</v>
      </c>
      <c r="J929" s="198">
        <v>14.37</v>
      </c>
      <c r="K929" s="97" t="s">
        <v>6719</v>
      </c>
      <c r="L929" s="198">
        <v>14.37</v>
      </c>
      <c r="M929" s="97" t="s">
        <v>2191</v>
      </c>
      <c r="N929" s="97" t="s">
        <v>2191</v>
      </c>
      <c r="O929" s="97"/>
      <c r="P929" s="97"/>
      <c r="Q929" s="97" t="s">
        <v>35</v>
      </c>
      <c r="R929" s="97" t="s">
        <v>78</v>
      </c>
      <c r="S929" s="20"/>
    </row>
    <row r="930" s="132" customFormat="1" ht="33" customHeight="1" spans="1:19">
      <c r="A930" s="20"/>
      <c r="B930" s="44" t="s">
        <v>6848</v>
      </c>
      <c r="C930" s="44" t="s">
        <v>6849</v>
      </c>
      <c r="D930" s="20" t="s">
        <v>110</v>
      </c>
      <c r="E930" s="20">
        <v>2019</v>
      </c>
      <c r="F930" s="20" t="s">
        <v>405</v>
      </c>
      <c r="G930" s="20" t="s">
        <v>3396</v>
      </c>
      <c r="H930" s="60"/>
      <c r="I930" s="20" t="s">
        <v>4424</v>
      </c>
      <c r="J930" s="63">
        <v>13.94</v>
      </c>
      <c r="K930" s="44" t="s">
        <v>3588</v>
      </c>
      <c r="L930" s="63">
        <v>13.94</v>
      </c>
      <c r="M930" s="20" t="s">
        <v>3396</v>
      </c>
      <c r="N930" s="20" t="s">
        <v>3396</v>
      </c>
      <c r="O930" s="20"/>
      <c r="P930" s="20"/>
      <c r="Q930" s="21" t="s">
        <v>35</v>
      </c>
      <c r="R930" s="20" t="s">
        <v>78</v>
      </c>
      <c r="S930" s="20"/>
    </row>
    <row r="931" s="126" customFormat="1" ht="22.5" spans="1:19">
      <c r="A931" s="40"/>
      <c r="B931" s="60" t="s">
        <v>6850</v>
      </c>
      <c r="C931" s="60" t="s">
        <v>6851</v>
      </c>
      <c r="D931" s="21" t="s">
        <v>110</v>
      </c>
      <c r="E931" s="21">
        <v>2019</v>
      </c>
      <c r="F931" s="21" t="s">
        <v>1193</v>
      </c>
      <c r="G931" s="21" t="s">
        <v>2316</v>
      </c>
      <c r="H931" s="60"/>
      <c r="I931" s="21" t="s">
        <v>4424</v>
      </c>
      <c r="J931" s="46">
        <v>18.7</v>
      </c>
      <c r="K931" s="44" t="s">
        <v>3588</v>
      </c>
      <c r="L931" s="46">
        <v>18.7</v>
      </c>
      <c r="M931" s="21" t="s">
        <v>2316</v>
      </c>
      <c r="N931" s="21" t="s">
        <v>2316</v>
      </c>
      <c r="O931" s="21"/>
      <c r="P931" s="21"/>
      <c r="Q931" s="21" t="s">
        <v>35</v>
      </c>
      <c r="R931" s="21" t="s">
        <v>78</v>
      </c>
      <c r="S931" s="21"/>
    </row>
    <row r="932" s="126" customFormat="1" ht="25" customHeight="1" spans="1:19">
      <c r="A932" s="40"/>
      <c r="B932" s="36" t="s">
        <v>6852</v>
      </c>
      <c r="C932" s="60" t="s">
        <v>6853</v>
      </c>
      <c r="D932" s="21" t="s">
        <v>110</v>
      </c>
      <c r="E932" s="21">
        <v>2019</v>
      </c>
      <c r="F932" s="21" t="s">
        <v>53</v>
      </c>
      <c r="G932" s="21" t="s">
        <v>1303</v>
      </c>
      <c r="H932" s="60"/>
      <c r="I932" s="21" t="s">
        <v>4424</v>
      </c>
      <c r="J932" s="46">
        <v>18.65</v>
      </c>
      <c r="K932" s="44" t="s">
        <v>3588</v>
      </c>
      <c r="L932" s="46">
        <v>18.65</v>
      </c>
      <c r="M932" s="21" t="s">
        <v>1303</v>
      </c>
      <c r="N932" s="21" t="s">
        <v>1303</v>
      </c>
      <c r="O932" s="21"/>
      <c r="P932" s="21"/>
      <c r="Q932" s="21" t="s">
        <v>35</v>
      </c>
      <c r="R932" s="21" t="s">
        <v>78</v>
      </c>
      <c r="S932" s="21"/>
    </row>
    <row r="933" s="126" customFormat="1" ht="25" customHeight="1" spans="1:19">
      <c r="A933" s="40"/>
      <c r="B933" s="36" t="s">
        <v>6854</v>
      </c>
      <c r="C933" s="60" t="s">
        <v>6855</v>
      </c>
      <c r="D933" s="21" t="s">
        <v>110</v>
      </c>
      <c r="E933" s="21">
        <v>2019</v>
      </c>
      <c r="F933" s="21" t="s">
        <v>127</v>
      </c>
      <c r="G933" s="21" t="s">
        <v>3321</v>
      </c>
      <c r="H933" s="60"/>
      <c r="I933" s="21" t="s">
        <v>4424</v>
      </c>
      <c r="J933" s="46">
        <v>16.36</v>
      </c>
      <c r="K933" s="44" t="s">
        <v>3588</v>
      </c>
      <c r="L933" s="46">
        <v>16.36</v>
      </c>
      <c r="M933" s="21" t="s">
        <v>3321</v>
      </c>
      <c r="N933" s="21" t="s">
        <v>3321</v>
      </c>
      <c r="O933" s="21"/>
      <c r="P933" s="21"/>
      <c r="Q933" s="21" t="s">
        <v>35</v>
      </c>
      <c r="R933" s="21" t="s">
        <v>78</v>
      </c>
      <c r="S933" s="21"/>
    </row>
    <row r="934" s="126" customFormat="1" ht="25" customHeight="1" spans="1:19">
      <c r="A934" s="40"/>
      <c r="B934" s="36" t="s">
        <v>6856</v>
      </c>
      <c r="C934" s="60" t="s">
        <v>6857</v>
      </c>
      <c r="D934" s="21" t="s">
        <v>110</v>
      </c>
      <c r="E934" s="21">
        <v>2019</v>
      </c>
      <c r="F934" s="21" t="s">
        <v>47</v>
      </c>
      <c r="G934" s="21" t="s">
        <v>3181</v>
      </c>
      <c r="H934" s="60"/>
      <c r="I934" s="29" t="s">
        <v>6858</v>
      </c>
      <c r="J934" s="46">
        <v>6.27</v>
      </c>
      <c r="K934" s="44" t="s">
        <v>3588</v>
      </c>
      <c r="L934" s="46">
        <v>6.27</v>
      </c>
      <c r="M934" s="21" t="s">
        <v>3181</v>
      </c>
      <c r="N934" s="21" t="s">
        <v>3181</v>
      </c>
      <c r="O934" s="21"/>
      <c r="P934" s="21"/>
      <c r="Q934" s="21" t="s">
        <v>35</v>
      </c>
      <c r="R934" s="21" t="s">
        <v>78</v>
      </c>
      <c r="S934" s="21"/>
    </row>
    <row r="935" s="126" customFormat="1" ht="22.5" spans="1:19">
      <c r="A935" s="40"/>
      <c r="B935" s="60" t="s">
        <v>6859</v>
      </c>
      <c r="C935" s="60" t="s">
        <v>6860</v>
      </c>
      <c r="D935" s="21" t="s">
        <v>110</v>
      </c>
      <c r="E935" s="21">
        <v>2019</v>
      </c>
      <c r="F935" s="21" t="s">
        <v>60</v>
      </c>
      <c r="G935" s="21" t="s">
        <v>3050</v>
      </c>
      <c r="H935" s="60"/>
      <c r="I935" s="21" t="s">
        <v>6861</v>
      </c>
      <c r="J935" s="46">
        <v>34.49</v>
      </c>
      <c r="K935" s="29" t="s">
        <v>3588</v>
      </c>
      <c r="L935" s="46">
        <v>34.49</v>
      </c>
      <c r="M935" s="21" t="s">
        <v>3050</v>
      </c>
      <c r="N935" s="21" t="s">
        <v>3050</v>
      </c>
      <c r="O935" s="21"/>
      <c r="P935" s="21"/>
      <c r="Q935" s="21" t="s">
        <v>35</v>
      </c>
      <c r="R935" s="21" t="s">
        <v>78</v>
      </c>
      <c r="S935" s="21"/>
    </row>
    <row r="936" s="126" customFormat="1" ht="57" customHeight="1" spans="1:19">
      <c r="A936" s="40"/>
      <c r="B936" s="79" t="s">
        <v>6862</v>
      </c>
      <c r="C936" s="60" t="s">
        <v>6863</v>
      </c>
      <c r="D936" s="21" t="s">
        <v>29</v>
      </c>
      <c r="E936" s="21">
        <v>2016</v>
      </c>
      <c r="F936" s="21" t="s">
        <v>127</v>
      </c>
      <c r="G936" s="21" t="s">
        <v>2631</v>
      </c>
      <c r="H936" s="60"/>
      <c r="I936" s="25" t="s">
        <v>6864</v>
      </c>
      <c r="J936" s="46">
        <v>23.3</v>
      </c>
      <c r="K936" s="21" t="s">
        <v>63</v>
      </c>
      <c r="L936" s="46">
        <v>23.3</v>
      </c>
      <c r="M936" s="29" t="s">
        <v>6865</v>
      </c>
      <c r="N936" s="29" t="s">
        <v>6865</v>
      </c>
      <c r="O936" s="21"/>
      <c r="P936" s="21"/>
      <c r="Q936" s="21" t="s">
        <v>35</v>
      </c>
      <c r="R936" s="21" t="s">
        <v>78</v>
      </c>
      <c r="S936" s="21"/>
    </row>
    <row r="937" s="126" customFormat="1" ht="57" customHeight="1" spans="1:19">
      <c r="A937" s="40"/>
      <c r="B937" s="79" t="s">
        <v>6866</v>
      </c>
      <c r="C937" s="60" t="s">
        <v>6867</v>
      </c>
      <c r="D937" s="21" t="s">
        <v>29</v>
      </c>
      <c r="E937" s="21">
        <v>2016</v>
      </c>
      <c r="F937" s="21" t="s">
        <v>127</v>
      </c>
      <c r="G937" s="21" t="s">
        <v>220</v>
      </c>
      <c r="H937" s="60"/>
      <c r="I937" s="25" t="s">
        <v>6864</v>
      </c>
      <c r="J937" s="46">
        <v>23.31</v>
      </c>
      <c r="K937" s="21" t="s">
        <v>63</v>
      </c>
      <c r="L937" s="46">
        <v>23.31</v>
      </c>
      <c r="M937" s="29" t="s">
        <v>6868</v>
      </c>
      <c r="N937" s="29" t="s">
        <v>6868</v>
      </c>
      <c r="O937" s="21"/>
      <c r="P937" s="21"/>
      <c r="Q937" s="21" t="s">
        <v>35</v>
      </c>
      <c r="R937" s="21" t="s">
        <v>78</v>
      </c>
      <c r="S937" s="21"/>
    </row>
    <row r="938" s="126" customFormat="1" ht="57" customHeight="1" spans="1:19">
      <c r="A938" s="40"/>
      <c r="B938" s="79" t="s">
        <v>6869</v>
      </c>
      <c r="C938" s="60" t="s">
        <v>6870</v>
      </c>
      <c r="D938" s="21" t="s">
        <v>29</v>
      </c>
      <c r="E938" s="21">
        <v>2016</v>
      </c>
      <c r="F938" s="21" t="s">
        <v>3262</v>
      </c>
      <c r="G938" s="21" t="s">
        <v>1206</v>
      </c>
      <c r="H938" s="60"/>
      <c r="I938" s="25" t="s">
        <v>6864</v>
      </c>
      <c r="J938" s="46">
        <v>23.31</v>
      </c>
      <c r="K938" s="21" t="s">
        <v>63</v>
      </c>
      <c r="L938" s="46">
        <v>23.31</v>
      </c>
      <c r="M938" s="29" t="s">
        <v>6871</v>
      </c>
      <c r="N938" s="29" t="s">
        <v>6871</v>
      </c>
      <c r="O938" s="21"/>
      <c r="P938" s="21"/>
      <c r="Q938" s="21" t="s">
        <v>35</v>
      </c>
      <c r="R938" s="21" t="s">
        <v>78</v>
      </c>
      <c r="S938" s="21"/>
    </row>
    <row r="939" s="126" customFormat="1" ht="57" customHeight="1" spans="1:19">
      <c r="A939" s="40"/>
      <c r="B939" s="79" t="s">
        <v>6872</v>
      </c>
      <c r="C939" s="60" t="s">
        <v>6873</v>
      </c>
      <c r="D939" s="21" t="s">
        <v>29</v>
      </c>
      <c r="E939" s="21">
        <v>2016</v>
      </c>
      <c r="F939" s="21" t="s">
        <v>3257</v>
      </c>
      <c r="G939" s="21" t="s">
        <v>2075</v>
      </c>
      <c r="H939" s="60"/>
      <c r="I939" s="25" t="s">
        <v>6864</v>
      </c>
      <c r="J939" s="46">
        <v>23.31</v>
      </c>
      <c r="K939" s="21" t="s">
        <v>63</v>
      </c>
      <c r="L939" s="46">
        <v>23.31</v>
      </c>
      <c r="M939" s="29" t="s">
        <v>6874</v>
      </c>
      <c r="N939" s="29" t="s">
        <v>6874</v>
      </c>
      <c r="O939" s="21"/>
      <c r="P939" s="21"/>
      <c r="Q939" s="21" t="s">
        <v>35</v>
      </c>
      <c r="R939" s="21" t="s">
        <v>78</v>
      </c>
      <c r="S939" s="21"/>
    </row>
    <row r="940" s="126" customFormat="1" ht="45" spans="1:19">
      <c r="A940" s="40"/>
      <c r="B940" s="162" t="s">
        <v>6875</v>
      </c>
      <c r="C940" s="77" t="s">
        <v>6876</v>
      </c>
      <c r="D940" s="21" t="s">
        <v>29</v>
      </c>
      <c r="E940" s="21">
        <v>2019</v>
      </c>
      <c r="F940" s="162" t="s">
        <v>60</v>
      </c>
      <c r="G940" s="162" t="s">
        <v>6877</v>
      </c>
      <c r="H940" s="60"/>
      <c r="I940" s="162" t="s">
        <v>6878</v>
      </c>
      <c r="J940" s="167">
        <v>720</v>
      </c>
      <c r="K940" s="49" t="s">
        <v>6879</v>
      </c>
      <c r="L940" s="167">
        <v>720</v>
      </c>
      <c r="M940" s="162" t="s">
        <v>6877</v>
      </c>
      <c r="N940" s="162" t="s">
        <v>6877</v>
      </c>
      <c r="O940" s="21"/>
      <c r="P940" s="21"/>
      <c r="Q940" s="21" t="s">
        <v>35</v>
      </c>
      <c r="R940" s="21" t="s">
        <v>36</v>
      </c>
      <c r="S940" s="21"/>
    </row>
    <row r="941" s="132" customFormat="1" ht="45" spans="1:19">
      <c r="A941" s="19">
        <v>132</v>
      </c>
      <c r="B941" s="19" t="s">
        <v>6880</v>
      </c>
      <c r="C941" s="19" t="s">
        <v>6881</v>
      </c>
      <c r="D941" s="19" t="s">
        <v>29</v>
      </c>
      <c r="E941" s="19">
        <v>2019</v>
      </c>
      <c r="F941" s="199" t="s">
        <v>1193</v>
      </c>
      <c r="G941" s="199"/>
      <c r="H941" s="199"/>
      <c r="I941" s="19" t="s">
        <v>6882</v>
      </c>
      <c r="J941" s="58">
        <v>52.236256</v>
      </c>
      <c r="K941" s="19" t="s">
        <v>6883</v>
      </c>
      <c r="L941" s="58">
        <v>52.236256</v>
      </c>
      <c r="M941" s="199" t="s">
        <v>1193</v>
      </c>
      <c r="N941" s="199" t="s">
        <v>1193</v>
      </c>
      <c r="O941" s="19"/>
      <c r="P941" s="19"/>
      <c r="Q941" s="38" t="s">
        <v>35</v>
      </c>
      <c r="R941" s="19" t="s">
        <v>36</v>
      </c>
      <c r="S941" s="19"/>
    </row>
    <row r="942" s="132" customFormat="1" ht="136.5" spans="1:19">
      <c r="A942" s="200">
        <v>1</v>
      </c>
      <c r="B942" s="201" t="s">
        <v>6884</v>
      </c>
      <c r="C942" s="19" t="s">
        <v>6885</v>
      </c>
      <c r="D942" s="19" t="s">
        <v>110</v>
      </c>
      <c r="E942" s="19">
        <v>2019</v>
      </c>
      <c r="F942" s="199" t="s">
        <v>405</v>
      </c>
      <c r="G942" s="199"/>
      <c r="H942" s="199"/>
      <c r="I942" s="205" t="s">
        <v>6886</v>
      </c>
      <c r="J942" s="206">
        <f>275.578965-139+10</f>
        <v>146.578965</v>
      </c>
      <c r="K942" s="19" t="s">
        <v>6887</v>
      </c>
      <c r="L942" s="206">
        <f>275.578965-139+10</f>
        <v>146.578965</v>
      </c>
      <c r="M942" s="199" t="s">
        <v>6888</v>
      </c>
      <c r="N942" s="199" t="s">
        <v>6888</v>
      </c>
      <c r="O942" s="19"/>
      <c r="P942" s="19"/>
      <c r="Q942" s="38" t="s">
        <v>35</v>
      </c>
      <c r="R942" s="19" t="s">
        <v>36</v>
      </c>
      <c r="S942" s="19"/>
    </row>
    <row r="943" s="132" customFormat="1" ht="57" spans="1:19">
      <c r="A943" s="200">
        <v>2</v>
      </c>
      <c r="B943" s="202" t="s">
        <v>6889</v>
      </c>
      <c r="C943" s="19" t="s">
        <v>5965</v>
      </c>
      <c r="D943" s="19" t="s">
        <v>110</v>
      </c>
      <c r="E943" s="19">
        <v>2019</v>
      </c>
      <c r="F943" s="199" t="s">
        <v>405</v>
      </c>
      <c r="G943" s="199"/>
      <c r="H943" s="199"/>
      <c r="I943" s="205" t="s">
        <v>6890</v>
      </c>
      <c r="J943" s="206">
        <v>231.65</v>
      </c>
      <c r="K943" s="19" t="s">
        <v>6887</v>
      </c>
      <c r="L943" s="206">
        <v>231.65</v>
      </c>
      <c r="M943" s="199" t="s">
        <v>6888</v>
      </c>
      <c r="N943" s="199" t="s">
        <v>6888</v>
      </c>
      <c r="O943" s="19"/>
      <c r="P943" s="19"/>
      <c r="Q943" s="38" t="s">
        <v>35</v>
      </c>
      <c r="R943" s="19" t="s">
        <v>36</v>
      </c>
      <c r="S943" s="19"/>
    </row>
    <row r="944" s="132" customFormat="1" ht="78.75" spans="1:19">
      <c r="A944" s="200">
        <v>3</v>
      </c>
      <c r="B944" s="202" t="s">
        <v>6891</v>
      </c>
      <c r="C944" s="19" t="s">
        <v>5967</v>
      </c>
      <c r="D944" s="19" t="s">
        <v>110</v>
      </c>
      <c r="E944" s="19">
        <v>2019</v>
      </c>
      <c r="F944" s="199" t="s">
        <v>405</v>
      </c>
      <c r="G944" s="199"/>
      <c r="H944" s="199"/>
      <c r="I944" s="205" t="s">
        <v>6892</v>
      </c>
      <c r="J944" s="206">
        <v>73.98782</v>
      </c>
      <c r="K944" s="19" t="s">
        <v>6887</v>
      </c>
      <c r="L944" s="206">
        <v>73.98782</v>
      </c>
      <c r="M944" s="199" t="s">
        <v>6888</v>
      </c>
      <c r="N944" s="199" t="s">
        <v>6888</v>
      </c>
      <c r="O944" s="19"/>
      <c r="P944" s="19"/>
      <c r="Q944" s="38" t="s">
        <v>35</v>
      </c>
      <c r="R944" s="19" t="s">
        <v>36</v>
      </c>
      <c r="S944" s="19"/>
    </row>
    <row r="945" s="132" customFormat="1" ht="112.5" spans="1:19">
      <c r="A945" s="200">
        <v>4</v>
      </c>
      <c r="B945" s="201" t="s">
        <v>6893</v>
      </c>
      <c r="C945" s="19" t="s">
        <v>5968</v>
      </c>
      <c r="D945" s="19" t="s">
        <v>110</v>
      </c>
      <c r="E945" s="19">
        <v>2019</v>
      </c>
      <c r="F945" s="199" t="s">
        <v>405</v>
      </c>
      <c r="G945" s="199"/>
      <c r="H945" s="199"/>
      <c r="I945" s="205" t="s">
        <v>6894</v>
      </c>
      <c r="J945" s="206">
        <v>28.80321</v>
      </c>
      <c r="K945" s="19" t="s">
        <v>6887</v>
      </c>
      <c r="L945" s="206">
        <v>28.80321</v>
      </c>
      <c r="M945" s="199" t="s">
        <v>6888</v>
      </c>
      <c r="N945" s="199" t="s">
        <v>6888</v>
      </c>
      <c r="O945" s="19"/>
      <c r="P945" s="19"/>
      <c r="Q945" s="38" t="s">
        <v>35</v>
      </c>
      <c r="R945" s="19" t="s">
        <v>36</v>
      </c>
      <c r="S945" s="19"/>
    </row>
    <row r="946" s="132" customFormat="1" ht="112.5" spans="1:19">
      <c r="A946" s="200">
        <v>5</v>
      </c>
      <c r="B946" s="201" t="s">
        <v>6895</v>
      </c>
      <c r="C946" s="19" t="s">
        <v>5969</v>
      </c>
      <c r="D946" s="19" t="s">
        <v>110</v>
      </c>
      <c r="E946" s="19">
        <v>2019</v>
      </c>
      <c r="F946" s="199" t="s">
        <v>405</v>
      </c>
      <c r="G946" s="199"/>
      <c r="H946" s="199"/>
      <c r="I946" s="205" t="s">
        <v>6894</v>
      </c>
      <c r="J946" s="206">
        <v>62.138442</v>
      </c>
      <c r="K946" s="19" t="s">
        <v>6887</v>
      </c>
      <c r="L946" s="206">
        <v>62.138442</v>
      </c>
      <c r="M946" s="199" t="s">
        <v>6888</v>
      </c>
      <c r="N946" s="199" t="s">
        <v>6888</v>
      </c>
      <c r="O946" s="19"/>
      <c r="P946" s="19"/>
      <c r="Q946" s="38" t="s">
        <v>35</v>
      </c>
      <c r="R946" s="19" t="s">
        <v>36</v>
      </c>
      <c r="S946" s="19"/>
    </row>
    <row r="947" s="132" customFormat="1" ht="112.5" spans="1:19">
      <c r="A947" s="200">
        <v>6</v>
      </c>
      <c r="B947" s="201" t="s">
        <v>6896</v>
      </c>
      <c r="C947" s="19" t="s">
        <v>5970</v>
      </c>
      <c r="D947" s="19" t="s">
        <v>110</v>
      </c>
      <c r="E947" s="19">
        <v>2019</v>
      </c>
      <c r="F947" s="199" t="s">
        <v>405</v>
      </c>
      <c r="G947" s="199"/>
      <c r="H947" s="199"/>
      <c r="I947" s="205" t="s">
        <v>6894</v>
      </c>
      <c r="J947" s="206">
        <v>45.825973</v>
      </c>
      <c r="K947" s="19" t="s">
        <v>6887</v>
      </c>
      <c r="L947" s="206">
        <v>45.825973</v>
      </c>
      <c r="M947" s="199" t="s">
        <v>6888</v>
      </c>
      <c r="N947" s="199" t="s">
        <v>6888</v>
      </c>
      <c r="O947" s="19"/>
      <c r="P947" s="19"/>
      <c r="Q947" s="38" t="s">
        <v>35</v>
      </c>
      <c r="R947" s="19" t="s">
        <v>36</v>
      </c>
      <c r="S947" s="19"/>
    </row>
    <row r="948" s="136" customFormat="1" ht="22.5" spans="1:19">
      <c r="A948" s="19"/>
      <c r="B948" s="74" t="s">
        <v>6897</v>
      </c>
      <c r="C948" s="19" t="s">
        <v>6898</v>
      </c>
      <c r="D948" s="85" t="s">
        <v>29</v>
      </c>
      <c r="E948" s="85">
        <v>2019</v>
      </c>
      <c r="F948" s="74" t="s">
        <v>74</v>
      </c>
      <c r="G948" s="95" t="s">
        <v>1082</v>
      </c>
      <c r="H948" s="85"/>
      <c r="I948" s="95" t="s">
        <v>6899</v>
      </c>
      <c r="J948" s="93">
        <v>400</v>
      </c>
      <c r="K948" s="35" t="s">
        <v>4606</v>
      </c>
      <c r="L948" s="93">
        <v>400</v>
      </c>
      <c r="M948" s="35" t="s">
        <v>4146</v>
      </c>
      <c r="N948" s="35" t="s">
        <v>4146</v>
      </c>
      <c r="O948" s="85"/>
      <c r="P948" s="85"/>
      <c r="Q948" s="38" t="s">
        <v>35</v>
      </c>
      <c r="R948" s="38" t="s">
        <v>36</v>
      </c>
      <c r="S948" s="19"/>
    </row>
    <row r="949" s="137" customFormat="1" ht="33.75" spans="1:19">
      <c r="A949" s="18"/>
      <c r="B949" s="74" t="s">
        <v>6900</v>
      </c>
      <c r="C949" s="19" t="s">
        <v>6901</v>
      </c>
      <c r="D949" s="85" t="s">
        <v>29</v>
      </c>
      <c r="E949" s="85">
        <v>2019</v>
      </c>
      <c r="F949" s="74" t="s">
        <v>231</v>
      </c>
      <c r="G949" s="203" t="s">
        <v>232</v>
      </c>
      <c r="H949" s="85"/>
      <c r="I949" s="152" t="s">
        <v>6902</v>
      </c>
      <c r="J949" s="93">
        <v>80</v>
      </c>
      <c r="K949" s="35" t="s">
        <v>5109</v>
      </c>
      <c r="L949" s="93">
        <v>80</v>
      </c>
      <c r="M949" s="35" t="s">
        <v>2993</v>
      </c>
      <c r="N949" s="35" t="s">
        <v>2993</v>
      </c>
      <c r="O949" s="85"/>
      <c r="P949" s="85"/>
      <c r="Q949" s="38" t="s">
        <v>35</v>
      </c>
      <c r="R949" s="38" t="s">
        <v>36</v>
      </c>
      <c r="S949" s="18"/>
    </row>
    <row r="950" s="137" customFormat="1" ht="33.75" spans="1:19">
      <c r="A950" s="18"/>
      <c r="B950" s="74" t="s">
        <v>6903</v>
      </c>
      <c r="C950" s="19" t="s">
        <v>6904</v>
      </c>
      <c r="D950" s="85" t="s">
        <v>29</v>
      </c>
      <c r="E950" s="85">
        <v>2019</v>
      </c>
      <c r="F950" s="74" t="s">
        <v>74</v>
      </c>
      <c r="G950" s="203" t="s">
        <v>972</v>
      </c>
      <c r="H950" s="85"/>
      <c r="I950" s="152" t="s">
        <v>6905</v>
      </c>
      <c r="J950" s="93">
        <v>364</v>
      </c>
      <c r="K950" s="35" t="s">
        <v>5109</v>
      </c>
      <c r="L950" s="93">
        <v>364</v>
      </c>
      <c r="M950" s="35" t="s">
        <v>3564</v>
      </c>
      <c r="N950" s="35" t="s">
        <v>3564</v>
      </c>
      <c r="O950" s="85"/>
      <c r="P950" s="85"/>
      <c r="Q950" s="38" t="s">
        <v>35</v>
      </c>
      <c r="R950" s="38" t="s">
        <v>36</v>
      </c>
      <c r="S950" s="18"/>
    </row>
    <row r="951" s="137" customFormat="1" ht="33.75" spans="1:19">
      <c r="A951" s="18"/>
      <c r="B951" s="204" t="s">
        <v>6906</v>
      </c>
      <c r="C951" s="19" t="s">
        <v>6907</v>
      </c>
      <c r="D951" s="85" t="s">
        <v>29</v>
      </c>
      <c r="E951" s="85">
        <v>2019</v>
      </c>
      <c r="F951" s="84" t="s">
        <v>1193</v>
      </c>
      <c r="G951" s="25" t="s">
        <v>2316</v>
      </c>
      <c r="H951" s="85"/>
      <c r="I951" s="207" t="s">
        <v>6908</v>
      </c>
      <c r="J951" s="93">
        <v>196</v>
      </c>
      <c r="K951" s="35" t="s">
        <v>5109</v>
      </c>
      <c r="L951" s="93">
        <v>196</v>
      </c>
      <c r="M951" s="35" t="s">
        <v>6744</v>
      </c>
      <c r="N951" s="35" t="s">
        <v>6744</v>
      </c>
      <c r="O951" s="85"/>
      <c r="P951" s="85"/>
      <c r="Q951" s="38" t="s">
        <v>35</v>
      </c>
      <c r="R951" s="38" t="s">
        <v>36</v>
      </c>
      <c r="S951" s="18"/>
    </row>
    <row r="952" s="137" customFormat="1" ht="33.75" spans="1:19">
      <c r="A952" s="18"/>
      <c r="B952" s="204" t="s">
        <v>6909</v>
      </c>
      <c r="C952" s="19" t="s">
        <v>6910</v>
      </c>
      <c r="D952" s="85" t="s">
        <v>29</v>
      </c>
      <c r="E952" s="85">
        <v>2019</v>
      </c>
      <c r="F952" s="74" t="s">
        <v>1193</v>
      </c>
      <c r="G952" s="25" t="s">
        <v>2293</v>
      </c>
      <c r="H952" s="85"/>
      <c r="I952" s="207" t="s">
        <v>6911</v>
      </c>
      <c r="J952" s="93">
        <v>40</v>
      </c>
      <c r="K952" s="35" t="s">
        <v>5109</v>
      </c>
      <c r="L952" s="93">
        <v>40</v>
      </c>
      <c r="M952" s="35" t="s">
        <v>2962</v>
      </c>
      <c r="N952" s="35" t="s">
        <v>2962</v>
      </c>
      <c r="O952" s="85"/>
      <c r="P952" s="85"/>
      <c r="Q952" s="38" t="s">
        <v>35</v>
      </c>
      <c r="R952" s="38" t="s">
        <v>36</v>
      </c>
      <c r="S952" s="18"/>
    </row>
    <row r="953" s="137" customFormat="1" ht="33.75" spans="1:19">
      <c r="A953" s="18"/>
      <c r="B953" s="204" t="s">
        <v>6912</v>
      </c>
      <c r="C953" s="19" t="s">
        <v>6913</v>
      </c>
      <c r="D953" s="85" t="s">
        <v>29</v>
      </c>
      <c r="E953" s="85">
        <v>2019</v>
      </c>
      <c r="F953" s="74" t="s">
        <v>53</v>
      </c>
      <c r="G953" s="25" t="s">
        <v>2264</v>
      </c>
      <c r="H953" s="85"/>
      <c r="I953" s="207" t="s">
        <v>6914</v>
      </c>
      <c r="J953" s="93">
        <v>20</v>
      </c>
      <c r="K953" s="35" t="s">
        <v>5109</v>
      </c>
      <c r="L953" s="93">
        <v>20</v>
      </c>
      <c r="M953" s="35" t="s">
        <v>2975</v>
      </c>
      <c r="N953" s="35" t="s">
        <v>2975</v>
      </c>
      <c r="O953" s="85"/>
      <c r="P953" s="85"/>
      <c r="Q953" s="38" t="s">
        <v>35</v>
      </c>
      <c r="R953" s="38" t="s">
        <v>36</v>
      </c>
      <c r="S953" s="18"/>
    </row>
    <row r="954" s="137" customFormat="1" ht="33.75" spans="1:19">
      <c r="A954" s="18"/>
      <c r="B954" s="204" t="s">
        <v>6915</v>
      </c>
      <c r="C954" s="19" t="s">
        <v>6916</v>
      </c>
      <c r="D954" s="85" t="s">
        <v>29</v>
      </c>
      <c r="E954" s="85">
        <v>2019</v>
      </c>
      <c r="F954" s="74" t="s">
        <v>53</v>
      </c>
      <c r="G954" s="25" t="s">
        <v>2056</v>
      </c>
      <c r="H954" s="85"/>
      <c r="I954" s="207" t="s">
        <v>6917</v>
      </c>
      <c r="J954" s="93">
        <v>80</v>
      </c>
      <c r="K954" s="35" t="s">
        <v>5109</v>
      </c>
      <c r="L954" s="93">
        <v>80</v>
      </c>
      <c r="M954" s="35" t="s">
        <v>2191</v>
      </c>
      <c r="N954" s="35" t="s">
        <v>2191</v>
      </c>
      <c r="O954" s="85"/>
      <c r="P954" s="85"/>
      <c r="Q954" s="38" t="s">
        <v>35</v>
      </c>
      <c r="R954" s="38" t="s">
        <v>36</v>
      </c>
      <c r="S954" s="18"/>
    </row>
    <row r="955" s="137" customFormat="1" ht="33.75" spans="1:19">
      <c r="A955" s="18"/>
      <c r="B955" s="204" t="s">
        <v>6918</v>
      </c>
      <c r="C955" s="19" t="s">
        <v>6919</v>
      </c>
      <c r="D955" s="85" t="s">
        <v>29</v>
      </c>
      <c r="E955" s="85">
        <v>2019</v>
      </c>
      <c r="F955" s="74" t="s">
        <v>1193</v>
      </c>
      <c r="G955" s="203" t="s">
        <v>6920</v>
      </c>
      <c r="H955" s="85"/>
      <c r="I955" s="207" t="s">
        <v>6921</v>
      </c>
      <c r="J955" s="93">
        <v>100</v>
      </c>
      <c r="K955" s="35" t="s">
        <v>5109</v>
      </c>
      <c r="L955" s="93">
        <v>100</v>
      </c>
      <c r="M955" s="35" t="s">
        <v>6922</v>
      </c>
      <c r="N955" s="35" t="s">
        <v>6922</v>
      </c>
      <c r="O955" s="85"/>
      <c r="P955" s="85"/>
      <c r="Q955" s="38" t="s">
        <v>35</v>
      </c>
      <c r="R955" s="38" t="s">
        <v>36</v>
      </c>
      <c r="S955" s="18"/>
    </row>
    <row r="956" s="137" customFormat="1" ht="33.75" spans="1:19">
      <c r="A956" s="18"/>
      <c r="B956" s="204" t="s">
        <v>6923</v>
      </c>
      <c r="C956" s="19" t="s">
        <v>6924</v>
      </c>
      <c r="D956" s="85" t="s">
        <v>29</v>
      </c>
      <c r="E956" s="85">
        <v>2019</v>
      </c>
      <c r="F956" s="74" t="s">
        <v>74</v>
      </c>
      <c r="G956" s="25" t="s">
        <v>1014</v>
      </c>
      <c r="H956" s="85"/>
      <c r="I956" s="152" t="s">
        <v>6925</v>
      </c>
      <c r="J956" s="93">
        <v>40</v>
      </c>
      <c r="K956" s="35" t="s">
        <v>5109</v>
      </c>
      <c r="L956" s="93">
        <v>40</v>
      </c>
      <c r="M956" s="35" t="s">
        <v>4149</v>
      </c>
      <c r="N956" s="35" t="s">
        <v>4149</v>
      </c>
      <c r="O956" s="85"/>
      <c r="P956" s="85"/>
      <c r="Q956" s="38" t="s">
        <v>35</v>
      </c>
      <c r="R956" s="38" t="s">
        <v>36</v>
      </c>
      <c r="S956" s="18"/>
    </row>
    <row r="957" s="137" customFormat="1" ht="33.75" spans="1:19">
      <c r="A957" s="18"/>
      <c r="B957" s="204" t="s">
        <v>6926</v>
      </c>
      <c r="C957" s="19" t="s">
        <v>6927</v>
      </c>
      <c r="D957" s="85" t="s">
        <v>29</v>
      </c>
      <c r="E957" s="85">
        <v>2019</v>
      </c>
      <c r="F957" s="74" t="s">
        <v>231</v>
      </c>
      <c r="G957" s="25" t="s">
        <v>276</v>
      </c>
      <c r="H957" s="85"/>
      <c r="I957" s="152" t="s">
        <v>6928</v>
      </c>
      <c r="J957" s="93">
        <v>200</v>
      </c>
      <c r="K957" s="35" t="s">
        <v>5109</v>
      </c>
      <c r="L957" s="93">
        <v>200</v>
      </c>
      <c r="M957" s="35" t="s">
        <v>6929</v>
      </c>
      <c r="N957" s="35" t="s">
        <v>6929</v>
      </c>
      <c r="O957" s="85"/>
      <c r="P957" s="85"/>
      <c r="Q957" s="38" t="s">
        <v>35</v>
      </c>
      <c r="R957" s="38" t="s">
        <v>36</v>
      </c>
      <c r="S957" s="18"/>
    </row>
    <row r="958" s="137" customFormat="1" ht="33.75" spans="1:19">
      <c r="A958" s="18"/>
      <c r="B958" s="204" t="s">
        <v>6930</v>
      </c>
      <c r="C958" s="19" t="s">
        <v>6931</v>
      </c>
      <c r="D958" s="85" t="s">
        <v>29</v>
      </c>
      <c r="E958" s="85">
        <v>2019</v>
      </c>
      <c r="F958" s="74" t="s">
        <v>1711</v>
      </c>
      <c r="G958" s="25" t="s">
        <v>1741</v>
      </c>
      <c r="H958" s="85"/>
      <c r="I958" s="152" t="s">
        <v>6932</v>
      </c>
      <c r="J958" s="93">
        <v>210</v>
      </c>
      <c r="K958" s="35" t="s">
        <v>5109</v>
      </c>
      <c r="L958" s="93">
        <v>210</v>
      </c>
      <c r="M958" s="35" t="s">
        <v>6280</v>
      </c>
      <c r="N958" s="35" t="s">
        <v>6280</v>
      </c>
      <c r="O958" s="85"/>
      <c r="P958" s="85"/>
      <c r="Q958" s="38" t="s">
        <v>35</v>
      </c>
      <c r="R958" s="38" t="s">
        <v>36</v>
      </c>
      <c r="S958" s="18"/>
    </row>
    <row r="959" s="137" customFormat="1" ht="33.75" spans="1:19">
      <c r="A959" s="18"/>
      <c r="B959" s="204" t="s">
        <v>6933</v>
      </c>
      <c r="C959" s="19" t="s">
        <v>6934</v>
      </c>
      <c r="D959" s="85" t="s">
        <v>29</v>
      </c>
      <c r="E959" s="85">
        <v>2019</v>
      </c>
      <c r="F959" s="74" t="s">
        <v>53</v>
      </c>
      <c r="G959" s="203" t="s">
        <v>54</v>
      </c>
      <c r="H959" s="85"/>
      <c r="I959" s="152" t="s">
        <v>6932</v>
      </c>
      <c r="J959" s="93">
        <v>60</v>
      </c>
      <c r="K959" s="35" t="s">
        <v>5109</v>
      </c>
      <c r="L959" s="93">
        <v>60</v>
      </c>
      <c r="M959" s="35" t="s">
        <v>57</v>
      </c>
      <c r="N959" s="35" t="s">
        <v>57</v>
      </c>
      <c r="O959" s="85"/>
      <c r="P959" s="85"/>
      <c r="Q959" s="38" t="s">
        <v>35</v>
      </c>
      <c r="R959" s="38" t="s">
        <v>36</v>
      </c>
      <c r="S959" s="18"/>
    </row>
    <row r="960" s="137" customFormat="1" ht="33.75" spans="1:19">
      <c r="A960" s="18"/>
      <c r="B960" s="204" t="s">
        <v>6935</v>
      </c>
      <c r="C960" s="19" t="s">
        <v>6936</v>
      </c>
      <c r="D960" s="85" t="s">
        <v>29</v>
      </c>
      <c r="E960" s="85">
        <v>2019</v>
      </c>
      <c r="F960" s="74" t="s">
        <v>30</v>
      </c>
      <c r="G960" s="203" t="s">
        <v>2085</v>
      </c>
      <c r="H960" s="85"/>
      <c r="I960" s="152" t="s">
        <v>6928</v>
      </c>
      <c r="J960" s="93">
        <v>350</v>
      </c>
      <c r="K960" s="35" t="s">
        <v>5109</v>
      </c>
      <c r="L960" s="93">
        <v>350</v>
      </c>
      <c r="M960" s="35" t="s">
        <v>6937</v>
      </c>
      <c r="N960" s="35" t="s">
        <v>6937</v>
      </c>
      <c r="O960" s="85"/>
      <c r="P960" s="85"/>
      <c r="Q960" s="38" t="s">
        <v>35</v>
      </c>
      <c r="R960" s="38" t="s">
        <v>36</v>
      </c>
      <c r="S960" s="18"/>
    </row>
    <row r="961" s="137" customFormat="1" ht="33.75" spans="1:19">
      <c r="A961" s="18"/>
      <c r="B961" s="204" t="s">
        <v>6938</v>
      </c>
      <c r="C961" s="19" t="s">
        <v>6939</v>
      </c>
      <c r="D961" s="85" t="s">
        <v>29</v>
      </c>
      <c r="E961" s="85">
        <v>2019</v>
      </c>
      <c r="F961" s="74" t="s">
        <v>74</v>
      </c>
      <c r="G961" s="25" t="s">
        <v>2019</v>
      </c>
      <c r="H961" s="85"/>
      <c r="I961" s="207" t="s">
        <v>6940</v>
      </c>
      <c r="J961" s="93">
        <v>973</v>
      </c>
      <c r="K961" s="35" t="s">
        <v>5109</v>
      </c>
      <c r="L961" s="93">
        <v>973</v>
      </c>
      <c r="M961" s="35" t="s">
        <v>2022</v>
      </c>
      <c r="N961" s="35" t="s">
        <v>2022</v>
      </c>
      <c r="O961" s="85"/>
      <c r="P961" s="85"/>
      <c r="Q961" s="38" t="s">
        <v>35</v>
      </c>
      <c r="R961" s="38" t="s">
        <v>36</v>
      </c>
      <c r="S961" s="18"/>
    </row>
    <row r="962" s="137" customFormat="1" ht="33.75" spans="1:19">
      <c r="A962" s="18"/>
      <c r="B962" s="204" t="s">
        <v>6941</v>
      </c>
      <c r="C962" s="19" t="s">
        <v>6942</v>
      </c>
      <c r="D962" s="85" t="s">
        <v>29</v>
      </c>
      <c r="E962" s="85">
        <v>2019</v>
      </c>
      <c r="F962" s="74" t="s">
        <v>1711</v>
      </c>
      <c r="G962" s="25" t="s">
        <v>1837</v>
      </c>
      <c r="H962" s="85"/>
      <c r="I962" s="152" t="s">
        <v>6943</v>
      </c>
      <c r="J962" s="93">
        <v>2400</v>
      </c>
      <c r="K962" s="35" t="s">
        <v>5109</v>
      </c>
      <c r="L962" s="93">
        <v>2400</v>
      </c>
      <c r="M962" s="35" t="s">
        <v>4323</v>
      </c>
      <c r="N962" s="35" t="s">
        <v>4323</v>
      </c>
      <c r="O962" s="85"/>
      <c r="P962" s="85"/>
      <c r="Q962" s="38" t="s">
        <v>35</v>
      </c>
      <c r="R962" s="38" t="s">
        <v>36</v>
      </c>
      <c r="S962" s="18"/>
    </row>
    <row r="963" s="137" customFormat="1" ht="33.75" spans="1:19">
      <c r="A963" s="18"/>
      <c r="B963" s="204" t="s">
        <v>6944</v>
      </c>
      <c r="C963" s="19" t="s">
        <v>6945</v>
      </c>
      <c r="D963" s="85" t="s">
        <v>29</v>
      </c>
      <c r="E963" s="85">
        <v>2019</v>
      </c>
      <c r="F963" s="74" t="s">
        <v>127</v>
      </c>
      <c r="G963" s="25" t="s">
        <v>2642</v>
      </c>
      <c r="H963" s="85"/>
      <c r="I963" s="152" t="s">
        <v>6946</v>
      </c>
      <c r="J963" s="93">
        <v>1320</v>
      </c>
      <c r="K963" s="35" t="s">
        <v>5109</v>
      </c>
      <c r="L963" s="93">
        <v>1320</v>
      </c>
      <c r="M963" s="35" t="s">
        <v>4297</v>
      </c>
      <c r="N963" s="35" t="s">
        <v>4297</v>
      </c>
      <c r="O963" s="85"/>
      <c r="P963" s="85"/>
      <c r="Q963" s="38" t="s">
        <v>35</v>
      </c>
      <c r="R963" s="38" t="s">
        <v>36</v>
      </c>
      <c r="S963" s="18"/>
    </row>
    <row r="964" s="137" customFormat="1" ht="33.75" spans="1:19">
      <c r="A964" s="18"/>
      <c r="B964" s="204" t="s">
        <v>6947</v>
      </c>
      <c r="C964" s="19" t="s">
        <v>6948</v>
      </c>
      <c r="D964" s="85" t="s">
        <v>29</v>
      </c>
      <c r="E964" s="85">
        <v>2019</v>
      </c>
      <c r="F964" s="74" t="s">
        <v>1193</v>
      </c>
      <c r="G964" s="25" t="s">
        <v>2140</v>
      </c>
      <c r="H964" s="85"/>
      <c r="I964" s="152" t="s">
        <v>6949</v>
      </c>
      <c r="J964" s="93">
        <v>540</v>
      </c>
      <c r="K964" s="35" t="s">
        <v>5109</v>
      </c>
      <c r="L964" s="93">
        <v>540</v>
      </c>
      <c r="M964" s="35" t="s">
        <v>6950</v>
      </c>
      <c r="N964" s="35" t="s">
        <v>6950</v>
      </c>
      <c r="O964" s="85"/>
      <c r="P964" s="85"/>
      <c r="Q964" s="38" t="s">
        <v>35</v>
      </c>
      <c r="R964" s="38" t="s">
        <v>36</v>
      </c>
      <c r="S964" s="18"/>
    </row>
    <row r="965" s="137" customFormat="1" ht="33.75" spans="1:19">
      <c r="A965" s="18"/>
      <c r="B965" s="204" t="s">
        <v>6951</v>
      </c>
      <c r="C965" s="19" t="s">
        <v>6952</v>
      </c>
      <c r="D965" s="85" t="s">
        <v>29</v>
      </c>
      <c r="E965" s="85">
        <v>2019</v>
      </c>
      <c r="F965" s="74" t="s">
        <v>1945</v>
      </c>
      <c r="G965" s="25" t="s">
        <v>2950</v>
      </c>
      <c r="H965" s="85"/>
      <c r="I965" s="152" t="s">
        <v>6953</v>
      </c>
      <c r="J965" s="93">
        <v>219</v>
      </c>
      <c r="K965" s="35" t="s">
        <v>5109</v>
      </c>
      <c r="L965" s="93">
        <v>219</v>
      </c>
      <c r="M965" s="35" t="s">
        <v>3294</v>
      </c>
      <c r="N965" s="35" t="s">
        <v>3294</v>
      </c>
      <c r="O965" s="85"/>
      <c r="P965" s="85"/>
      <c r="Q965" s="38" t="s">
        <v>35</v>
      </c>
      <c r="R965" s="38" t="s">
        <v>36</v>
      </c>
      <c r="S965" s="18"/>
    </row>
    <row r="966" s="137" customFormat="1" ht="33.75" spans="1:19">
      <c r="A966" s="18"/>
      <c r="B966" s="204" t="s">
        <v>6954</v>
      </c>
      <c r="C966" s="19" t="s">
        <v>6955</v>
      </c>
      <c r="D966" s="85" t="s">
        <v>29</v>
      </c>
      <c r="E966" s="85">
        <v>2019</v>
      </c>
      <c r="F966" s="74" t="s">
        <v>53</v>
      </c>
      <c r="G966" s="25" t="s">
        <v>2264</v>
      </c>
      <c r="H966" s="85"/>
      <c r="I966" s="152" t="s">
        <v>6956</v>
      </c>
      <c r="J966" s="93">
        <v>80</v>
      </c>
      <c r="K966" s="35" t="s">
        <v>5109</v>
      </c>
      <c r="L966" s="93">
        <v>80</v>
      </c>
      <c r="M966" s="35" t="s">
        <v>2975</v>
      </c>
      <c r="N966" s="35" t="s">
        <v>2975</v>
      </c>
      <c r="O966" s="85"/>
      <c r="P966" s="85"/>
      <c r="Q966" s="38" t="s">
        <v>35</v>
      </c>
      <c r="R966" s="38" t="s">
        <v>36</v>
      </c>
      <c r="S966" s="18"/>
    </row>
    <row r="967" s="137" customFormat="1" ht="33.75" spans="1:19">
      <c r="A967" s="18"/>
      <c r="B967" s="204" t="s">
        <v>6957</v>
      </c>
      <c r="C967" s="19" t="s">
        <v>6958</v>
      </c>
      <c r="D967" s="85" t="s">
        <v>29</v>
      </c>
      <c r="E967" s="85">
        <v>2019</v>
      </c>
      <c r="F967" s="74" t="s">
        <v>231</v>
      </c>
      <c r="G967" s="171" t="s">
        <v>232</v>
      </c>
      <c r="H967" s="40"/>
      <c r="I967" s="207" t="s">
        <v>6959</v>
      </c>
      <c r="J967" s="93">
        <v>7544</v>
      </c>
      <c r="K967" s="35" t="s">
        <v>5109</v>
      </c>
      <c r="L967" s="93">
        <v>7544</v>
      </c>
      <c r="M967" s="35" t="s">
        <v>2993</v>
      </c>
      <c r="N967" s="35" t="s">
        <v>2993</v>
      </c>
      <c r="O967" s="18"/>
      <c r="P967" s="18"/>
      <c r="Q967" s="38" t="s">
        <v>35</v>
      </c>
      <c r="R967" s="38" t="s">
        <v>36</v>
      </c>
      <c r="S967" s="18"/>
    </row>
    <row r="968" s="126" customFormat="1" ht="14.4" customHeight="1" spans="1:19">
      <c r="A968" s="40" t="s">
        <v>104</v>
      </c>
      <c r="B968" s="60" t="s">
        <v>105</v>
      </c>
      <c r="C968" s="60"/>
      <c r="D968" s="21"/>
      <c r="E968" s="21"/>
      <c r="F968" s="21"/>
      <c r="G968" s="21"/>
      <c r="H968" s="60"/>
      <c r="I968" s="21"/>
      <c r="J968" s="57"/>
      <c r="K968" s="21"/>
      <c r="L968" s="57"/>
      <c r="M968" s="21"/>
      <c r="N968" s="21"/>
      <c r="O968" s="21"/>
      <c r="P968" s="21"/>
      <c r="Q968" s="21"/>
      <c r="R968" s="21"/>
      <c r="S968" s="21"/>
    </row>
    <row r="969" s="126" customFormat="1" ht="33.75" spans="1:19">
      <c r="A969" s="40"/>
      <c r="B969" s="33" t="s">
        <v>6960</v>
      </c>
      <c r="C969" s="107" t="s">
        <v>6961</v>
      </c>
      <c r="D969" s="107" t="s">
        <v>29</v>
      </c>
      <c r="E969" s="107">
        <v>2019</v>
      </c>
      <c r="F969" s="33" t="s">
        <v>47</v>
      </c>
      <c r="G969" s="33" t="s">
        <v>6962</v>
      </c>
      <c r="H969" s="60"/>
      <c r="I969" s="33" t="s">
        <v>6960</v>
      </c>
      <c r="J969" s="57">
        <v>40</v>
      </c>
      <c r="K969" s="33" t="s">
        <v>6960</v>
      </c>
      <c r="L969" s="57">
        <v>40</v>
      </c>
      <c r="M969" s="29" t="s">
        <v>6963</v>
      </c>
      <c r="N969" s="29" t="s">
        <v>6963</v>
      </c>
      <c r="O969" s="29" t="s">
        <v>6963</v>
      </c>
      <c r="P969" s="21"/>
      <c r="Q969" s="21" t="s">
        <v>35</v>
      </c>
      <c r="R969" s="107" t="s">
        <v>36</v>
      </c>
      <c r="S969" s="107" t="s">
        <v>36</v>
      </c>
    </row>
    <row r="970" s="138" customFormat="1" ht="66" customHeight="1" spans="1:19">
      <c r="A970" s="67"/>
      <c r="B970" s="85" t="s">
        <v>6964</v>
      </c>
      <c r="C970" s="67" t="s">
        <v>5186</v>
      </c>
      <c r="D970" s="38" t="s">
        <v>29</v>
      </c>
      <c r="E970" s="38">
        <v>2019</v>
      </c>
      <c r="F970" s="38" t="s">
        <v>60</v>
      </c>
      <c r="G970" s="38"/>
      <c r="H970" s="67"/>
      <c r="I970" s="38" t="s">
        <v>6964</v>
      </c>
      <c r="J970" s="58">
        <v>100</v>
      </c>
      <c r="K970" s="38" t="s">
        <v>6965</v>
      </c>
      <c r="L970" s="58">
        <v>100</v>
      </c>
      <c r="M970" s="38" t="s">
        <v>6966</v>
      </c>
      <c r="N970" s="38" t="s">
        <v>6966</v>
      </c>
      <c r="O970" s="38"/>
      <c r="P970" s="38"/>
      <c r="Q970" s="38" t="s">
        <v>35</v>
      </c>
      <c r="R970" s="38"/>
      <c r="S970" s="38" t="s">
        <v>78</v>
      </c>
    </row>
    <row r="971" s="126" customFormat="1" ht="22.5" spans="1:19">
      <c r="A971" s="74">
        <v>1</v>
      </c>
      <c r="B971" s="74" t="s">
        <v>6967</v>
      </c>
      <c r="C971" s="74" t="s">
        <v>6968</v>
      </c>
      <c r="D971" s="74" t="s">
        <v>29</v>
      </c>
      <c r="E971" s="74">
        <v>2019</v>
      </c>
      <c r="F971" s="74" t="s">
        <v>67</v>
      </c>
      <c r="G971" s="74" t="s">
        <v>2473</v>
      </c>
      <c r="H971" s="35"/>
      <c r="I971" s="74" t="s">
        <v>6967</v>
      </c>
      <c r="J971" s="93">
        <v>30</v>
      </c>
      <c r="K971" s="35" t="s">
        <v>6969</v>
      </c>
      <c r="L971" s="93">
        <v>30</v>
      </c>
      <c r="M971" s="35" t="s">
        <v>4382</v>
      </c>
      <c r="N971" s="35" t="s">
        <v>4382</v>
      </c>
      <c r="O971" s="35"/>
      <c r="P971" s="35"/>
      <c r="Q971" s="35" t="s">
        <v>35</v>
      </c>
      <c r="R971" s="35"/>
      <c r="S971" s="35" t="s">
        <v>78</v>
      </c>
    </row>
    <row r="972" s="139" customFormat="1" ht="58" customHeight="1" spans="1:19">
      <c r="A972" s="41"/>
      <c r="B972" s="25" t="s">
        <v>6970</v>
      </c>
      <c r="C972" s="41" t="s">
        <v>6971</v>
      </c>
      <c r="D972" s="41" t="s">
        <v>29</v>
      </c>
      <c r="E972" s="41">
        <v>2019</v>
      </c>
      <c r="F972" s="41" t="s">
        <v>1711</v>
      </c>
      <c r="G972" s="41" t="s">
        <v>5245</v>
      </c>
      <c r="H972" s="41"/>
      <c r="I972" s="86" t="s">
        <v>6972</v>
      </c>
      <c r="J972" s="208">
        <v>15</v>
      </c>
      <c r="K972" s="25" t="s">
        <v>6970</v>
      </c>
      <c r="L972" s="208">
        <v>15</v>
      </c>
      <c r="M972" s="39" t="s">
        <v>6704</v>
      </c>
      <c r="N972" s="39" t="s">
        <v>6704</v>
      </c>
      <c r="O972" s="39" t="s">
        <v>6704</v>
      </c>
      <c r="P972" s="41"/>
      <c r="Q972" s="41" t="s">
        <v>35</v>
      </c>
      <c r="R972" s="41"/>
      <c r="S972" s="41" t="s">
        <v>78</v>
      </c>
    </row>
    <row r="973" s="130" customFormat="1" ht="14.4" customHeight="1" spans="1:19">
      <c r="A973" s="90"/>
      <c r="B973" s="90" t="s">
        <v>6973</v>
      </c>
      <c r="C973" s="90" t="s">
        <v>6974</v>
      </c>
      <c r="D973" s="90" t="s">
        <v>29</v>
      </c>
      <c r="E973" s="90">
        <v>2019</v>
      </c>
      <c r="F973" s="90" t="s">
        <v>405</v>
      </c>
      <c r="G973" s="90" t="s">
        <v>3396</v>
      </c>
      <c r="H973" s="90"/>
      <c r="I973" s="90" t="s">
        <v>6975</v>
      </c>
      <c r="J973" s="103">
        <v>6.5</v>
      </c>
      <c r="K973" s="90" t="s">
        <v>6976</v>
      </c>
      <c r="L973" s="103">
        <v>6.5</v>
      </c>
      <c r="M973" s="90" t="s">
        <v>4945</v>
      </c>
      <c r="N973" s="90" t="s">
        <v>4945</v>
      </c>
      <c r="O973" s="90" t="s">
        <v>4945</v>
      </c>
      <c r="P973" s="90"/>
      <c r="Q973" s="90" t="s">
        <v>35</v>
      </c>
      <c r="R973" s="90"/>
      <c r="S973" s="90" t="s">
        <v>78</v>
      </c>
    </row>
    <row r="974" s="130" customFormat="1" ht="14.4" customHeight="1" spans="1:19">
      <c r="A974" s="90"/>
      <c r="B974" s="90"/>
      <c r="C974" s="90"/>
      <c r="D974" s="90"/>
      <c r="E974" s="90"/>
      <c r="F974" s="90"/>
      <c r="G974" s="90"/>
      <c r="H974" s="90"/>
      <c r="I974" s="90" t="s">
        <v>6977</v>
      </c>
      <c r="J974" s="103">
        <v>0.5</v>
      </c>
      <c r="K974" s="90" t="s">
        <v>6978</v>
      </c>
      <c r="L974" s="103">
        <v>0.5</v>
      </c>
      <c r="M974" s="90"/>
      <c r="N974" s="90"/>
      <c r="O974" s="90"/>
      <c r="P974" s="90"/>
      <c r="Q974" s="90"/>
      <c r="R974" s="90"/>
      <c r="S974" s="90"/>
    </row>
    <row r="975" s="130" customFormat="1" ht="14.4" customHeight="1" spans="1:19">
      <c r="A975" s="90"/>
      <c r="B975" s="90" t="s">
        <v>6979</v>
      </c>
      <c r="C975" s="90" t="s">
        <v>6980</v>
      </c>
      <c r="D975" s="90" t="s">
        <v>29</v>
      </c>
      <c r="E975" s="90">
        <v>2019</v>
      </c>
      <c r="F975" s="90" t="s">
        <v>60</v>
      </c>
      <c r="G975" s="90" t="s">
        <v>3361</v>
      </c>
      <c r="H975" s="90"/>
      <c r="I975" s="90" t="s">
        <v>6981</v>
      </c>
      <c r="J975" s="103">
        <v>2.495</v>
      </c>
      <c r="K975" s="90" t="s">
        <v>6976</v>
      </c>
      <c r="L975" s="103">
        <v>2.495</v>
      </c>
      <c r="M975" s="90" t="s">
        <v>4919</v>
      </c>
      <c r="N975" s="90" t="s">
        <v>4919</v>
      </c>
      <c r="O975" s="90" t="s">
        <v>4919</v>
      </c>
      <c r="P975" s="90"/>
      <c r="Q975" s="90" t="s">
        <v>35</v>
      </c>
      <c r="R975" s="90"/>
      <c r="S975" s="90" t="s">
        <v>78</v>
      </c>
    </row>
    <row r="976" s="130" customFormat="1" ht="14.4" customHeight="1" spans="1:19">
      <c r="A976" s="90"/>
      <c r="B976" s="90"/>
      <c r="C976" s="90"/>
      <c r="D976" s="90"/>
      <c r="E976" s="90"/>
      <c r="F976" s="90"/>
      <c r="G976" s="90"/>
      <c r="H976" s="90"/>
      <c r="I976" s="90" t="s">
        <v>6977</v>
      </c>
      <c r="J976" s="103">
        <v>0.5</v>
      </c>
      <c r="K976" s="90" t="s">
        <v>6978</v>
      </c>
      <c r="L976" s="103">
        <v>0.5</v>
      </c>
      <c r="M976" s="90"/>
      <c r="N976" s="90"/>
      <c r="O976" s="90"/>
      <c r="P976" s="90"/>
      <c r="Q976" s="90"/>
      <c r="R976" s="90"/>
      <c r="S976" s="90"/>
    </row>
    <row r="977" s="130" customFormat="1" ht="14.4" customHeight="1" spans="1:19">
      <c r="A977" s="90"/>
      <c r="B977" s="90" t="s">
        <v>6982</v>
      </c>
      <c r="C977" s="90" t="s">
        <v>6983</v>
      </c>
      <c r="D977" s="90" t="s">
        <v>29</v>
      </c>
      <c r="E977" s="90">
        <v>2019</v>
      </c>
      <c r="F977" s="90" t="s">
        <v>60</v>
      </c>
      <c r="G977" s="90" t="s">
        <v>3050</v>
      </c>
      <c r="H977" s="90"/>
      <c r="I977" s="90" t="s">
        <v>6984</v>
      </c>
      <c r="J977" s="103">
        <v>0.492</v>
      </c>
      <c r="K977" s="90" t="s">
        <v>6976</v>
      </c>
      <c r="L977" s="103">
        <v>0.492</v>
      </c>
      <c r="M977" s="90" t="s">
        <v>4917</v>
      </c>
      <c r="N977" s="90" t="s">
        <v>4917</v>
      </c>
      <c r="O977" s="90" t="s">
        <v>4917</v>
      </c>
      <c r="P977" s="90"/>
      <c r="Q977" s="90" t="s">
        <v>35</v>
      </c>
      <c r="R977" s="90"/>
      <c r="S977" s="90" t="s">
        <v>78</v>
      </c>
    </row>
    <row r="978" s="130" customFormat="1" ht="14.4" customHeight="1" spans="1:19">
      <c r="A978" s="90"/>
      <c r="B978" s="90"/>
      <c r="C978" s="90"/>
      <c r="D978" s="90"/>
      <c r="E978" s="90"/>
      <c r="F978" s="90"/>
      <c r="G978" s="90"/>
      <c r="H978" s="90"/>
      <c r="I978" s="90" t="s">
        <v>6977</v>
      </c>
      <c r="J978" s="103">
        <v>0.5</v>
      </c>
      <c r="K978" s="90" t="s">
        <v>6978</v>
      </c>
      <c r="L978" s="103">
        <v>0.5</v>
      </c>
      <c r="M978" s="90"/>
      <c r="N978" s="90"/>
      <c r="O978" s="90"/>
      <c r="P978" s="90"/>
      <c r="Q978" s="90"/>
      <c r="R978" s="90"/>
      <c r="S978" s="90"/>
    </row>
    <row r="979" s="130" customFormat="1" ht="14.4" customHeight="1" spans="1:19">
      <c r="A979" s="90"/>
      <c r="B979" s="90" t="s">
        <v>6985</v>
      </c>
      <c r="C979" s="90" t="s">
        <v>6986</v>
      </c>
      <c r="D979" s="90" t="s">
        <v>29</v>
      </c>
      <c r="E979" s="90">
        <v>2019</v>
      </c>
      <c r="F979" s="90" t="s">
        <v>127</v>
      </c>
      <c r="G979" s="90" t="s">
        <v>3321</v>
      </c>
      <c r="H979" s="90"/>
      <c r="I979" s="90" t="s">
        <v>6987</v>
      </c>
      <c r="J979" s="103">
        <v>8.45</v>
      </c>
      <c r="K979" s="90" t="s">
        <v>6978</v>
      </c>
      <c r="L979" s="103">
        <v>8.45</v>
      </c>
      <c r="M979" s="90" t="s">
        <v>4839</v>
      </c>
      <c r="N979" s="90" t="s">
        <v>4839</v>
      </c>
      <c r="O979" s="90" t="s">
        <v>4839</v>
      </c>
      <c r="P979" s="90"/>
      <c r="Q979" s="90" t="s">
        <v>35</v>
      </c>
      <c r="R979" s="90"/>
      <c r="S979" s="90" t="s">
        <v>78</v>
      </c>
    </row>
    <row r="980" s="130" customFormat="1" ht="14.4" customHeight="1" spans="1:19">
      <c r="A980" s="90"/>
      <c r="B980" s="90"/>
      <c r="C980" s="90"/>
      <c r="D980" s="90"/>
      <c r="E980" s="90"/>
      <c r="F980" s="90"/>
      <c r="G980" s="90"/>
      <c r="H980" s="90"/>
      <c r="I980" s="90" t="s">
        <v>6977</v>
      </c>
      <c r="J980" s="103">
        <v>0.5</v>
      </c>
      <c r="K980" s="90" t="s">
        <v>6978</v>
      </c>
      <c r="L980" s="103">
        <v>0.5</v>
      </c>
      <c r="M980" s="90"/>
      <c r="N980" s="90"/>
      <c r="O980" s="90"/>
      <c r="P980" s="90"/>
      <c r="Q980" s="90"/>
      <c r="R980" s="90"/>
      <c r="S980" s="90"/>
    </row>
    <row r="981" s="130" customFormat="1" ht="14.4" customHeight="1" spans="1:19">
      <c r="A981" s="90"/>
      <c r="B981" s="90" t="s">
        <v>6988</v>
      </c>
      <c r="C981" s="90" t="s">
        <v>6989</v>
      </c>
      <c r="D981" s="90" t="s">
        <v>29</v>
      </c>
      <c r="E981" s="90">
        <v>2019</v>
      </c>
      <c r="F981" s="90" t="s">
        <v>127</v>
      </c>
      <c r="G981" s="90" t="s">
        <v>3318</v>
      </c>
      <c r="H981" s="90"/>
      <c r="I981" s="90" t="s">
        <v>6990</v>
      </c>
      <c r="J981" s="103">
        <v>2.853</v>
      </c>
      <c r="K981" s="90" t="s">
        <v>6976</v>
      </c>
      <c r="L981" s="103">
        <v>2.853</v>
      </c>
      <c r="M981" s="90" t="s">
        <v>4841</v>
      </c>
      <c r="N981" s="90" t="s">
        <v>4841</v>
      </c>
      <c r="O981" s="90" t="s">
        <v>4841</v>
      </c>
      <c r="P981" s="90"/>
      <c r="Q981" s="90" t="s">
        <v>35</v>
      </c>
      <c r="R981" s="90"/>
      <c r="S981" s="90" t="s">
        <v>78</v>
      </c>
    </row>
    <row r="982" s="130" customFormat="1" ht="14.4" customHeight="1" spans="1:19">
      <c r="A982" s="90"/>
      <c r="B982" s="90"/>
      <c r="C982" s="90"/>
      <c r="D982" s="90"/>
      <c r="E982" s="90"/>
      <c r="F982" s="90"/>
      <c r="G982" s="90"/>
      <c r="H982" s="90"/>
      <c r="I982" s="90"/>
      <c r="J982" s="103">
        <v>0.5</v>
      </c>
      <c r="K982" s="90" t="s">
        <v>6978</v>
      </c>
      <c r="L982" s="103">
        <v>0.5</v>
      </c>
      <c r="M982" s="90"/>
      <c r="N982" s="90"/>
      <c r="O982" s="90"/>
      <c r="P982" s="90"/>
      <c r="Q982" s="90"/>
      <c r="R982" s="90"/>
      <c r="S982" s="90"/>
    </row>
    <row r="983" s="130" customFormat="1" ht="14.4" customHeight="1" spans="1:19">
      <c r="A983" s="90"/>
      <c r="B983" s="90"/>
      <c r="C983" s="90"/>
      <c r="D983" s="90"/>
      <c r="E983" s="90"/>
      <c r="F983" s="90"/>
      <c r="G983" s="90"/>
      <c r="H983" s="90"/>
      <c r="I983" s="90"/>
      <c r="J983" s="103">
        <v>0.197</v>
      </c>
      <c r="K983" s="90" t="s">
        <v>6978</v>
      </c>
      <c r="L983" s="103">
        <v>0.197</v>
      </c>
      <c r="M983" s="90"/>
      <c r="N983" s="90"/>
      <c r="O983" s="90"/>
      <c r="P983" s="90"/>
      <c r="Q983" s="90"/>
      <c r="R983" s="90"/>
      <c r="S983" s="90"/>
    </row>
    <row r="984" s="130" customFormat="1" ht="14.4" customHeight="1" spans="1:19">
      <c r="A984" s="90"/>
      <c r="B984" s="90"/>
      <c r="C984" s="90"/>
      <c r="D984" s="90"/>
      <c r="E984" s="90"/>
      <c r="F984" s="90"/>
      <c r="G984" s="90"/>
      <c r="H984" s="90"/>
      <c r="I984" s="90" t="s">
        <v>6977</v>
      </c>
      <c r="J984" s="103">
        <v>0.5</v>
      </c>
      <c r="K984" s="90" t="s">
        <v>6978</v>
      </c>
      <c r="L984" s="103">
        <v>0.5</v>
      </c>
      <c r="M984" s="90"/>
      <c r="N984" s="90"/>
      <c r="O984" s="90"/>
      <c r="P984" s="90"/>
      <c r="Q984" s="90"/>
      <c r="R984" s="90"/>
      <c r="S984" s="90"/>
    </row>
    <row r="985" s="130" customFormat="1" ht="14.4" customHeight="1" spans="1:19">
      <c r="A985" s="90"/>
      <c r="B985" s="90" t="s">
        <v>6991</v>
      </c>
      <c r="C985" s="90" t="s">
        <v>6992</v>
      </c>
      <c r="D985" s="90" t="s">
        <v>29</v>
      </c>
      <c r="E985" s="90">
        <v>2019</v>
      </c>
      <c r="F985" s="90" t="s">
        <v>30</v>
      </c>
      <c r="G985" s="90" t="s">
        <v>39</v>
      </c>
      <c r="H985" s="90"/>
      <c r="I985" s="90" t="s">
        <v>6993</v>
      </c>
      <c r="J985" s="103">
        <v>12.5</v>
      </c>
      <c r="K985" s="90" t="s">
        <v>6978</v>
      </c>
      <c r="L985" s="103">
        <v>12.5</v>
      </c>
      <c r="M985" s="90" t="s">
        <v>4810</v>
      </c>
      <c r="N985" s="90" t="s">
        <v>4810</v>
      </c>
      <c r="O985" s="90" t="s">
        <v>4810</v>
      </c>
      <c r="P985" s="90"/>
      <c r="Q985" s="90" t="s">
        <v>35</v>
      </c>
      <c r="R985" s="90"/>
      <c r="S985" s="90" t="s">
        <v>78</v>
      </c>
    </row>
    <row r="986" s="130" customFormat="1" ht="14.4" customHeight="1" spans="1:19">
      <c r="A986" s="90"/>
      <c r="B986" s="90"/>
      <c r="C986" s="90"/>
      <c r="D986" s="90"/>
      <c r="E986" s="90"/>
      <c r="F986" s="90"/>
      <c r="G986" s="90"/>
      <c r="H986" s="90"/>
      <c r="I986" s="90" t="s">
        <v>6977</v>
      </c>
      <c r="J986" s="103">
        <v>0.5</v>
      </c>
      <c r="K986" s="90" t="s">
        <v>6978</v>
      </c>
      <c r="L986" s="103">
        <v>0.5</v>
      </c>
      <c r="M986" s="90"/>
      <c r="N986" s="90"/>
      <c r="O986" s="90"/>
      <c r="P986" s="90"/>
      <c r="Q986" s="90"/>
      <c r="R986" s="90"/>
      <c r="S986" s="90"/>
    </row>
    <row r="987" s="130" customFormat="1" ht="14.4" customHeight="1" spans="1:19">
      <c r="A987" s="90"/>
      <c r="B987" s="90" t="s">
        <v>6994</v>
      </c>
      <c r="C987" s="90" t="s">
        <v>6995</v>
      </c>
      <c r="D987" s="90" t="s">
        <v>29</v>
      </c>
      <c r="E987" s="90">
        <v>2019</v>
      </c>
      <c r="F987" s="90" t="s">
        <v>30</v>
      </c>
      <c r="G987" s="90" t="s">
        <v>141</v>
      </c>
      <c r="H987" s="90"/>
      <c r="I987" s="90" t="s">
        <v>6996</v>
      </c>
      <c r="J987" s="103">
        <v>6.75</v>
      </c>
      <c r="K987" s="90" t="s">
        <v>6978</v>
      </c>
      <c r="L987" s="103">
        <v>6.75</v>
      </c>
      <c r="M987" s="90" t="s">
        <v>4804</v>
      </c>
      <c r="N987" s="90" t="s">
        <v>4804</v>
      </c>
      <c r="O987" s="90" t="s">
        <v>4804</v>
      </c>
      <c r="P987" s="90"/>
      <c r="Q987" s="90" t="s">
        <v>35</v>
      </c>
      <c r="R987" s="90"/>
      <c r="S987" s="90" t="s">
        <v>78</v>
      </c>
    </row>
    <row r="988" s="130" customFormat="1" ht="14.4" customHeight="1" spans="1:19">
      <c r="A988" s="90"/>
      <c r="B988" s="90"/>
      <c r="C988" s="90"/>
      <c r="D988" s="90"/>
      <c r="E988" s="90"/>
      <c r="F988" s="90"/>
      <c r="G988" s="90"/>
      <c r="H988" s="90"/>
      <c r="I988" s="90" t="s">
        <v>6977</v>
      </c>
      <c r="J988" s="103">
        <v>0.5</v>
      </c>
      <c r="K988" s="90" t="s">
        <v>6978</v>
      </c>
      <c r="L988" s="103">
        <v>0.5</v>
      </c>
      <c r="M988" s="90"/>
      <c r="N988" s="90"/>
      <c r="O988" s="90"/>
      <c r="P988" s="90"/>
      <c r="Q988" s="90"/>
      <c r="R988" s="90"/>
      <c r="S988" s="90"/>
    </row>
    <row r="989" s="130" customFormat="1" ht="14.4" customHeight="1" spans="1:19">
      <c r="A989" s="90"/>
      <c r="B989" s="90" t="s">
        <v>6997</v>
      </c>
      <c r="C989" s="90" t="s">
        <v>6998</v>
      </c>
      <c r="D989" s="90" t="s">
        <v>29</v>
      </c>
      <c r="E989" s="90">
        <v>2019</v>
      </c>
      <c r="F989" s="90" t="s">
        <v>47</v>
      </c>
      <c r="G989" s="90" t="s">
        <v>3181</v>
      </c>
      <c r="H989" s="90"/>
      <c r="I989" s="90" t="s">
        <v>6999</v>
      </c>
      <c r="J989" s="103">
        <v>7.76</v>
      </c>
      <c r="K989" s="90" t="s">
        <v>6978</v>
      </c>
      <c r="L989" s="103">
        <v>7.76</v>
      </c>
      <c r="M989" s="90" t="s">
        <v>4703</v>
      </c>
      <c r="N989" s="90" t="s">
        <v>4703</v>
      </c>
      <c r="O989" s="90" t="s">
        <v>4703</v>
      </c>
      <c r="P989" s="90"/>
      <c r="Q989" s="90" t="s">
        <v>35</v>
      </c>
      <c r="R989" s="90"/>
      <c r="S989" s="90" t="s">
        <v>78</v>
      </c>
    </row>
    <row r="990" s="130" customFormat="1" ht="14.4" customHeight="1" spans="1:19">
      <c r="A990" s="90"/>
      <c r="B990" s="90"/>
      <c r="C990" s="90"/>
      <c r="D990" s="90"/>
      <c r="E990" s="90"/>
      <c r="F990" s="90"/>
      <c r="G990" s="90"/>
      <c r="H990" s="90"/>
      <c r="I990" s="90" t="s">
        <v>6977</v>
      </c>
      <c r="J990" s="103">
        <v>0.5</v>
      </c>
      <c r="K990" s="90" t="s">
        <v>6978</v>
      </c>
      <c r="L990" s="103">
        <v>0.5</v>
      </c>
      <c r="M990" s="90"/>
      <c r="N990" s="90"/>
      <c r="O990" s="90"/>
      <c r="P990" s="90"/>
      <c r="Q990" s="90"/>
      <c r="R990" s="90"/>
      <c r="S990" s="90"/>
    </row>
    <row r="991" s="130" customFormat="1" ht="14.4" customHeight="1" spans="1:19">
      <c r="A991" s="90"/>
      <c r="B991" s="90" t="s">
        <v>7000</v>
      </c>
      <c r="C991" s="90" t="s">
        <v>7001</v>
      </c>
      <c r="D991" s="90" t="s">
        <v>29</v>
      </c>
      <c r="E991" s="90">
        <v>2019</v>
      </c>
      <c r="F991" s="90" t="s">
        <v>67</v>
      </c>
      <c r="G991" s="90" t="s">
        <v>2710</v>
      </c>
      <c r="H991" s="90"/>
      <c r="I991" s="90" t="s">
        <v>7002</v>
      </c>
      <c r="J991" s="103">
        <v>6.385</v>
      </c>
      <c r="K991" s="90" t="s">
        <v>6976</v>
      </c>
      <c r="L991" s="103">
        <v>6.385</v>
      </c>
      <c r="M991" s="90" t="s">
        <v>4771</v>
      </c>
      <c r="N991" s="90" t="s">
        <v>4771</v>
      </c>
      <c r="O991" s="90" t="s">
        <v>4771</v>
      </c>
      <c r="P991" s="90"/>
      <c r="Q991" s="90" t="s">
        <v>35</v>
      </c>
      <c r="R991" s="90"/>
      <c r="S991" s="90" t="s">
        <v>78</v>
      </c>
    </row>
    <row r="992" s="130" customFormat="1" ht="14.4" customHeight="1" spans="1:19">
      <c r="A992" s="90"/>
      <c r="B992" s="90"/>
      <c r="C992" s="90"/>
      <c r="D992" s="90"/>
      <c r="E992" s="90"/>
      <c r="F992" s="90"/>
      <c r="G992" s="90"/>
      <c r="H992" s="90"/>
      <c r="I992" s="90" t="s">
        <v>6977</v>
      </c>
      <c r="J992" s="103">
        <v>0.5</v>
      </c>
      <c r="K992" s="90" t="s">
        <v>6978</v>
      </c>
      <c r="L992" s="103">
        <v>0.5</v>
      </c>
      <c r="M992" s="90"/>
      <c r="N992" s="90"/>
      <c r="O992" s="90"/>
      <c r="P992" s="90"/>
      <c r="Q992" s="90"/>
      <c r="R992" s="90"/>
      <c r="S992" s="90"/>
    </row>
    <row r="993" s="130" customFormat="1" ht="14.4" customHeight="1" spans="1:19">
      <c r="A993" s="90"/>
      <c r="B993" s="90" t="s">
        <v>7003</v>
      </c>
      <c r="C993" s="90" t="s">
        <v>7004</v>
      </c>
      <c r="D993" s="90" t="s">
        <v>29</v>
      </c>
      <c r="E993" s="90">
        <v>2019</v>
      </c>
      <c r="F993" s="90" t="s">
        <v>231</v>
      </c>
      <c r="G993" s="90" t="s">
        <v>1965</v>
      </c>
      <c r="H993" s="90"/>
      <c r="I993" s="90" t="s">
        <v>7005</v>
      </c>
      <c r="J993" s="103">
        <v>1.163</v>
      </c>
      <c r="K993" s="90" t="s">
        <v>6976</v>
      </c>
      <c r="L993" s="103">
        <v>1.163</v>
      </c>
      <c r="M993" s="90" t="s">
        <v>4782</v>
      </c>
      <c r="N993" s="90" t="s">
        <v>4782</v>
      </c>
      <c r="O993" s="90" t="s">
        <v>4782</v>
      </c>
      <c r="P993" s="90"/>
      <c r="Q993" s="90" t="s">
        <v>35</v>
      </c>
      <c r="R993" s="90"/>
      <c r="S993" s="90" t="s">
        <v>78</v>
      </c>
    </row>
    <row r="994" s="130" customFormat="1" ht="14.4" customHeight="1" spans="1:19">
      <c r="A994" s="90"/>
      <c r="B994" s="90"/>
      <c r="C994" s="90"/>
      <c r="D994" s="90"/>
      <c r="E994" s="90"/>
      <c r="F994" s="90"/>
      <c r="G994" s="90"/>
      <c r="H994" s="90"/>
      <c r="I994" s="90"/>
      <c r="J994" s="103">
        <v>2</v>
      </c>
      <c r="K994" s="90" t="s">
        <v>6976</v>
      </c>
      <c r="L994" s="103">
        <v>2</v>
      </c>
      <c r="M994" s="90"/>
      <c r="N994" s="90"/>
      <c r="O994" s="90"/>
      <c r="P994" s="90"/>
      <c r="Q994" s="90"/>
      <c r="R994" s="90"/>
      <c r="S994" s="90"/>
    </row>
    <row r="995" s="130" customFormat="1" ht="14.4" customHeight="1" spans="1:19">
      <c r="A995" s="90"/>
      <c r="B995" s="90"/>
      <c r="C995" s="90"/>
      <c r="D995" s="90"/>
      <c r="E995" s="90"/>
      <c r="F995" s="90"/>
      <c r="G995" s="90"/>
      <c r="H995" s="90"/>
      <c r="I995" s="90"/>
      <c r="J995" s="103">
        <v>0.587</v>
      </c>
      <c r="K995" s="90" t="s">
        <v>6976</v>
      </c>
      <c r="L995" s="103">
        <v>0.587</v>
      </c>
      <c r="M995" s="90"/>
      <c r="N995" s="90"/>
      <c r="O995" s="90"/>
      <c r="P995" s="90"/>
      <c r="Q995" s="90"/>
      <c r="R995" s="90"/>
      <c r="S995" s="90"/>
    </row>
    <row r="996" s="130" customFormat="1" ht="14.4" customHeight="1" spans="1:19">
      <c r="A996" s="90"/>
      <c r="B996" s="90"/>
      <c r="C996" s="90"/>
      <c r="D996" s="90"/>
      <c r="E996" s="90"/>
      <c r="F996" s="90"/>
      <c r="G996" s="90"/>
      <c r="H996" s="90"/>
      <c r="I996" s="90" t="s">
        <v>6977</v>
      </c>
      <c r="J996" s="103">
        <v>0.5</v>
      </c>
      <c r="K996" s="90" t="s">
        <v>6978</v>
      </c>
      <c r="L996" s="103">
        <v>0.5</v>
      </c>
      <c r="M996" s="90"/>
      <c r="N996" s="90"/>
      <c r="O996" s="90"/>
      <c r="P996" s="90"/>
      <c r="Q996" s="90"/>
      <c r="R996" s="90"/>
      <c r="S996" s="90"/>
    </row>
    <row r="997" s="130" customFormat="1" ht="14.4" customHeight="1" spans="1:19">
      <c r="A997" s="90"/>
      <c r="B997" s="90" t="s">
        <v>7006</v>
      </c>
      <c r="C997" s="90" t="s">
        <v>7007</v>
      </c>
      <c r="D997" s="90" t="s">
        <v>29</v>
      </c>
      <c r="E997" s="90">
        <v>2019</v>
      </c>
      <c r="F997" s="90" t="s">
        <v>1711</v>
      </c>
      <c r="G997" s="90" t="s">
        <v>2489</v>
      </c>
      <c r="H997" s="90"/>
      <c r="I997" s="90" t="s">
        <v>7008</v>
      </c>
      <c r="J997" s="103">
        <v>2.445</v>
      </c>
      <c r="K997" s="90" t="s">
        <v>6976</v>
      </c>
      <c r="L997" s="103">
        <v>2.445</v>
      </c>
      <c r="M997" s="90" t="s">
        <v>4887</v>
      </c>
      <c r="N997" s="90" t="s">
        <v>4887</v>
      </c>
      <c r="O997" s="90" t="s">
        <v>4887</v>
      </c>
      <c r="P997" s="90"/>
      <c r="Q997" s="90" t="s">
        <v>35</v>
      </c>
      <c r="R997" s="90"/>
      <c r="S997" s="90" t="s">
        <v>78</v>
      </c>
    </row>
    <row r="998" s="130" customFormat="1" ht="14.4" customHeight="1" spans="1:19">
      <c r="A998" s="90"/>
      <c r="B998" s="90"/>
      <c r="C998" s="90"/>
      <c r="D998" s="90"/>
      <c r="E998" s="90"/>
      <c r="F998" s="90"/>
      <c r="G998" s="90"/>
      <c r="H998" s="90"/>
      <c r="I998" s="90" t="s">
        <v>6977</v>
      </c>
      <c r="J998" s="103">
        <v>0.5</v>
      </c>
      <c r="K998" s="90" t="s">
        <v>6978</v>
      </c>
      <c r="L998" s="103">
        <v>0.5</v>
      </c>
      <c r="M998" s="90"/>
      <c r="N998" s="90"/>
      <c r="O998" s="90"/>
      <c r="P998" s="90"/>
      <c r="Q998" s="90"/>
      <c r="R998" s="90"/>
      <c r="S998" s="90"/>
    </row>
    <row r="999" s="130" customFormat="1" ht="14.4" customHeight="1" spans="1:19">
      <c r="A999" s="90"/>
      <c r="B999" s="90" t="s">
        <v>7009</v>
      </c>
      <c r="C999" s="90" t="s">
        <v>7010</v>
      </c>
      <c r="D999" s="90" t="s">
        <v>29</v>
      </c>
      <c r="E999" s="90">
        <v>2019</v>
      </c>
      <c r="F999" s="90" t="s">
        <v>1711</v>
      </c>
      <c r="G999" s="90" t="s">
        <v>3303</v>
      </c>
      <c r="H999" s="90"/>
      <c r="I999" s="90" t="s">
        <v>7011</v>
      </c>
      <c r="J999" s="103">
        <v>1.95</v>
      </c>
      <c r="K999" s="90" t="s">
        <v>6976</v>
      </c>
      <c r="L999" s="103">
        <v>1.95</v>
      </c>
      <c r="M999" s="90" t="s">
        <v>4891</v>
      </c>
      <c r="N999" s="90" t="s">
        <v>4891</v>
      </c>
      <c r="O999" s="90" t="s">
        <v>4891</v>
      </c>
      <c r="P999" s="90"/>
      <c r="Q999" s="90" t="s">
        <v>35</v>
      </c>
      <c r="R999" s="90"/>
      <c r="S999" s="90" t="s">
        <v>78</v>
      </c>
    </row>
    <row r="1000" s="130" customFormat="1" ht="14.4" customHeight="1" spans="1:19">
      <c r="A1000" s="90"/>
      <c r="B1000" s="90"/>
      <c r="C1000" s="90"/>
      <c r="D1000" s="90"/>
      <c r="E1000" s="90"/>
      <c r="F1000" s="90"/>
      <c r="G1000" s="90"/>
      <c r="H1000" s="90"/>
      <c r="I1000" s="90" t="s">
        <v>6977</v>
      </c>
      <c r="J1000" s="103">
        <v>0.5</v>
      </c>
      <c r="K1000" s="90" t="s">
        <v>6978</v>
      </c>
      <c r="L1000" s="103">
        <v>0.5</v>
      </c>
      <c r="M1000" s="90"/>
      <c r="N1000" s="90"/>
      <c r="O1000" s="90"/>
      <c r="P1000" s="90"/>
      <c r="Q1000" s="90"/>
      <c r="R1000" s="90"/>
      <c r="S1000" s="90"/>
    </row>
    <row r="1001" s="130" customFormat="1" ht="14.4" customHeight="1" spans="1:19">
      <c r="A1001" s="90"/>
      <c r="B1001" s="90" t="s">
        <v>7012</v>
      </c>
      <c r="C1001" s="90" t="s">
        <v>7013</v>
      </c>
      <c r="D1001" s="90" t="s">
        <v>29</v>
      </c>
      <c r="E1001" s="90">
        <v>2019</v>
      </c>
      <c r="F1001" s="90" t="s">
        <v>1193</v>
      </c>
      <c r="G1001" s="90" t="s">
        <v>7014</v>
      </c>
      <c r="H1001" s="90"/>
      <c r="I1001" s="90" t="s">
        <v>7015</v>
      </c>
      <c r="J1001" s="103">
        <v>3.81</v>
      </c>
      <c r="K1001" s="90" t="s">
        <v>6976</v>
      </c>
      <c r="L1001" s="103">
        <v>3.81</v>
      </c>
      <c r="M1001" s="90" t="s">
        <v>7016</v>
      </c>
      <c r="N1001" s="90" t="s">
        <v>7016</v>
      </c>
      <c r="O1001" s="90" t="s">
        <v>7016</v>
      </c>
      <c r="P1001" s="90"/>
      <c r="Q1001" s="90" t="s">
        <v>35</v>
      </c>
      <c r="R1001" s="90"/>
      <c r="S1001" s="90" t="s">
        <v>78</v>
      </c>
    </row>
    <row r="1002" s="130" customFormat="1" ht="14.4" customHeight="1" spans="1:19">
      <c r="A1002" s="90"/>
      <c r="B1002" s="90"/>
      <c r="C1002" s="90"/>
      <c r="D1002" s="90"/>
      <c r="E1002" s="90"/>
      <c r="F1002" s="90"/>
      <c r="G1002" s="90"/>
      <c r="H1002" s="90"/>
      <c r="I1002" s="90" t="s">
        <v>6977</v>
      </c>
      <c r="J1002" s="103">
        <v>0.5</v>
      </c>
      <c r="K1002" s="90" t="s">
        <v>6978</v>
      </c>
      <c r="L1002" s="103">
        <v>0.5</v>
      </c>
      <c r="M1002" s="90"/>
      <c r="N1002" s="90"/>
      <c r="O1002" s="90"/>
      <c r="P1002" s="90"/>
      <c r="Q1002" s="90"/>
      <c r="R1002" s="90"/>
      <c r="S1002" s="90"/>
    </row>
    <row r="1003" s="130" customFormat="1" ht="14.4" customHeight="1" spans="1:19">
      <c r="A1003" s="90"/>
      <c r="B1003" s="90" t="s">
        <v>7017</v>
      </c>
      <c r="C1003" s="90" t="s">
        <v>7018</v>
      </c>
      <c r="D1003" s="90" t="s">
        <v>29</v>
      </c>
      <c r="E1003" s="90">
        <v>2019</v>
      </c>
      <c r="F1003" s="90" t="s">
        <v>1193</v>
      </c>
      <c r="G1003" s="90" t="s">
        <v>2316</v>
      </c>
      <c r="H1003" s="90"/>
      <c r="I1003" s="90" t="s">
        <v>7019</v>
      </c>
      <c r="J1003" s="103">
        <v>22.75</v>
      </c>
      <c r="K1003" s="90" t="s">
        <v>6976</v>
      </c>
      <c r="L1003" s="103">
        <v>22.75</v>
      </c>
      <c r="M1003" s="90" t="s">
        <v>4765</v>
      </c>
      <c r="N1003" s="90" t="s">
        <v>4765</v>
      </c>
      <c r="O1003" s="90" t="s">
        <v>4765</v>
      </c>
      <c r="P1003" s="90"/>
      <c r="Q1003" s="90" t="s">
        <v>35</v>
      </c>
      <c r="R1003" s="90"/>
      <c r="S1003" s="90" t="s">
        <v>78</v>
      </c>
    </row>
    <row r="1004" s="130" customFormat="1" ht="14.4" customHeight="1" spans="1:19">
      <c r="A1004" s="90"/>
      <c r="B1004" s="90"/>
      <c r="C1004" s="90"/>
      <c r="D1004" s="90"/>
      <c r="E1004" s="90"/>
      <c r="F1004" s="90"/>
      <c r="G1004" s="90"/>
      <c r="H1004" s="90"/>
      <c r="I1004" s="90" t="s">
        <v>6977</v>
      </c>
      <c r="J1004" s="103">
        <v>0.5</v>
      </c>
      <c r="K1004" s="90" t="s">
        <v>6978</v>
      </c>
      <c r="L1004" s="103">
        <v>0.5</v>
      </c>
      <c r="M1004" s="90"/>
      <c r="N1004" s="90"/>
      <c r="O1004" s="90"/>
      <c r="P1004" s="90"/>
      <c r="Q1004" s="90"/>
      <c r="R1004" s="90"/>
      <c r="S1004" s="90"/>
    </row>
    <row r="1005" s="130" customFormat="1" ht="14.4" customHeight="1" spans="1:19">
      <c r="A1005" s="90"/>
      <c r="B1005" s="90" t="s">
        <v>7020</v>
      </c>
      <c r="C1005" s="90" t="s">
        <v>7021</v>
      </c>
      <c r="D1005" s="90" t="s">
        <v>29</v>
      </c>
      <c r="E1005" s="90">
        <v>2019</v>
      </c>
      <c r="F1005" s="90" t="s">
        <v>53</v>
      </c>
      <c r="G1005" s="90" t="s">
        <v>1303</v>
      </c>
      <c r="H1005" s="90"/>
      <c r="I1005" s="90" t="s">
        <v>7022</v>
      </c>
      <c r="J1005" s="103">
        <v>3.65</v>
      </c>
      <c r="K1005" s="90" t="s">
        <v>6976</v>
      </c>
      <c r="L1005" s="103">
        <v>3.65</v>
      </c>
      <c r="M1005" s="90" t="s">
        <v>4728</v>
      </c>
      <c r="N1005" s="90" t="s">
        <v>4728</v>
      </c>
      <c r="O1005" s="90" t="s">
        <v>4728</v>
      </c>
      <c r="P1005" s="90"/>
      <c r="Q1005" s="90" t="s">
        <v>35</v>
      </c>
      <c r="R1005" s="90"/>
      <c r="S1005" s="90" t="s">
        <v>78</v>
      </c>
    </row>
    <row r="1006" s="130" customFormat="1" ht="14.4" customHeight="1" spans="1:19">
      <c r="A1006" s="90"/>
      <c r="B1006" s="90"/>
      <c r="C1006" s="90"/>
      <c r="D1006" s="90"/>
      <c r="E1006" s="90"/>
      <c r="F1006" s="90"/>
      <c r="G1006" s="90"/>
      <c r="H1006" s="90"/>
      <c r="I1006" s="90" t="s">
        <v>6977</v>
      </c>
      <c r="J1006" s="103">
        <v>0.5</v>
      </c>
      <c r="K1006" s="90" t="s">
        <v>6978</v>
      </c>
      <c r="L1006" s="103">
        <v>0.5</v>
      </c>
      <c r="M1006" s="90"/>
      <c r="N1006" s="90"/>
      <c r="O1006" s="90"/>
      <c r="P1006" s="90"/>
      <c r="Q1006" s="90"/>
      <c r="R1006" s="90"/>
      <c r="S1006" s="90"/>
    </row>
    <row r="1007" s="130" customFormat="1" ht="14.4" customHeight="1" spans="1:19">
      <c r="A1007" s="90"/>
      <c r="B1007" s="90" t="s">
        <v>7023</v>
      </c>
      <c r="C1007" s="90" t="s">
        <v>7024</v>
      </c>
      <c r="D1007" s="90" t="s">
        <v>29</v>
      </c>
      <c r="E1007" s="90">
        <v>2019</v>
      </c>
      <c r="F1007" s="90" t="s">
        <v>74</v>
      </c>
      <c r="G1007" s="90" t="s">
        <v>2107</v>
      </c>
      <c r="H1007" s="90"/>
      <c r="I1007" s="90" t="s">
        <v>7025</v>
      </c>
      <c r="J1007" s="103">
        <v>4.92</v>
      </c>
      <c r="K1007" s="90" t="s">
        <v>6976</v>
      </c>
      <c r="L1007" s="103">
        <v>4.92</v>
      </c>
      <c r="M1007" s="90" t="s">
        <v>7026</v>
      </c>
      <c r="N1007" s="90" t="s">
        <v>7026</v>
      </c>
      <c r="O1007" s="90" t="s">
        <v>7026</v>
      </c>
      <c r="P1007" s="90"/>
      <c r="Q1007" s="90" t="s">
        <v>35</v>
      </c>
      <c r="R1007" s="90"/>
      <c r="S1007" s="90" t="s">
        <v>78</v>
      </c>
    </row>
    <row r="1008" s="130" customFormat="1" ht="14.4" customHeight="1" spans="1:19">
      <c r="A1008" s="90"/>
      <c r="B1008" s="90"/>
      <c r="C1008" s="90"/>
      <c r="D1008" s="90"/>
      <c r="E1008" s="90"/>
      <c r="F1008" s="90"/>
      <c r="G1008" s="90"/>
      <c r="H1008" s="90"/>
      <c r="I1008" s="90" t="s">
        <v>6977</v>
      </c>
      <c r="J1008" s="103">
        <v>0.5</v>
      </c>
      <c r="K1008" s="90" t="s">
        <v>6978</v>
      </c>
      <c r="L1008" s="103">
        <v>0.5</v>
      </c>
      <c r="M1008" s="90"/>
      <c r="N1008" s="90"/>
      <c r="O1008" s="90"/>
      <c r="P1008" s="90"/>
      <c r="Q1008" s="90"/>
      <c r="R1008" s="90"/>
      <c r="S1008" s="90"/>
    </row>
    <row r="1009" s="130" customFormat="1" ht="14.4" customHeight="1" spans="1:19">
      <c r="A1009" s="90"/>
      <c r="B1009" s="90" t="s">
        <v>7027</v>
      </c>
      <c r="C1009" s="90" t="s">
        <v>7028</v>
      </c>
      <c r="D1009" s="90" t="s">
        <v>29</v>
      </c>
      <c r="E1009" s="90">
        <v>2019</v>
      </c>
      <c r="F1009" s="90" t="s">
        <v>127</v>
      </c>
      <c r="G1009" s="90" t="s">
        <v>2628</v>
      </c>
      <c r="H1009" s="90"/>
      <c r="I1009" s="90" t="s">
        <v>7029</v>
      </c>
      <c r="J1009" s="103">
        <v>100</v>
      </c>
      <c r="K1009" s="90" t="s">
        <v>7030</v>
      </c>
      <c r="L1009" s="103">
        <v>100</v>
      </c>
      <c r="M1009" s="90" t="s">
        <v>3493</v>
      </c>
      <c r="N1009" s="90" t="s">
        <v>3493</v>
      </c>
      <c r="O1009" s="90" t="s">
        <v>3493</v>
      </c>
      <c r="P1009" s="90"/>
      <c r="Q1009" s="90" t="s">
        <v>35</v>
      </c>
      <c r="R1009" s="90"/>
      <c r="S1009" s="90" t="s">
        <v>78</v>
      </c>
    </row>
    <row r="1010" s="130" customFormat="1" ht="14.4" customHeight="1" spans="1:19">
      <c r="A1010" s="90"/>
      <c r="B1010" s="90" t="s">
        <v>7027</v>
      </c>
      <c r="C1010" s="90" t="s">
        <v>7031</v>
      </c>
      <c r="D1010" s="90" t="s">
        <v>29</v>
      </c>
      <c r="E1010" s="90">
        <v>2019</v>
      </c>
      <c r="F1010" s="90" t="s">
        <v>4327</v>
      </c>
      <c r="G1010" s="90" t="s">
        <v>2473</v>
      </c>
      <c r="H1010" s="90"/>
      <c r="I1010" s="90" t="s">
        <v>7029</v>
      </c>
      <c r="J1010" s="103">
        <v>100</v>
      </c>
      <c r="K1010" s="90" t="s">
        <v>7030</v>
      </c>
      <c r="L1010" s="103">
        <v>100</v>
      </c>
      <c r="M1010" s="90" t="s">
        <v>4655</v>
      </c>
      <c r="N1010" s="90" t="s">
        <v>4655</v>
      </c>
      <c r="O1010" s="90" t="s">
        <v>4655</v>
      </c>
      <c r="P1010" s="90"/>
      <c r="Q1010" s="90" t="s">
        <v>35</v>
      </c>
      <c r="R1010" s="90"/>
      <c r="S1010" s="90" t="s">
        <v>78</v>
      </c>
    </row>
    <row r="1011" s="130" customFormat="1" ht="14.4" customHeight="1" spans="1:19">
      <c r="A1011" s="90"/>
      <c r="B1011" s="90" t="s">
        <v>7027</v>
      </c>
      <c r="C1011" s="90" t="s">
        <v>7032</v>
      </c>
      <c r="D1011" s="90" t="s">
        <v>29</v>
      </c>
      <c r="E1011" s="90">
        <v>2019</v>
      </c>
      <c r="F1011" s="90" t="s">
        <v>405</v>
      </c>
      <c r="G1011" s="90" t="s">
        <v>2077</v>
      </c>
      <c r="H1011" s="90"/>
      <c r="I1011" s="90" t="s">
        <v>7029</v>
      </c>
      <c r="J1011" s="103">
        <v>100</v>
      </c>
      <c r="K1011" s="90" t="s">
        <v>7030</v>
      </c>
      <c r="L1011" s="103">
        <v>100</v>
      </c>
      <c r="M1011" s="90" t="s">
        <v>3470</v>
      </c>
      <c r="N1011" s="90" t="s">
        <v>3470</v>
      </c>
      <c r="O1011" s="90" t="s">
        <v>3470</v>
      </c>
      <c r="P1011" s="90"/>
      <c r="Q1011" s="90" t="s">
        <v>35</v>
      </c>
      <c r="R1011" s="90"/>
      <c r="S1011" s="90" t="s">
        <v>78</v>
      </c>
    </row>
    <row r="1012" s="130" customFormat="1" ht="14.4" customHeight="1" spans="1:19">
      <c r="A1012" s="90"/>
      <c r="B1012" s="90" t="s">
        <v>7027</v>
      </c>
      <c r="C1012" s="90" t="s">
        <v>7033</v>
      </c>
      <c r="D1012" s="90" t="s">
        <v>29</v>
      </c>
      <c r="E1012" s="90">
        <v>2019</v>
      </c>
      <c r="F1012" s="90" t="s">
        <v>74</v>
      </c>
      <c r="G1012" s="90" t="s">
        <v>2669</v>
      </c>
      <c r="H1012" s="90"/>
      <c r="I1012" s="90" t="s">
        <v>7034</v>
      </c>
      <c r="J1012" s="103">
        <v>100</v>
      </c>
      <c r="K1012" s="90" t="s">
        <v>7030</v>
      </c>
      <c r="L1012" s="103">
        <v>100</v>
      </c>
      <c r="M1012" s="90" t="s">
        <v>4914</v>
      </c>
      <c r="N1012" s="90" t="s">
        <v>4914</v>
      </c>
      <c r="O1012" s="90" t="s">
        <v>4914</v>
      </c>
      <c r="P1012" s="90"/>
      <c r="Q1012" s="90" t="s">
        <v>35</v>
      </c>
      <c r="R1012" s="90"/>
      <c r="S1012" s="90" t="s">
        <v>78</v>
      </c>
    </row>
    <row r="1013" s="130" customFormat="1" ht="14.4" customHeight="1" spans="1:19">
      <c r="A1013" s="90"/>
      <c r="B1013" s="90" t="s">
        <v>7027</v>
      </c>
      <c r="C1013" s="90" t="s">
        <v>7035</v>
      </c>
      <c r="D1013" s="90" t="s">
        <v>29</v>
      </c>
      <c r="E1013" s="90">
        <v>2019</v>
      </c>
      <c r="F1013" s="90" t="s">
        <v>1193</v>
      </c>
      <c r="G1013" s="90" t="s">
        <v>1976</v>
      </c>
      <c r="H1013" s="90"/>
      <c r="I1013" s="90" t="s">
        <v>7036</v>
      </c>
      <c r="J1013" s="103">
        <v>100</v>
      </c>
      <c r="K1013" s="90" t="s">
        <v>7030</v>
      </c>
      <c r="L1013" s="103">
        <v>100</v>
      </c>
      <c r="M1013" s="90" t="s">
        <v>7037</v>
      </c>
      <c r="N1013" s="90" t="s">
        <v>7037</v>
      </c>
      <c r="O1013" s="90" t="s">
        <v>7037</v>
      </c>
      <c r="P1013" s="90"/>
      <c r="Q1013" s="90" t="s">
        <v>35</v>
      </c>
      <c r="R1013" s="90"/>
      <c r="S1013" s="90" t="s">
        <v>78</v>
      </c>
    </row>
    <row r="1014" s="130" customFormat="1" ht="14.4" customHeight="1" spans="1:19">
      <c r="A1014" s="90"/>
      <c r="B1014" s="90" t="s">
        <v>7027</v>
      </c>
      <c r="C1014" s="90" t="s">
        <v>7038</v>
      </c>
      <c r="D1014" s="90" t="s">
        <v>29</v>
      </c>
      <c r="E1014" s="90">
        <v>2019</v>
      </c>
      <c r="F1014" s="90" t="s">
        <v>1193</v>
      </c>
      <c r="G1014" s="90" t="s">
        <v>2316</v>
      </c>
      <c r="H1014" s="90"/>
      <c r="I1014" s="90" t="s">
        <v>7036</v>
      </c>
      <c r="J1014" s="103">
        <v>100</v>
      </c>
      <c r="K1014" s="90" t="s">
        <v>7030</v>
      </c>
      <c r="L1014" s="103">
        <v>100</v>
      </c>
      <c r="M1014" s="90" t="s">
        <v>4765</v>
      </c>
      <c r="N1014" s="90" t="s">
        <v>4765</v>
      </c>
      <c r="O1014" s="90" t="s">
        <v>4765</v>
      </c>
      <c r="P1014" s="90"/>
      <c r="Q1014" s="90" t="s">
        <v>35</v>
      </c>
      <c r="R1014" s="90"/>
      <c r="S1014" s="90" t="s">
        <v>78</v>
      </c>
    </row>
    <row r="1015" s="130" customFormat="1" ht="14.4" customHeight="1" spans="1:19">
      <c r="A1015" s="90"/>
      <c r="B1015" s="90" t="s">
        <v>7027</v>
      </c>
      <c r="C1015" s="90" t="s">
        <v>7039</v>
      </c>
      <c r="D1015" s="90" t="s">
        <v>29</v>
      </c>
      <c r="E1015" s="90">
        <v>2019</v>
      </c>
      <c r="F1015" s="90" t="s">
        <v>30</v>
      </c>
      <c r="G1015" s="90" t="s">
        <v>2394</v>
      </c>
      <c r="H1015" s="90"/>
      <c r="I1015" s="90" t="s">
        <v>7040</v>
      </c>
      <c r="J1015" s="103">
        <v>100</v>
      </c>
      <c r="K1015" s="90" t="s">
        <v>7030</v>
      </c>
      <c r="L1015" s="103">
        <v>100</v>
      </c>
      <c r="M1015" s="90" t="s">
        <v>4816</v>
      </c>
      <c r="N1015" s="90" t="s">
        <v>4816</v>
      </c>
      <c r="O1015" s="90" t="s">
        <v>4816</v>
      </c>
      <c r="P1015" s="90"/>
      <c r="Q1015" s="90" t="s">
        <v>35</v>
      </c>
      <c r="R1015" s="90"/>
      <c r="S1015" s="90" t="s">
        <v>78</v>
      </c>
    </row>
    <row r="1016" s="130" customFormat="1" ht="14.4" customHeight="1" spans="1:19">
      <c r="A1016" s="90"/>
      <c r="B1016" s="90" t="s">
        <v>7027</v>
      </c>
      <c r="C1016" s="90" t="s">
        <v>7041</v>
      </c>
      <c r="D1016" s="90" t="s">
        <v>29</v>
      </c>
      <c r="E1016" s="90">
        <v>2019</v>
      </c>
      <c r="F1016" s="90" t="s">
        <v>1711</v>
      </c>
      <c r="G1016" s="90" t="s">
        <v>2068</v>
      </c>
      <c r="H1016" s="90"/>
      <c r="I1016" s="90" t="s">
        <v>3501</v>
      </c>
      <c r="J1016" s="103">
        <v>100</v>
      </c>
      <c r="K1016" s="90" t="s">
        <v>7030</v>
      </c>
      <c r="L1016" s="103">
        <v>100</v>
      </c>
      <c r="M1016" s="90" t="s">
        <v>7042</v>
      </c>
      <c r="N1016" s="90" t="s">
        <v>7042</v>
      </c>
      <c r="O1016" s="90" t="s">
        <v>7042</v>
      </c>
      <c r="P1016" s="90"/>
      <c r="Q1016" s="90" t="s">
        <v>35</v>
      </c>
      <c r="R1016" s="90"/>
      <c r="S1016" s="90" t="s">
        <v>78</v>
      </c>
    </row>
    <row r="1017" s="130" customFormat="1" ht="14.4" customHeight="1" spans="1:19">
      <c r="A1017" s="90"/>
      <c r="B1017" s="90" t="s">
        <v>7027</v>
      </c>
      <c r="C1017" s="90" t="s">
        <v>7043</v>
      </c>
      <c r="D1017" s="90" t="s">
        <v>29</v>
      </c>
      <c r="E1017" s="90">
        <v>2019</v>
      </c>
      <c r="F1017" s="90" t="s">
        <v>53</v>
      </c>
      <c r="G1017" s="90" t="s">
        <v>2264</v>
      </c>
      <c r="H1017" s="90"/>
      <c r="I1017" s="90" t="s">
        <v>7044</v>
      </c>
      <c r="J1017" s="103">
        <v>100</v>
      </c>
      <c r="K1017" s="90" t="s">
        <v>7030</v>
      </c>
      <c r="L1017" s="103">
        <v>100</v>
      </c>
      <c r="M1017" s="90" t="s">
        <v>3439</v>
      </c>
      <c r="N1017" s="90" t="s">
        <v>3439</v>
      </c>
      <c r="O1017" s="90" t="s">
        <v>3439</v>
      </c>
      <c r="P1017" s="90"/>
      <c r="Q1017" s="90" t="s">
        <v>35</v>
      </c>
      <c r="R1017" s="90"/>
      <c r="S1017" s="90" t="s">
        <v>78</v>
      </c>
    </row>
    <row r="1018" s="130" customFormat="1" ht="14.4" customHeight="1" spans="1:19">
      <c r="A1018" s="90"/>
      <c r="B1018" s="90" t="s">
        <v>7027</v>
      </c>
      <c r="C1018" s="90" t="s">
        <v>7045</v>
      </c>
      <c r="D1018" s="90" t="s">
        <v>29</v>
      </c>
      <c r="E1018" s="90">
        <v>2019</v>
      </c>
      <c r="F1018" s="90" t="s">
        <v>1945</v>
      </c>
      <c r="G1018" s="90" t="s">
        <v>2950</v>
      </c>
      <c r="H1018" s="90"/>
      <c r="I1018" s="90" t="s">
        <v>7046</v>
      </c>
      <c r="J1018" s="103">
        <v>100</v>
      </c>
      <c r="K1018" s="90" t="s">
        <v>7030</v>
      </c>
      <c r="L1018" s="103">
        <v>100</v>
      </c>
      <c r="M1018" s="90" t="s">
        <v>4611</v>
      </c>
      <c r="N1018" s="90" t="s">
        <v>4611</v>
      </c>
      <c r="O1018" s="90" t="s">
        <v>4611</v>
      </c>
      <c r="P1018" s="90"/>
      <c r="Q1018" s="90" t="s">
        <v>35</v>
      </c>
      <c r="R1018" s="90"/>
      <c r="S1018" s="90" t="s">
        <v>78</v>
      </c>
    </row>
    <row r="1019" s="130" customFormat="1" ht="14.4" customHeight="1" spans="1:19">
      <c r="A1019" s="90"/>
      <c r="B1019" s="90" t="s">
        <v>7027</v>
      </c>
      <c r="C1019" s="90" t="s">
        <v>7047</v>
      </c>
      <c r="D1019" s="90" t="s">
        <v>29</v>
      </c>
      <c r="E1019" s="90">
        <v>2019</v>
      </c>
      <c r="F1019" s="90" t="s">
        <v>60</v>
      </c>
      <c r="G1019" s="90" t="s">
        <v>3160</v>
      </c>
      <c r="H1019" s="90"/>
      <c r="I1019" s="90" t="s">
        <v>7048</v>
      </c>
      <c r="J1019" s="103">
        <v>100</v>
      </c>
      <c r="K1019" s="90" t="s">
        <v>7030</v>
      </c>
      <c r="L1019" s="103">
        <v>100</v>
      </c>
      <c r="M1019" s="90" t="s">
        <v>4668</v>
      </c>
      <c r="N1019" s="90" t="s">
        <v>4668</v>
      </c>
      <c r="O1019" s="90" t="s">
        <v>4668</v>
      </c>
      <c r="P1019" s="90"/>
      <c r="Q1019" s="90" t="s">
        <v>35</v>
      </c>
      <c r="R1019" s="90"/>
      <c r="S1019" s="90" t="s">
        <v>78</v>
      </c>
    </row>
    <row r="1020" s="130" customFormat="1" ht="14.4" customHeight="1" spans="1:19">
      <c r="A1020" s="90"/>
      <c r="B1020" s="90" t="s">
        <v>7049</v>
      </c>
      <c r="C1020" s="90" t="s">
        <v>7050</v>
      </c>
      <c r="D1020" s="90" t="s">
        <v>29</v>
      </c>
      <c r="E1020" s="90">
        <v>2019</v>
      </c>
      <c r="F1020" s="90" t="s">
        <v>1711</v>
      </c>
      <c r="G1020" s="90" t="s">
        <v>2032</v>
      </c>
      <c r="H1020" s="90"/>
      <c r="I1020" s="90" t="s">
        <v>7051</v>
      </c>
      <c r="J1020" s="103">
        <v>60</v>
      </c>
      <c r="K1020" s="90" t="s">
        <v>6976</v>
      </c>
      <c r="L1020" s="103">
        <v>60</v>
      </c>
      <c r="M1020" s="90" t="s">
        <v>7052</v>
      </c>
      <c r="N1020" s="90" t="s">
        <v>7052</v>
      </c>
      <c r="O1020" s="90" t="s">
        <v>7052</v>
      </c>
      <c r="P1020" s="90"/>
      <c r="Q1020" s="90" t="s">
        <v>35</v>
      </c>
      <c r="R1020" s="90"/>
      <c r="S1020" s="90" t="s">
        <v>78</v>
      </c>
    </row>
    <row r="1021" s="130" customFormat="1" ht="14.4" customHeight="1" spans="1:19">
      <c r="A1021" s="90"/>
      <c r="B1021" s="90"/>
      <c r="C1021" s="90"/>
      <c r="D1021" s="90"/>
      <c r="E1021" s="90"/>
      <c r="F1021" s="90"/>
      <c r="G1021" s="90"/>
      <c r="H1021" s="90"/>
      <c r="I1021" s="90"/>
      <c r="J1021" s="103">
        <v>40</v>
      </c>
      <c r="K1021" s="90" t="s">
        <v>6976</v>
      </c>
      <c r="L1021" s="103">
        <v>40</v>
      </c>
      <c r="M1021" s="90"/>
      <c r="N1021" s="90"/>
      <c r="O1021" s="90"/>
      <c r="P1021" s="90"/>
      <c r="Q1021" s="90"/>
      <c r="R1021" s="90"/>
      <c r="S1021" s="90"/>
    </row>
    <row r="1022" s="130" customFormat="1" ht="14.4" customHeight="1" spans="1:19">
      <c r="A1022" s="90"/>
      <c r="B1022" s="90" t="s">
        <v>7049</v>
      </c>
      <c r="C1022" s="90" t="s">
        <v>7053</v>
      </c>
      <c r="D1022" s="90" t="s">
        <v>29</v>
      </c>
      <c r="E1022" s="90">
        <v>2019</v>
      </c>
      <c r="F1022" s="90" t="s">
        <v>53</v>
      </c>
      <c r="G1022" s="90" t="s">
        <v>54</v>
      </c>
      <c r="H1022" s="90"/>
      <c r="I1022" s="90" t="s">
        <v>7054</v>
      </c>
      <c r="J1022" s="103">
        <v>80</v>
      </c>
      <c r="K1022" s="90" t="s">
        <v>6976</v>
      </c>
      <c r="L1022" s="103">
        <v>80</v>
      </c>
      <c r="M1022" s="90" t="s">
        <v>2521</v>
      </c>
      <c r="N1022" s="90" t="s">
        <v>2521</v>
      </c>
      <c r="O1022" s="90" t="s">
        <v>2521</v>
      </c>
      <c r="P1022" s="90"/>
      <c r="Q1022" s="90" t="s">
        <v>35</v>
      </c>
      <c r="R1022" s="90"/>
      <c r="S1022" s="90" t="s">
        <v>78</v>
      </c>
    </row>
    <row r="1023" s="130" customFormat="1" ht="14.4" customHeight="1" spans="1:19">
      <c r="A1023" s="90"/>
      <c r="B1023" s="90"/>
      <c r="C1023" s="90"/>
      <c r="D1023" s="90"/>
      <c r="E1023" s="90"/>
      <c r="F1023" s="90"/>
      <c r="G1023" s="90"/>
      <c r="H1023" s="90"/>
      <c r="I1023" s="90"/>
      <c r="J1023" s="103">
        <v>20</v>
      </c>
      <c r="K1023" s="90" t="s">
        <v>7055</v>
      </c>
      <c r="L1023" s="103">
        <v>20</v>
      </c>
      <c r="M1023" s="90"/>
      <c r="N1023" s="90"/>
      <c r="O1023" s="90"/>
      <c r="P1023" s="90"/>
      <c r="Q1023" s="90"/>
      <c r="R1023" s="90"/>
      <c r="S1023" s="90"/>
    </row>
    <row r="1024" s="130" customFormat="1" ht="14.4" customHeight="1" spans="1:19">
      <c r="A1024" s="90"/>
      <c r="B1024" s="90" t="s">
        <v>7049</v>
      </c>
      <c r="C1024" s="90" t="s">
        <v>7056</v>
      </c>
      <c r="D1024" s="90" t="s">
        <v>29</v>
      </c>
      <c r="E1024" s="90">
        <v>2019</v>
      </c>
      <c r="F1024" s="90" t="s">
        <v>1945</v>
      </c>
      <c r="G1024" s="90" t="s">
        <v>2098</v>
      </c>
      <c r="H1024" s="90"/>
      <c r="I1024" s="90" t="s">
        <v>7057</v>
      </c>
      <c r="J1024" s="103">
        <v>70</v>
      </c>
      <c r="K1024" s="90" t="s">
        <v>6976</v>
      </c>
      <c r="L1024" s="103">
        <v>70</v>
      </c>
      <c r="M1024" s="90" t="s">
        <v>4799</v>
      </c>
      <c r="N1024" s="90" t="s">
        <v>4799</v>
      </c>
      <c r="O1024" s="90" t="s">
        <v>4799</v>
      </c>
      <c r="P1024" s="90"/>
      <c r="Q1024" s="90" t="s">
        <v>35</v>
      </c>
      <c r="R1024" s="90"/>
      <c r="S1024" s="90" t="s">
        <v>78</v>
      </c>
    </row>
    <row r="1025" s="130" customFormat="1" ht="14.4" customHeight="1" spans="1:19">
      <c r="A1025" s="90"/>
      <c r="B1025" s="90"/>
      <c r="C1025" s="90"/>
      <c r="D1025" s="90"/>
      <c r="E1025" s="90"/>
      <c r="F1025" s="90"/>
      <c r="G1025" s="90"/>
      <c r="H1025" s="90"/>
      <c r="I1025" s="90"/>
      <c r="J1025" s="103">
        <v>30</v>
      </c>
      <c r="K1025" s="90" t="s">
        <v>7058</v>
      </c>
      <c r="L1025" s="103">
        <v>30</v>
      </c>
      <c r="M1025" s="90"/>
      <c r="N1025" s="90"/>
      <c r="O1025" s="90"/>
      <c r="P1025" s="90"/>
      <c r="Q1025" s="90"/>
      <c r="R1025" s="90"/>
      <c r="S1025" s="90"/>
    </row>
    <row r="1026" s="130" customFormat="1" ht="14.4" customHeight="1" spans="1:19">
      <c r="A1026" s="90"/>
      <c r="B1026" s="209" t="s">
        <v>7059</v>
      </c>
      <c r="C1026" s="90" t="s">
        <v>7060</v>
      </c>
      <c r="D1026" s="90" t="s">
        <v>29</v>
      </c>
      <c r="E1026" s="90">
        <v>2019</v>
      </c>
      <c r="F1026" s="90" t="s">
        <v>30</v>
      </c>
      <c r="G1026" s="90" t="s">
        <v>2010</v>
      </c>
      <c r="H1026" s="90"/>
      <c r="I1026" s="90" t="s">
        <v>7061</v>
      </c>
      <c r="J1026" s="103">
        <v>35</v>
      </c>
      <c r="K1026" s="90" t="s">
        <v>7055</v>
      </c>
      <c r="L1026" s="103">
        <v>35</v>
      </c>
      <c r="M1026" s="90" t="s">
        <v>3462</v>
      </c>
      <c r="N1026" s="90" t="s">
        <v>3462</v>
      </c>
      <c r="O1026" s="90" t="s">
        <v>3462</v>
      </c>
      <c r="P1026" s="209"/>
      <c r="Q1026" s="209" t="s">
        <v>35</v>
      </c>
      <c r="R1026" s="209"/>
      <c r="S1026" s="209" t="s">
        <v>78</v>
      </c>
    </row>
    <row r="1027" s="130" customFormat="1" ht="14.4" customHeight="1" spans="1:19">
      <c r="A1027" s="90"/>
      <c r="B1027" s="209" t="s">
        <v>7062</v>
      </c>
      <c r="C1027" s="90" t="s">
        <v>7063</v>
      </c>
      <c r="D1027" s="90" t="s">
        <v>29</v>
      </c>
      <c r="E1027" s="90">
        <v>2019</v>
      </c>
      <c r="F1027" s="90" t="s">
        <v>1193</v>
      </c>
      <c r="G1027" s="90" t="s">
        <v>2140</v>
      </c>
      <c r="H1027" s="90"/>
      <c r="I1027" s="90" t="s">
        <v>7064</v>
      </c>
      <c r="J1027" s="103">
        <v>20</v>
      </c>
      <c r="K1027" s="90" t="s">
        <v>7055</v>
      </c>
      <c r="L1027" s="103">
        <v>20</v>
      </c>
      <c r="M1027" s="90" t="s">
        <v>7065</v>
      </c>
      <c r="N1027" s="90" t="s">
        <v>7065</v>
      </c>
      <c r="O1027" s="90" t="s">
        <v>7065</v>
      </c>
      <c r="P1027" s="209"/>
      <c r="Q1027" s="209" t="s">
        <v>35</v>
      </c>
      <c r="R1027" s="209"/>
      <c r="S1027" s="209" t="s">
        <v>78</v>
      </c>
    </row>
    <row r="1028" s="130" customFormat="1" ht="14.4" customHeight="1" spans="1:19">
      <c r="A1028" s="90"/>
      <c r="B1028" s="90" t="s">
        <v>7066</v>
      </c>
      <c r="C1028" s="90" t="s">
        <v>7067</v>
      </c>
      <c r="D1028" s="90" t="s">
        <v>29</v>
      </c>
      <c r="E1028" s="90">
        <v>2019</v>
      </c>
      <c r="F1028" s="90" t="s">
        <v>4735</v>
      </c>
      <c r="G1028" s="90" t="s">
        <v>4735</v>
      </c>
      <c r="H1028" s="90"/>
      <c r="I1028" s="90" t="s">
        <v>7068</v>
      </c>
      <c r="J1028" s="103">
        <v>1.92</v>
      </c>
      <c r="K1028" s="90" t="s">
        <v>6978</v>
      </c>
      <c r="L1028" s="103">
        <v>1.92</v>
      </c>
      <c r="M1028" s="90" t="s">
        <v>4735</v>
      </c>
      <c r="N1028" s="90" t="s">
        <v>4735</v>
      </c>
      <c r="O1028" s="90" t="s">
        <v>4735</v>
      </c>
      <c r="P1028" s="90"/>
      <c r="Q1028" s="90" t="s">
        <v>35</v>
      </c>
      <c r="R1028" s="90"/>
      <c r="S1028" s="90" t="s">
        <v>78</v>
      </c>
    </row>
    <row r="1029" s="130" customFormat="1" ht="14.4" customHeight="1" spans="1:19">
      <c r="A1029" s="90"/>
      <c r="B1029" s="90" t="s">
        <v>7069</v>
      </c>
      <c r="C1029" s="90" t="s">
        <v>7070</v>
      </c>
      <c r="D1029" s="90" t="s">
        <v>29</v>
      </c>
      <c r="E1029" s="90">
        <v>2019</v>
      </c>
      <c r="F1029" s="90" t="s">
        <v>7071</v>
      </c>
      <c r="G1029" s="90" t="s">
        <v>1124</v>
      </c>
      <c r="H1029" s="90"/>
      <c r="I1029" s="90" t="s">
        <v>7069</v>
      </c>
      <c r="J1029" s="103">
        <v>65</v>
      </c>
      <c r="K1029" s="90" t="s">
        <v>6978</v>
      </c>
      <c r="L1029" s="103">
        <v>65</v>
      </c>
      <c r="M1029" s="90" t="s">
        <v>4775</v>
      </c>
      <c r="N1029" s="90" t="s">
        <v>4775</v>
      </c>
      <c r="O1029" s="90" t="s">
        <v>4775</v>
      </c>
      <c r="P1029" s="90"/>
      <c r="Q1029" s="90" t="s">
        <v>35</v>
      </c>
      <c r="R1029" s="90"/>
      <c r="S1029" s="90" t="s">
        <v>78</v>
      </c>
    </row>
    <row r="1030" s="130" customFormat="1" ht="14.4" customHeight="1" spans="1:19">
      <c r="A1030" s="90"/>
      <c r="B1030" s="90"/>
      <c r="C1030" s="90"/>
      <c r="D1030" s="90"/>
      <c r="E1030" s="90"/>
      <c r="F1030" s="90"/>
      <c r="G1030" s="90"/>
      <c r="H1030" s="90"/>
      <c r="I1030" s="90"/>
      <c r="J1030" s="103">
        <v>34.963417</v>
      </c>
      <c r="K1030" s="90" t="s">
        <v>7072</v>
      </c>
      <c r="L1030" s="103">
        <v>34.963417</v>
      </c>
      <c r="M1030" s="90"/>
      <c r="N1030" s="90"/>
      <c r="O1030" s="90"/>
      <c r="P1030" s="90"/>
      <c r="Q1030" s="90"/>
      <c r="R1030" s="90"/>
      <c r="S1030" s="90"/>
    </row>
    <row r="1031" s="130" customFormat="1" ht="14.4" customHeight="1" spans="1:19">
      <c r="A1031" s="90"/>
      <c r="B1031" s="90" t="s">
        <v>7073</v>
      </c>
      <c r="C1031" s="90" t="s">
        <v>7074</v>
      </c>
      <c r="D1031" s="90" t="s">
        <v>29</v>
      </c>
      <c r="E1031" s="90">
        <v>2019</v>
      </c>
      <c r="F1031" s="90" t="s">
        <v>7073</v>
      </c>
      <c r="G1031" s="90" t="s">
        <v>1303</v>
      </c>
      <c r="H1031" s="90"/>
      <c r="I1031" s="90" t="s">
        <v>7075</v>
      </c>
      <c r="J1031" s="103">
        <v>87</v>
      </c>
      <c r="K1031" s="90" t="s">
        <v>7072</v>
      </c>
      <c r="L1031" s="103">
        <v>87</v>
      </c>
      <c r="M1031" s="90" t="s">
        <v>7076</v>
      </c>
      <c r="N1031" s="90" t="s">
        <v>7076</v>
      </c>
      <c r="O1031" s="90" t="s">
        <v>7076</v>
      </c>
      <c r="P1031" s="90"/>
      <c r="Q1031" s="90" t="s">
        <v>35</v>
      </c>
      <c r="R1031" s="90"/>
      <c r="S1031" s="90" t="s">
        <v>78</v>
      </c>
    </row>
    <row r="1032" s="130" customFormat="1" ht="14.4" customHeight="1" spans="1:19">
      <c r="A1032" s="90"/>
      <c r="B1032" s="90"/>
      <c r="C1032" s="90"/>
      <c r="D1032" s="90"/>
      <c r="E1032" s="90"/>
      <c r="F1032" s="90"/>
      <c r="G1032" s="90"/>
      <c r="H1032" s="90"/>
      <c r="I1032" s="90"/>
      <c r="J1032" s="103">
        <v>438</v>
      </c>
      <c r="K1032" s="90" t="s">
        <v>7030</v>
      </c>
      <c r="L1032" s="103">
        <v>438</v>
      </c>
      <c r="M1032" s="90"/>
      <c r="N1032" s="90"/>
      <c r="O1032" s="90"/>
      <c r="P1032" s="90"/>
      <c r="Q1032" s="90"/>
      <c r="R1032" s="90"/>
      <c r="S1032" s="90"/>
    </row>
    <row r="1033" s="130" customFormat="1" ht="14.4" customHeight="1" spans="1:19">
      <c r="A1033" s="90"/>
      <c r="B1033" s="90"/>
      <c r="C1033" s="90"/>
      <c r="D1033" s="90"/>
      <c r="E1033" s="90"/>
      <c r="F1033" s="90"/>
      <c r="G1033" s="90"/>
      <c r="H1033" s="90"/>
      <c r="I1033" s="90"/>
      <c r="J1033" s="103">
        <v>270</v>
      </c>
      <c r="K1033" s="90" t="s">
        <v>7077</v>
      </c>
      <c r="L1033" s="103">
        <v>270</v>
      </c>
      <c r="M1033" s="90"/>
      <c r="N1033" s="90"/>
      <c r="O1033" s="90"/>
      <c r="P1033" s="90"/>
      <c r="Q1033" s="90"/>
      <c r="R1033" s="90"/>
      <c r="S1033" s="90"/>
    </row>
    <row r="1034" s="130" customFormat="1" ht="14.4" customHeight="1" spans="1:19">
      <c r="A1034" s="90"/>
      <c r="B1034" s="90"/>
      <c r="C1034" s="90"/>
      <c r="D1034" s="90"/>
      <c r="E1034" s="90"/>
      <c r="F1034" s="90"/>
      <c r="G1034" s="90"/>
      <c r="H1034" s="90"/>
      <c r="I1034" s="90"/>
      <c r="J1034" s="103">
        <v>105</v>
      </c>
      <c r="K1034" s="90" t="s">
        <v>7078</v>
      </c>
      <c r="L1034" s="103">
        <v>105</v>
      </c>
      <c r="M1034" s="90"/>
      <c r="N1034" s="90"/>
      <c r="O1034" s="90"/>
      <c r="P1034" s="90"/>
      <c r="Q1034" s="90"/>
      <c r="R1034" s="90"/>
      <c r="S1034" s="90"/>
    </row>
    <row r="1035" s="130" customFormat="1" ht="14.4" customHeight="1" spans="1:19">
      <c r="A1035" s="90"/>
      <c r="B1035" s="90" t="s">
        <v>7079</v>
      </c>
      <c r="C1035" s="90" t="s">
        <v>7080</v>
      </c>
      <c r="D1035" s="90" t="s">
        <v>29</v>
      </c>
      <c r="E1035" s="90">
        <v>2019</v>
      </c>
      <c r="F1035" s="90" t="s">
        <v>1711</v>
      </c>
      <c r="G1035" s="90" t="s">
        <v>3303</v>
      </c>
      <c r="H1035" s="90"/>
      <c r="I1035" s="90" t="s">
        <v>7081</v>
      </c>
      <c r="J1035" s="103">
        <v>59.8221</v>
      </c>
      <c r="K1035" s="90" t="s">
        <v>7072</v>
      </c>
      <c r="L1035" s="103">
        <v>59.8221</v>
      </c>
      <c r="M1035" s="90" t="s">
        <v>4891</v>
      </c>
      <c r="N1035" s="90" t="s">
        <v>4891</v>
      </c>
      <c r="O1035" s="90" t="s">
        <v>4891</v>
      </c>
      <c r="P1035" s="90"/>
      <c r="Q1035" s="90" t="s">
        <v>35</v>
      </c>
      <c r="R1035" s="90"/>
      <c r="S1035" s="90" t="s">
        <v>78</v>
      </c>
    </row>
    <row r="1036" s="130" customFormat="1" ht="14.4" customHeight="1" spans="1:19">
      <c r="A1036" s="90"/>
      <c r="B1036" s="90" t="s">
        <v>7082</v>
      </c>
      <c r="C1036" s="90" t="s">
        <v>7083</v>
      </c>
      <c r="D1036" s="90" t="s">
        <v>29</v>
      </c>
      <c r="E1036" s="90">
        <v>2019</v>
      </c>
      <c r="F1036" s="90" t="s">
        <v>4990</v>
      </c>
      <c r="G1036" s="90" t="s">
        <v>4990</v>
      </c>
      <c r="H1036" s="90"/>
      <c r="I1036" s="90" t="s">
        <v>7084</v>
      </c>
      <c r="J1036" s="213">
        <v>427.800493</v>
      </c>
      <c r="K1036" s="90" t="s">
        <v>7085</v>
      </c>
      <c r="L1036" s="213">
        <v>427.800493</v>
      </c>
      <c r="M1036" s="90" t="s">
        <v>7086</v>
      </c>
      <c r="N1036" s="90" t="s">
        <v>7086</v>
      </c>
      <c r="O1036" s="90" t="s">
        <v>7086</v>
      </c>
      <c r="P1036" s="90"/>
      <c r="Q1036" s="90" t="s">
        <v>35</v>
      </c>
      <c r="R1036" s="90"/>
      <c r="S1036" s="90" t="s">
        <v>78</v>
      </c>
    </row>
    <row r="1037" s="130" customFormat="1" ht="14.4" customHeight="1" spans="1:19">
      <c r="A1037" s="90"/>
      <c r="B1037" s="90" t="s">
        <v>7087</v>
      </c>
      <c r="C1037" s="90" t="s">
        <v>7088</v>
      </c>
      <c r="D1037" s="90" t="s">
        <v>29</v>
      </c>
      <c r="E1037" s="90">
        <v>2019</v>
      </c>
      <c r="F1037" s="90" t="s">
        <v>1711</v>
      </c>
      <c r="G1037" s="90" t="s">
        <v>7087</v>
      </c>
      <c r="H1037" s="90"/>
      <c r="I1037" s="90" t="s">
        <v>7087</v>
      </c>
      <c r="J1037" s="103">
        <v>15</v>
      </c>
      <c r="K1037" s="90" t="s">
        <v>7089</v>
      </c>
      <c r="L1037" s="103">
        <v>15</v>
      </c>
      <c r="M1037" s="90" t="s">
        <v>7087</v>
      </c>
      <c r="N1037" s="90" t="s">
        <v>7087</v>
      </c>
      <c r="O1037" s="90" t="s">
        <v>7087</v>
      </c>
      <c r="P1037" s="90"/>
      <c r="Q1037" s="90" t="s">
        <v>35</v>
      </c>
      <c r="R1037" s="90"/>
      <c r="S1037" s="90" t="s">
        <v>78</v>
      </c>
    </row>
    <row r="1038" s="130" customFormat="1" ht="14.4" customHeight="1" spans="1:19">
      <c r="A1038" s="90"/>
      <c r="B1038" s="90" t="s">
        <v>7090</v>
      </c>
      <c r="C1038" s="90" t="s">
        <v>7091</v>
      </c>
      <c r="D1038" s="90" t="s">
        <v>29</v>
      </c>
      <c r="E1038" s="90">
        <v>2019</v>
      </c>
      <c r="F1038" s="90" t="s">
        <v>53</v>
      </c>
      <c r="G1038" s="90" t="s">
        <v>7090</v>
      </c>
      <c r="H1038" s="90"/>
      <c r="I1038" s="90" t="s">
        <v>7090</v>
      </c>
      <c r="J1038" s="103">
        <v>15</v>
      </c>
      <c r="K1038" s="90" t="s">
        <v>7089</v>
      </c>
      <c r="L1038" s="103">
        <v>15</v>
      </c>
      <c r="M1038" s="90" t="s">
        <v>7090</v>
      </c>
      <c r="N1038" s="90" t="s">
        <v>7090</v>
      </c>
      <c r="O1038" s="90" t="s">
        <v>7090</v>
      </c>
      <c r="P1038" s="90"/>
      <c r="Q1038" s="90" t="s">
        <v>35</v>
      </c>
      <c r="R1038" s="90"/>
      <c r="S1038" s="90" t="s">
        <v>78</v>
      </c>
    </row>
    <row r="1039" s="130" customFormat="1" ht="14.4" customHeight="1" spans="1:19">
      <c r="A1039" s="90"/>
      <c r="B1039" s="90" t="s">
        <v>7092</v>
      </c>
      <c r="C1039" s="90" t="s">
        <v>7093</v>
      </c>
      <c r="D1039" s="90" t="s">
        <v>29</v>
      </c>
      <c r="E1039" s="90">
        <v>2019</v>
      </c>
      <c r="F1039" s="90" t="s">
        <v>67</v>
      </c>
      <c r="G1039" s="90" t="s">
        <v>7092</v>
      </c>
      <c r="H1039" s="90"/>
      <c r="I1039" s="90" t="s">
        <v>7092</v>
      </c>
      <c r="J1039" s="103">
        <v>5</v>
      </c>
      <c r="K1039" s="90" t="s">
        <v>7089</v>
      </c>
      <c r="L1039" s="103">
        <v>5</v>
      </c>
      <c r="M1039" s="90" t="s">
        <v>7092</v>
      </c>
      <c r="N1039" s="90" t="s">
        <v>7092</v>
      </c>
      <c r="O1039" s="90" t="s">
        <v>7092</v>
      </c>
      <c r="P1039" s="90"/>
      <c r="Q1039" s="90" t="s">
        <v>35</v>
      </c>
      <c r="R1039" s="90"/>
      <c r="S1039" s="90" t="s">
        <v>78</v>
      </c>
    </row>
    <row r="1040" s="130" customFormat="1" ht="14.4" customHeight="1" spans="1:19">
      <c r="A1040" s="90"/>
      <c r="B1040" s="90" t="s">
        <v>7094</v>
      </c>
      <c r="C1040" s="90" t="s">
        <v>7095</v>
      </c>
      <c r="D1040" s="90" t="s">
        <v>29</v>
      </c>
      <c r="E1040" s="90">
        <v>2019</v>
      </c>
      <c r="F1040" s="90" t="s">
        <v>30</v>
      </c>
      <c r="G1040" s="90" t="s">
        <v>7094</v>
      </c>
      <c r="H1040" s="90"/>
      <c r="I1040" s="90" t="s">
        <v>7094</v>
      </c>
      <c r="J1040" s="103">
        <v>5</v>
      </c>
      <c r="K1040" s="90" t="s">
        <v>7089</v>
      </c>
      <c r="L1040" s="103">
        <v>5</v>
      </c>
      <c r="M1040" s="90" t="s">
        <v>7094</v>
      </c>
      <c r="N1040" s="90" t="s">
        <v>7094</v>
      </c>
      <c r="O1040" s="90" t="s">
        <v>7094</v>
      </c>
      <c r="P1040" s="90"/>
      <c r="Q1040" s="90" t="s">
        <v>35</v>
      </c>
      <c r="R1040" s="90"/>
      <c r="S1040" s="90" t="s">
        <v>78</v>
      </c>
    </row>
    <row r="1041" s="126" customFormat="1" ht="14.4" customHeight="1" spans="1:19">
      <c r="A1041" s="40" t="s">
        <v>106</v>
      </c>
      <c r="B1041" s="60" t="s">
        <v>107</v>
      </c>
      <c r="C1041" s="60"/>
      <c r="D1041" s="21"/>
      <c r="E1041" s="21"/>
      <c r="F1041" s="21"/>
      <c r="G1041" s="21"/>
      <c r="H1041" s="32"/>
      <c r="I1041" s="21"/>
      <c r="J1041" s="57"/>
      <c r="K1041" s="21"/>
      <c r="L1041" s="57"/>
      <c r="M1041" s="21"/>
      <c r="N1041" s="21"/>
      <c r="O1041" s="21"/>
      <c r="P1041" s="21"/>
      <c r="Q1041" s="21"/>
      <c r="R1041" s="21"/>
      <c r="S1041" s="21"/>
    </row>
    <row r="1042" s="126" customFormat="1" spans="1:19">
      <c r="A1042" s="40" t="s">
        <v>43</v>
      </c>
      <c r="B1042" s="60" t="s">
        <v>44</v>
      </c>
      <c r="C1042" s="60"/>
      <c r="D1042" s="21"/>
      <c r="E1042" s="21"/>
      <c r="F1042" s="21"/>
      <c r="G1042" s="21"/>
      <c r="H1042" s="21"/>
      <c r="I1042" s="21"/>
      <c r="J1042" s="57"/>
      <c r="K1042" s="21"/>
      <c r="L1042" s="57"/>
      <c r="M1042" s="21"/>
      <c r="N1042" s="21"/>
      <c r="O1042" s="21"/>
      <c r="P1042" s="21"/>
      <c r="Q1042" s="21"/>
      <c r="R1042" s="21"/>
      <c r="S1042" s="21"/>
    </row>
    <row r="1043" s="126" customFormat="1" ht="33.75" spans="1:19">
      <c r="A1043" s="40"/>
      <c r="B1043" s="77" t="s">
        <v>4957</v>
      </c>
      <c r="C1043" s="77" t="s">
        <v>7096</v>
      </c>
      <c r="D1043" s="21" t="s">
        <v>29</v>
      </c>
      <c r="E1043" s="21">
        <v>2019</v>
      </c>
      <c r="F1043" s="21" t="s">
        <v>30</v>
      </c>
      <c r="G1043" s="29" t="s">
        <v>4959</v>
      </c>
      <c r="H1043" s="32"/>
      <c r="I1043" s="29" t="s">
        <v>4957</v>
      </c>
      <c r="J1043" s="57">
        <v>20</v>
      </c>
      <c r="K1043" s="29" t="s">
        <v>4606</v>
      </c>
      <c r="L1043" s="57">
        <v>20</v>
      </c>
      <c r="M1043" s="29" t="s">
        <v>4960</v>
      </c>
      <c r="N1043" s="29" t="s">
        <v>4960</v>
      </c>
      <c r="O1043" s="21"/>
      <c r="P1043" s="21"/>
      <c r="Q1043" s="21" t="s">
        <v>35</v>
      </c>
      <c r="R1043" s="21" t="s">
        <v>78</v>
      </c>
      <c r="S1043" s="21"/>
    </row>
    <row r="1044" s="126" customFormat="1" ht="33.75" spans="1:19">
      <c r="A1044" s="40"/>
      <c r="B1044" s="77" t="s">
        <v>4957</v>
      </c>
      <c r="C1044" s="77" t="s">
        <v>7097</v>
      </c>
      <c r="D1044" s="21" t="s">
        <v>29</v>
      </c>
      <c r="E1044" s="21">
        <v>2019</v>
      </c>
      <c r="F1044" s="21" t="s">
        <v>30</v>
      </c>
      <c r="G1044" s="29" t="s">
        <v>4959</v>
      </c>
      <c r="H1044" s="32"/>
      <c r="I1044" s="29" t="s">
        <v>4957</v>
      </c>
      <c r="J1044" s="57">
        <v>20</v>
      </c>
      <c r="K1044" s="29" t="s">
        <v>7098</v>
      </c>
      <c r="L1044" s="57">
        <v>20</v>
      </c>
      <c r="M1044" s="29" t="s">
        <v>4960</v>
      </c>
      <c r="N1044" s="29" t="s">
        <v>4960</v>
      </c>
      <c r="O1044" s="21"/>
      <c r="P1044" s="21"/>
      <c r="Q1044" s="21" t="s">
        <v>35</v>
      </c>
      <c r="R1044" s="21" t="s">
        <v>78</v>
      </c>
      <c r="S1044" s="21"/>
    </row>
    <row r="1045" s="126" customFormat="1" ht="50" customHeight="1" spans="1:19">
      <c r="A1045" s="65">
        <v>1</v>
      </c>
      <c r="B1045" s="73" t="s">
        <v>6409</v>
      </c>
      <c r="C1045" s="40" t="s">
        <v>7099</v>
      </c>
      <c r="D1045" s="38" t="s">
        <v>29</v>
      </c>
      <c r="E1045" s="38">
        <v>2019</v>
      </c>
      <c r="F1045" s="65" t="s">
        <v>3262</v>
      </c>
      <c r="G1045" s="40"/>
      <c r="H1045" s="40"/>
      <c r="I1045" s="37" t="s">
        <v>7100</v>
      </c>
      <c r="J1045" s="119">
        <v>1.65246</v>
      </c>
      <c r="K1045" s="38" t="s">
        <v>6412</v>
      </c>
      <c r="L1045" s="119">
        <v>1.65246</v>
      </c>
      <c r="M1045" s="67" t="s">
        <v>3576</v>
      </c>
      <c r="N1045" s="67" t="s">
        <v>3576</v>
      </c>
      <c r="O1045" s="40"/>
      <c r="P1045" s="40"/>
      <c r="Q1045" s="40" t="s">
        <v>35</v>
      </c>
      <c r="R1045" s="40" t="s">
        <v>36</v>
      </c>
      <c r="S1045" s="40"/>
    </row>
    <row r="1046" s="126" customFormat="1" ht="50" customHeight="1" spans="1:19">
      <c r="A1046" s="65">
        <v>2</v>
      </c>
      <c r="B1046" s="73" t="s">
        <v>6409</v>
      </c>
      <c r="C1046" s="40" t="s">
        <v>7101</v>
      </c>
      <c r="D1046" s="38" t="s">
        <v>29</v>
      </c>
      <c r="E1046" s="38">
        <v>2019</v>
      </c>
      <c r="F1046" s="65" t="s">
        <v>60</v>
      </c>
      <c r="G1046" s="40"/>
      <c r="H1046" s="40"/>
      <c r="I1046" s="38" t="s">
        <v>7102</v>
      </c>
      <c r="J1046" s="119">
        <v>1.4946</v>
      </c>
      <c r="K1046" s="38" t="s">
        <v>6412</v>
      </c>
      <c r="L1046" s="119">
        <v>1.4946</v>
      </c>
      <c r="M1046" s="67" t="s">
        <v>7103</v>
      </c>
      <c r="N1046" s="67" t="s">
        <v>7103</v>
      </c>
      <c r="O1046" s="67"/>
      <c r="P1046" s="40"/>
      <c r="Q1046" s="40" t="s">
        <v>35</v>
      </c>
      <c r="R1046" s="40" t="s">
        <v>36</v>
      </c>
      <c r="S1046" s="40"/>
    </row>
    <row r="1047" s="126" customFormat="1" ht="71" customHeight="1" spans="1:19">
      <c r="A1047" s="40">
        <v>1</v>
      </c>
      <c r="B1047" s="67" t="s">
        <v>7104</v>
      </c>
      <c r="C1047" s="40" t="s">
        <v>7105</v>
      </c>
      <c r="D1047" s="37" t="s">
        <v>110</v>
      </c>
      <c r="E1047" s="37">
        <v>2019</v>
      </c>
      <c r="F1047" s="37" t="s">
        <v>47</v>
      </c>
      <c r="G1047" s="37"/>
      <c r="H1047" s="108"/>
      <c r="I1047" s="38" t="s">
        <v>7106</v>
      </c>
      <c r="J1047" s="57">
        <v>23.34</v>
      </c>
      <c r="K1047" s="38" t="s">
        <v>6412</v>
      </c>
      <c r="L1047" s="57">
        <v>23.34</v>
      </c>
      <c r="M1047" s="38" t="s">
        <v>7107</v>
      </c>
      <c r="N1047" s="38" t="s">
        <v>7107</v>
      </c>
      <c r="O1047" s="38"/>
      <c r="P1047" s="37"/>
      <c r="Q1047" s="38" t="s">
        <v>35</v>
      </c>
      <c r="R1047" s="38" t="s">
        <v>36</v>
      </c>
      <c r="S1047" s="21"/>
    </row>
    <row r="1048" s="126" customFormat="1" ht="71" customHeight="1" spans="1:19">
      <c r="A1048" s="40">
        <v>2</v>
      </c>
      <c r="B1048" s="67" t="s">
        <v>7108</v>
      </c>
      <c r="C1048" s="40" t="s">
        <v>7109</v>
      </c>
      <c r="D1048" s="37" t="s">
        <v>110</v>
      </c>
      <c r="E1048" s="37">
        <v>2019</v>
      </c>
      <c r="F1048" s="37" t="s">
        <v>3262</v>
      </c>
      <c r="G1048" s="37"/>
      <c r="H1048" s="108"/>
      <c r="I1048" s="38" t="s">
        <v>7110</v>
      </c>
      <c r="J1048" s="57">
        <v>40</v>
      </c>
      <c r="K1048" s="38" t="s">
        <v>6412</v>
      </c>
      <c r="L1048" s="57">
        <v>40</v>
      </c>
      <c r="M1048" s="38" t="s">
        <v>3576</v>
      </c>
      <c r="N1048" s="38" t="s">
        <v>3576</v>
      </c>
      <c r="O1048" s="38"/>
      <c r="P1048" s="37"/>
      <c r="Q1048" s="38" t="s">
        <v>35</v>
      </c>
      <c r="R1048" s="38" t="s">
        <v>36</v>
      </c>
      <c r="S1048" s="21"/>
    </row>
    <row r="1049" s="126" customFormat="1" ht="56.25" spans="1:19">
      <c r="A1049" s="40"/>
      <c r="B1049" s="77" t="s">
        <v>7111</v>
      </c>
      <c r="C1049" s="67" t="s">
        <v>7112</v>
      </c>
      <c r="D1049" s="37" t="s">
        <v>110</v>
      </c>
      <c r="E1049" s="37">
        <v>2019</v>
      </c>
      <c r="F1049" s="21" t="s">
        <v>3579</v>
      </c>
      <c r="G1049" s="29"/>
      <c r="H1049" s="32"/>
      <c r="I1049" s="31" t="s">
        <v>7113</v>
      </c>
      <c r="J1049" s="166">
        <v>3.8885</v>
      </c>
      <c r="K1049" s="29" t="s">
        <v>2432</v>
      </c>
      <c r="L1049" s="166">
        <v>3.8885</v>
      </c>
      <c r="M1049" s="21" t="s">
        <v>3579</v>
      </c>
      <c r="N1049" s="21" t="s">
        <v>3579</v>
      </c>
      <c r="O1049" s="21"/>
      <c r="P1049" s="21"/>
      <c r="Q1049" s="38" t="s">
        <v>35</v>
      </c>
      <c r="R1049" s="38" t="s">
        <v>36</v>
      </c>
      <c r="S1049" s="21"/>
    </row>
    <row r="1050" s="126" customFormat="1" ht="20" customHeight="1" spans="1:19">
      <c r="A1050" s="40"/>
      <c r="B1050" s="60" t="s">
        <v>3592</v>
      </c>
      <c r="C1050" s="60" t="s">
        <v>6849</v>
      </c>
      <c r="D1050" s="21" t="s">
        <v>110</v>
      </c>
      <c r="E1050" s="21">
        <v>2019</v>
      </c>
      <c r="F1050" s="21" t="s">
        <v>86</v>
      </c>
      <c r="G1050" s="21"/>
      <c r="H1050" s="32"/>
      <c r="I1050" s="29"/>
      <c r="J1050" s="46">
        <v>300</v>
      </c>
      <c r="K1050" s="79" t="s">
        <v>3592</v>
      </c>
      <c r="L1050" s="46">
        <v>300</v>
      </c>
      <c r="M1050" s="21" t="s">
        <v>3594</v>
      </c>
      <c r="N1050" s="21" t="s">
        <v>3594</v>
      </c>
      <c r="O1050" s="21"/>
      <c r="P1050" s="21"/>
      <c r="Q1050" s="21" t="s">
        <v>35</v>
      </c>
      <c r="R1050" s="21" t="s">
        <v>78</v>
      </c>
      <c r="S1050" s="21"/>
    </row>
    <row r="1051" s="126" customFormat="1" ht="78.75" spans="1:19">
      <c r="A1051" s="40"/>
      <c r="B1051" s="77" t="s">
        <v>7114</v>
      </c>
      <c r="C1051" s="60" t="s">
        <v>6851</v>
      </c>
      <c r="D1051" s="21" t="s">
        <v>110</v>
      </c>
      <c r="E1051" s="21">
        <v>2019</v>
      </c>
      <c r="F1051" s="21" t="s">
        <v>47</v>
      </c>
      <c r="G1051" s="21"/>
      <c r="H1051" s="21"/>
      <c r="I1051" s="29" t="s">
        <v>7115</v>
      </c>
      <c r="J1051" s="46">
        <v>273</v>
      </c>
      <c r="K1051" s="29" t="s">
        <v>7114</v>
      </c>
      <c r="L1051" s="46">
        <v>273</v>
      </c>
      <c r="M1051" s="21" t="s">
        <v>7116</v>
      </c>
      <c r="N1051" s="21" t="s">
        <v>7116</v>
      </c>
      <c r="O1051" s="21"/>
      <c r="P1051" s="21"/>
      <c r="Q1051" s="21" t="s">
        <v>35</v>
      </c>
      <c r="R1051" s="21" t="s">
        <v>78</v>
      </c>
      <c r="S1051" s="21"/>
    </row>
    <row r="1052" s="130" customFormat="1" ht="14.4" customHeight="1" spans="1:19">
      <c r="A1052" s="90"/>
      <c r="B1052" s="90" t="s">
        <v>7117</v>
      </c>
      <c r="C1052" s="90" t="s">
        <v>7095</v>
      </c>
      <c r="D1052" s="21" t="s">
        <v>110</v>
      </c>
      <c r="E1052" s="90">
        <v>2019</v>
      </c>
      <c r="F1052" s="90" t="s">
        <v>7118</v>
      </c>
      <c r="G1052" s="90"/>
      <c r="H1052" s="90"/>
      <c r="I1052" s="90" t="s">
        <v>7119</v>
      </c>
      <c r="J1052" s="103">
        <v>308.89</v>
      </c>
      <c r="K1052" s="90" t="s">
        <v>7119</v>
      </c>
      <c r="L1052" s="103">
        <v>308.89</v>
      </c>
      <c r="M1052" s="90" t="s">
        <v>7120</v>
      </c>
      <c r="N1052" s="90" t="s">
        <v>7120</v>
      </c>
      <c r="O1052" s="90"/>
      <c r="P1052" s="90"/>
      <c r="Q1052" s="21" t="s">
        <v>35</v>
      </c>
      <c r="R1052" s="21" t="s">
        <v>78</v>
      </c>
      <c r="S1052" s="90"/>
    </row>
    <row r="1053" s="126" customFormat="1" spans="1:19">
      <c r="A1053" s="40" t="s">
        <v>104</v>
      </c>
      <c r="B1053" s="60" t="s">
        <v>105</v>
      </c>
      <c r="C1053" s="60"/>
      <c r="D1053" s="21"/>
      <c r="E1053" s="21"/>
      <c r="F1053" s="21"/>
      <c r="G1053" s="21"/>
      <c r="H1053" s="20"/>
      <c r="I1053" s="21"/>
      <c r="J1053" s="57"/>
      <c r="K1053" s="21"/>
      <c r="L1053" s="57"/>
      <c r="M1053" s="21"/>
      <c r="N1053" s="21"/>
      <c r="O1053" s="21"/>
      <c r="P1053" s="21"/>
      <c r="Q1053" s="21"/>
      <c r="R1053" s="21"/>
      <c r="S1053" s="21"/>
    </row>
    <row r="1054" s="140" customFormat="1" ht="22.5" spans="1:20">
      <c r="A1054" s="90"/>
      <c r="B1054" s="90" t="s">
        <v>7121</v>
      </c>
      <c r="C1054" s="90" t="s">
        <v>7122</v>
      </c>
      <c r="D1054" s="90" t="s">
        <v>110</v>
      </c>
      <c r="E1054" s="90">
        <v>2019</v>
      </c>
      <c r="F1054" s="90" t="s">
        <v>4990</v>
      </c>
      <c r="G1054" s="90" t="s">
        <v>4990</v>
      </c>
      <c r="H1054" s="90"/>
      <c r="I1054" s="90" t="s">
        <v>7123</v>
      </c>
      <c r="J1054" s="103">
        <v>9.3261</v>
      </c>
      <c r="K1054" s="90" t="s">
        <v>6978</v>
      </c>
      <c r="L1054" s="103">
        <v>9.3261</v>
      </c>
      <c r="M1054" s="90" t="s">
        <v>4735</v>
      </c>
      <c r="N1054" s="90" t="s">
        <v>4735</v>
      </c>
      <c r="O1054" s="90" t="s">
        <v>4735</v>
      </c>
      <c r="P1054" s="90"/>
      <c r="Q1054" s="90" t="s">
        <v>35</v>
      </c>
      <c r="R1054" s="90"/>
      <c r="S1054" s="90" t="s">
        <v>78</v>
      </c>
      <c r="T1054" s="141"/>
    </row>
    <row r="1055" s="140" customFormat="1" ht="22.5" spans="1:20">
      <c r="A1055" s="90"/>
      <c r="B1055" s="90"/>
      <c r="C1055" s="90"/>
      <c r="D1055" s="90"/>
      <c r="E1055" s="90"/>
      <c r="F1055" s="90"/>
      <c r="G1055" s="90"/>
      <c r="H1055" s="90"/>
      <c r="I1055" s="90"/>
      <c r="J1055" s="103">
        <v>34</v>
      </c>
      <c r="K1055" s="90" t="s">
        <v>6978</v>
      </c>
      <c r="L1055" s="103">
        <v>34</v>
      </c>
      <c r="M1055" s="90"/>
      <c r="N1055" s="90"/>
      <c r="O1055" s="90"/>
      <c r="P1055" s="90"/>
      <c r="Q1055" s="90"/>
      <c r="R1055" s="90"/>
      <c r="S1055" s="90"/>
      <c r="T1055" s="141"/>
    </row>
    <row r="1056" s="140" customFormat="1" ht="22.5" spans="1:20">
      <c r="A1056" s="90"/>
      <c r="B1056" s="90" t="s">
        <v>7124</v>
      </c>
      <c r="C1056" s="90" t="s">
        <v>7125</v>
      </c>
      <c r="D1056" s="90" t="s">
        <v>110</v>
      </c>
      <c r="E1056" s="90">
        <v>2019</v>
      </c>
      <c r="F1056" s="90" t="s">
        <v>4990</v>
      </c>
      <c r="G1056" s="90" t="s">
        <v>4990</v>
      </c>
      <c r="H1056" s="90"/>
      <c r="I1056" s="90" t="s">
        <v>7124</v>
      </c>
      <c r="J1056" s="103">
        <v>83.2</v>
      </c>
      <c r="K1056" s="90" t="s">
        <v>6978</v>
      </c>
      <c r="L1056" s="103">
        <v>83.2</v>
      </c>
      <c r="M1056" s="90" t="s">
        <v>4735</v>
      </c>
      <c r="N1056" s="90" t="s">
        <v>4735</v>
      </c>
      <c r="O1056" s="90" t="s">
        <v>4735</v>
      </c>
      <c r="P1056" s="90"/>
      <c r="Q1056" s="90" t="s">
        <v>35</v>
      </c>
      <c r="R1056" s="90"/>
      <c r="S1056" s="90" t="s">
        <v>78</v>
      </c>
      <c r="T1056" s="141"/>
    </row>
    <row r="1057" s="141" customFormat="1" ht="14.4" customHeight="1" spans="1:16384">
      <c r="A1057" s="90"/>
      <c r="B1057" s="90"/>
      <c r="C1057" s="90"/>
      <c r="D1057" s="90"/>
      <c r="E1057" s="90"/>
      <c r="F1057" s="90"/>
      <c r="G1057" s="90"/>
      <c r="H1057" s="90"/>
      <c r="I1057" s="90"/>
      <c r="J1057" s="103">
        <v>237.8</v>
      </c>
      <c r="K1057" s="90" t="s">
        <v>6965</v>
      </c>
      <c r="L1057" s="103">
        <v>237.8</v>
      </c>
      <c r="M1057" s="90" t="s">
        <v>4735</v>
      </c>
      <c r="N1057" s="90" t="s">
        <v>4735</v>
      </c>
      <c r="O1057" s="90" t="s">
        <v>4735</v>
      </c>
      <c r="P1057" s="90"/>
      <c r="Q1057" s="90" t="s">
        <v>35</v>
      </c>
      <c r="R1057" s="90"/>
      <c r="S1057" s="90" t="s">
        <v>78</v>
      </c>
      <c r="U1057" s="218"/>
      <c r="V1057" s="218"/>
      <c r="W1057" s="218"/>
      <c r="X1057" s="218"/>
      <c r="Y1057" s="218"/>
      <c r="Z1057" s="218"/>
      <c r="AA1057" s="218"/>
      <c r="AB1057" s="218"/>
      <c r="AC1057" s="218"/>
      <c r="AD1057" s="218"/>
      <c r="AE1057" s="218"/>
      <c r="AF1057" s="218"/>
      <c r="AG1057" s="218"/>
      <c r="AH1057" s="218"/>
      <c r="AI1057" s="218"/>
      <c r="AJ1057" s="218"/>
      <c r="AK1057" s="218"/>
      <c r="AL1057" s="218"/>
      <c r="AM1057" s="218"/>
      <c r="AN1057" s="218"/>
      <c r="AO1057" s="218"/>
      <c r="AP1057" s="218"/>
      <c r="AQ1057" s="218"/>
      <c r="AR1057" s="218"/>
      <c r="AS1057" s="218"/>
      <c r="AT1057" s="218"/>
      <c r="AU1057" s="218"/>
      <c r="AV1057" s="218"/>
      <c r="AW1057" s="218"/>
      <c r="AX1057" s="218"/>
      <c r="AY1057" s="218"/>
      <c r="AZ1057" s="218"/>
      <c r="BA1057" s="218"/>
      <c r="BB1057" s="218"/>
      <c r="BC1057" s="218"/>
      <c r="BD1057" s="218"/>
      <c r="BE1057" s="218"/>
      <c r="BF1057" s="218"/>
      <c r="BG1057" s="218"/>
      <c r="BH1057" s="218"/>
      <c r="BI1057" s="218"/>
      <c r="BJ1057" s="218"/>
      <c r="BK1057" s="218"/>
      <c r="BL1057" s="218"/>
      <c r="BM1057" s="218"/>
      <c r="BN1057" s="218"/>
      <c r="BO1057" s="218"/>
      <c r="BP1057" s="218"/>
      <c r="BQ1057" s="218"/>
      <c r="BR1057" s="218"/>
      <c r="BS1057" s="218"/>
      <c r="BT1057" s="218"/>
      <c r="BU1057" s="218"/>
      <c r="BV1057" s="218"/>
      <c r="BW1057" s="218"/>
      <c r="BX1057" s="218"/>
      <c r="BY1057" s="218"/>
      <c r="BZ1057" s="218"/>
      <c r="CA1057" s="218"/>
      <c r="CB1057" s="218"/>
      <c r="CC1057" s="218"/>
      <c r="CD1057" s="218"/>
      <c r="CE1057" s="218"/>
      <c r="CF1057" s="218"/>
      <c r="CG1057" s="218"/>
      <c r="CH1057" s="218"/>
      <c r="CI1057" s="218"/>
      <c r="CJ1057" s="218"/>
      <c r="CK1057" s="218"/>
      <c r="CL1057" s="218"/>
      <c r="CM1057" s="218"/>
      <c r="CN1057" s="218"/>
      <c r="CO1057" s="218"/>
      <c r="CP1057" s="218"/>
      <c r="CQ1057" s="218"/>
      <c r="CR1057" s="218"/>
      <c r="CS1057" s="218"/>
      <c r="CT1057" s="218"/>
      <c r="CU1057" s="218"/>
      <c r="CV1057" s="218"/>
      <c r="CW1057" s="218"/>
      <c r="CX1057" s="218"/>
      <c r="CY1057" s="218"/>
      <c r="CZ1057" s="218"/>
      <c r="DA1057" s="218"/>
      <c r="DB1057" s="218"/>
      <c r="DC1057" s="218"/>
      <c r="DD1057" s="218"/>
      <c r="DE1057" s="218"/>
      <c r="DF1057" s="218"/>
      <c r="DG1057" s="218"/>
      <c r="DH1057" s="218"/>
      <c r="DI1057" s="218"/>
      <c r="DJ1057" s="218"/>
      <c r="DK1057" s="218"/>
      <c r="DL1057" s="218"/>
      <c r="DM1057" s="218"/>
      <c r="DN1057" s="218"/>
      <c r="DO1057" s="218"/>
      <c r="DP1057" s="218"/>
      <c r="DQ1057" s="218"/>
      <c r="DR1057" s="218"/>
      <c r="DS1057" s="218"/>
      <c r="DT1057" s="218"/>
      <c r="DU1057" s="218"/>
      <c r="DV1057" s="218"/>
      <c r="DW1057" s="218"/>
      <c r="DX1057" s="218"/>
      <c r="DY1057" s="218"/>
      <c r="DZ1057" s="218"/>
      <c r="EA1057" s="218"/>
      <c r="EB1057" s="218"/>
      <c r="EC1057" s="218"/>
      <c r="ED1057" s="218"/>
      <c r="EE1057" s="218"/>
      <c r="EF1057" s="218"/>
      <c r="EG1057" s="218"/>
      <c r="EH1057" s="218"/>
      <c r="EI1057" s="218"/>
      <c r="EJ1057" s="218"/>
      <c r="EK1057" s="218"/>
      <c r="EL1057" s="218"/>
      <c r="EM1057" s="218"/>
      <c r="EN1057" s="218"/>
      <c r="EO1057" s="218"/>
      <c r="EP1057" s="218"/>
      <c r="EQ1057" s="218"/>
      <c r="ER1057" s="218"/>
      <c r="ES1057" s="218"/>
      <c r="ET1057" s="218"/>
      <c r="EU1057" s="218"/>
      <c r="EV1057" s="218"/>
      <c r="EW1057" s="218"/>
      <c r="EX1057" s="218"/>
      <c r="EY1057" s="218"/>
      <c r="EZ1057" s="218"/>
      <c r="FA1057" s="218"/>
      <c r="FB1057" s="218"/>
      <c r="FC1057" s="218"/>
      <c r="FD1057" s="218"/>
      <c r="FE1057" s="218"/>
      <c r="FF1057" s="218"/>
      <c r="FG1057" s="218"/>
      <c r="FH1057" s="218"/>
      <c r="FI1057" s="218"/>
      <c r="FJ1057" s="218"/>
      <c r="FK1057" s="218"/>
      <c r="FL1057" s="218"/>
      <c r="FM1057" s="218"/>
      <c r="FN1057" s="218"/>
      <c r="FO1057" s="218"/>
      <c r="FP1057" s="218"/>
      <c r="FQ1057" s="218"/>
      <c r="FR1057" s="218"/>
      <c r="FS1057" s="218"/>
      <c r="FT1057" s="218"/>
      <c r="FU1057" s="218"/>
      <c r="FV1057" s="218"/>
      <c r="FW1057" s="218"/>
      <c r="FX1057" s="218"/>
      <c r="FY1057" s="218"/>
      <c r="FZ1057" s="218"/>
      <c r="GA1057" s="218"/>
      <c r="GB1057" s="218"/>
      <c r="GC1057" s="218"/>
      <c r="GD1057" s="218"/>
      <c r="GE1057" s="218"/>
      <c r="GF1057" s="218"/>
      <c r="GG1057" s="218"/>
      <c r="GH1057" s="218"/>
      <c r="GI1057" s="218"/>
      <c r="GJ1057" s="218"/>
      <c r="GK1057" s="218"/>
      <c r="GL1057" s="218"/>
      <c r="GM1057" s="218"/>
      <c r="GN1057" s="218"/>
      <c r="GO1057" s="218"/>
      <c r="GP1057" s="218"/>
      <c r="GQ1057" s="218"/>
      <c r="GR1057" s="218"/>
      <c r="GS1057" s="218"/>
      <c r="GT1057" s="218"/>
      <c r="GU1057" s="218"/>
      <c r="GV1057" s="218"/>
      <c r="GW1057" s="218"/>
      <c r="GX1057" s="218"/>
      <c r="GY1057" s="218"/>
      <c r="GZ1057" s="218"/>
      <c r="HA1057" s="218"/>
      <c r="HB1057" s="218"/>
      <c r="HC1057" s="218"/>
      <c r="HD1057" s="218"/>
      <c r="HE1057" s="218"/>
      <c r="HF1057" s="218"/>
      <c r="HG1057" s="218"/>
      <c r="HH1057" s="218"/>
      <c r="HI1057" s="218"/>
      <c r="HJ1057" s="218"/>
      <c r="HK1057" s="218"/>
      <c r="HL1057" s="218"/>
      <c r="HM1057" s="218"/>
      <c r="HN1057" s="218"/>
      <c r="HO1057" s="218"/>
      <c r="HP1057" s="218"/>
      <c r="HQ1057" s="218"/>
      <c r="HR1057" s="218"/>
      <c r="HS1057" s="218"/>
      <c r="HT1057" s="218"/>
      <c r="HU1057" s="218"/>
      <c r="HV1057" s="218"/>
      <c r="HW1057" s="218"/>
      <c r="HX1057" s="218"/>
      <c r="HY1057" s="218"/>
      <c r="HZ1057" s="218"/>
      <c r="IA1057" s="218"/>
      <c r="IB1057" s="218"/>
      <c r="IC1057" s="218"/>
      <c r="ID1057" s="218"/>
      <c r="IE1057" s="218"/>
      <c r="IF1057" s="218"/>
      <c r="IG1057" s="218"/>
      <c r="IH1057" s="218"/>
      <c r="II1057" s="218"/>
      <c r="IJ1057" s="218"/>
      <c r="IK1057" s="218"/>
      <c r="IL1057" s="218"/>
      <c r="IM1057" s="218"/>
      <c r="IN1057" s="218"/>
      <c r="IO1057" s="218"/>
      <c r="IP1057" s="218"/>
      <c r="IQ1057" s="218"/>
      <c r="IR1057" s="218"/>
      <c r="IS1057" s="218"/>
      <c r="IT1057" s="218"/>
      <c r="IU1057" s="218"/>
      <c r="IV1057" s="218"/>
      <c r="IW1057" s="218"/>
      <c r="IX1057" s="218"/>
      <c r="IY1057" s="218"/>
      <c r="IZ1057" s="218"/>
      <c r="JA1057" s="218"/>
      <c r="JB1057" s="218"/>
      <c r="JC1057" s="218"/>
      <c r="JD1057" s="218"/>
      <c r="JE1057" s="218"/>
      <c r="JF1057" s="218"/>
      <c r="JG1057" s="218"/>
      <c r="JH1057" s="218"/>
      <c r="JI1057" s="218"/>
      <c r="JJ1057" s="218"/>
      <c r="JK1057" s="218"/>
      <c r="JL1057" s="218"/>
      <c r="JM1057" s="218"/>
      <c r="JN1057" s="218"/>
      <c r="JO1057" s="218"/>
      <c r="JP1057" s="218"/>
      <c r="JQ1057" s="218"/>
      <c r="JR1057" s="218"/>
      <c r="JS1057" s="218"/>
      <c r="JT1057" s="218"/>
      <c r="JU1057" s="218"/>
      <c r="JV1057" s="218"/>
      <c r="JW1057" s="218"/>
      <c r="JX1057" s="218"/>
      <c r="JY1057" s="218"/>
      <c r="JZ1057" s="218"/>
      <c r="KA1057" s="218"/>
      <c r="KB1057" s="218"/>
      <c r="KC1057" s="218"/>
      <c r="KD1057" s="218"/>
      <c r="KE1057" s="218"/>
      <c r="KF1057" s="218"/>
      <c r="KG1057" s="218"/>
      <c r="KH1057" s="218"/>
      <c r="KI1057" s="218"/>
      <c r="KJ1057" s="218"/>
      <c r="KK1057" s="218"/>
      <c r="KL1057" s="218"/>
      <c r="KM1057" s="218"/>
      <c r="KN1057" s="218"/>
      <c r="KO1057" s="218"/>
      <c r="KP1057" s="218"/>
      <c r="KQ1057" s="218"/>
      <c r="KR1057" s="218"/>
      <c r="KS1057" s="218"/>
      <c r="KT1057" s="218"/>
      <c r="KU1057" s="218"/>
      <c r="KV1057" s="218"/>
      <c r="KW1057" s="218"/>
      <c r="KX1057" s="218"/>
      <c r="KY1057" s="218"/>
      <c r="KZ1057" s="218"/>
      <c r="LA1057" s="218"/>
      <c r="LB1057" s="218"/>
      <c r="LC1057" s="218"/>
      <c r="LD1057" s="218"/>
      <c r="LE1057" s="218"/>
      <c r="LF1057" s="218"/>
      <c r="LG1057" s="218"/>
      <c r="LH1057" s="218"/>
      <c r="LI1057" s="218"/>
      <c r="LJ1057" s="218"/>
      <c r="LK1057" s="218"/>
      <c r="LL1057" s="218"/>
      <c r="LM1057" s="218"/>
      <c r="LN1057" s="218"/>
      <c r="LO1057" s="218"/>
      <c r="LP1057" s="218"/>
      <c r="LQ1057" s="218"/>
      <c r="LR1057" s="218"/>
      <c r="LS1057" s="218"/>
      <c r="LT1057" s="218"/>
      <c r="LU1057" s="218"/>
      <c r="LV1057" s="218"/>
      <c r="LW1057" s="218"/>
      <c r="LX1057" s="218"/>
      <c r="LY1057" s="218"/>
      <c r="LZ1057" s="218"/>
      <c r="MA1057" s="218"/>
      <c r="MB1057" s="218"/>
      <c r="MC1057" s="218"/>
      <c r="MD1057" s="218"/>
      <c r="ME1057" s="218"/>
      <c r="MF1057" s="218"/>
      <c r="MG1057" s="218"/>
      <c r="MH1057" s="218"/>
      <c r="MI1057" s="218"/>
      <c r="MJ1057" s="218"/>
      <c r="MK1057" s="218"/>
      <c r="ML1057" s="218"/>
      <c r="MM1057" s="218"/>
      <c r="MN1057" s="218"/>
      <c r="MO1057" s="218"/>
      <c r="MP1057" s="218"/>
      <c r="MQ1057" s="218"/>
      <c r="MR1057" s="218"/>
      <c r="MS1057" s="218"/>
      <c r="MT1057" s="218"/>
      <c r="MU1057" s="218"/>
      <c r="MV1057" s="218"/>
      <c r="MW1057" s="218"/>
      <c r="MX1057" s="218"/>
      <c r="MY1057" s="218"/>
      <c r="MZ1057" s="218"/>
      <c r="NA1057" s="218"/>
      <c r="NB1057" s="218"/>
      <c r="NC1057" s="218"/>
      <c r="ND1057" s="218"/>
      <c r="NE1057" s="218"/>
      <c r="NF1057" s="218"/>
      <c r="NG1057" s="218"/>
      <c r="NH1057" s="218"/>
      <c r="NI1057" s="218"/>
      <c r="NJ1057" s="218"/>
      <c r="NK1057" s="218"/>
      <c r="NL1057" s="218"/>
      <c r="NM1057" s="218"/>
      <c r="NN1057" s="218"/>
      <c r="NO1057" s="218"/>
      <c r="NP1057" s="218"/>
      <c r="NQ1057" s="218"/>
      <c r="NR1057" s="218"/>
      <c r="NS1057" s="218"/>
      <c r="NT1057" s="218"/>
      <c r="NU1057" s="218"/>
      <c r="NV1057" s="218"/>
      <c r="NW1057" s="218"/>
      <c r="NX1057" s="218"/>
      <c r="NY1057" s="218"/>
      <c r="NZ1057" s="218"/>
      <c r="OA1057" s="218"/>
      <c r="OB1057" s="218"/>
      <c r="OC1057" s="218"/>
      <c r="OD1057" s="218"/>
      <c r="OE1057" s="218"/>
      <c r="OF1057" s="218"/>
      <c r="OG1057" s="218"/>
      <c r="OH1057" s="218"/>
      <c r="OI1057" s="218"/>
      <c r="OJ1057" s="218"/>
      <c r="OK1057" s="218"/>
      <c r="OL1057" s="218"/>
      <c r="OM1057" s="218"/>
      <c r="ON1057" s="218"/>
      <c r="OO1057" s="218"/>
      <c r="OP1057" s="218"/>
      <c r="OQ1057" s="218"/>
      <c r="OR1057" s="218"/>
      <c r="OS1057" s="218"/>
      <c r="OT1057" s="218"/>
      <c r="OU1057" s="218"/>
      <c r="OV1057" s="218"/>
      <c r="OW1057" s="218"/>
      <c r="OX1057" s="218"/>
      <c r="OY1057" s="218"/>
      <c r="OZ1057" s="218"/>
      <c r="PA1057" s="218"/>
      <c r="PB1057" s="218"/>
      <c r="PC1057" s="218"/>
      <c r="PD1057" s="218"/>
      <c r="PE1057" s="218"/>
      <c r="PF1057" s="218"/>
      <c r="PG1057" s="218"/>
      <c r="PH1057" s="218"/>
      <c r="PI1057" s="218"/>
      <c r="PJ1057" s="218"/>
      <c r="PK1057" s="218"/>
      <c r="PL1057" s="218"/>
      <c r="PM1057" s="218"/>
      <c r="PN1057" s="218"/>
      <c r="PO1057" s="218"/>
      <c r="PP1057" s="218"/>
      <c r="PQ1057" s="218"/>
      <c r="PR1057" s="218"/>
      <c r="PS1057" s="218"/>
      <c r="PT1057" s="218"/>
      <c r="PU1057" s="218"/>
      <c r="PV1057" s="218"/>
      <c r="PW1057" s="218"/>
      <c r="PX1057" s="218"/>
      <c r="PY1057" s="218"/>
      <c r="PZ1057" s="218"/>
      <c r="QA1057" s="218"/>
      <c r="QB1057" s="218"/>
      <c r="QC1057" s="218"/>
      <c r="QD1057" s="218"/>
      <c r="QE1057" s="218"/>
      <c r="QF1057" s="218"/>
      <c r="QG1057" s="218"/>
      <c r="QH1057" s="218"/>
      <c r="QI1057" s="218"/>
      <c r="QJ1057" s="218"/>
      <c r="QK1057" s="218"/>
      <c r="QL1057" s="218"/>
      <c r="QM1057" s="218"/>
      <c r="QN1057" s="218"/>
      <c r="QO1057" s="218"/>
      <c r="QP1057" s="218"/>
      <c r="QQ1057" s="218"/>
      <c r="QR1057" s="218"/>
      <c r="QS1057" s="218"/>
      <c r="QT1057" s="218"/>
      <c r="QU1057" s="218"/>
      <c r="QV1057" s="218"/>
      <c r="QW1057" s="218"/>
      <c r="QX1057" s="218"/>
      <c r="QY1057" s="218"/>
      <c r="QZ1057" s="218"/>
      <c r="RA1057" s="218"/>
      <c r="RB1057" s="218"/>
      <c r="RC1057" s="218"/>
      <c r="RD1057" s="218"/>
      <c r="RE1057" s="218"/>
      <c r="RF1057" s="218"/>
      <c r="RG1057" s="218"/>
      <c r="RH1057" s="218"/>
      <c r="RI1057" s="218"/>
      <c r="RJ1057" s="218"/>
      <c r="RK1057" s="218"/>
      <c r="RL1057" s="218"/>
      <c r="RM1057" s="218"/>
      <c r="RN1057" s="218"/>
      <c r="RO1057" s="218"/>
      <c r="RP1057" s="218"/>
      <c r="RQ1057" s="218"/>
      <c r="RR1057" s="218"/>
      <c r="RS1057" s="218"/>
      <c r="RT1057" s="218"/>
      <c r="RU1057" s="218"/>
      <c r="RV1057" s="218"/>
      <c r="RW1057" s="218"/>
      <c r="RX1057" s="218"/>
      <c r="RY1057" s="218"/>
      <c r="RZ1057" s="218"/>
      <c r="SA1057" s="218"/>
      <c r="SB1057" s="218"/>
      <c r="SC1057" s="218"/>
      <c r="SD1057" s="218"/>
      <c r="SE1057" s="218"/>
      <c r="SF1057" s="218"/>
      <c r="SG1057" s="218"/>
      <c r="SH1057" s="218"/>
      <c r="SI1057" s="218"/>
      <c r="SJ1057" s="218"/>
      <c r="SK1057" s="218"/>
      <c r="SL1057" s="218"/>
      <c r="SM1057" s="218"/>
      <c r="SN1057" s="218"/>
      <c r="SO1057" s="218"/>
      <c r="SP1057" s="218"/>
      <c r="SQ1057" s="218"/>
      <c r="SR1057" s="218"/>
      <c r="SS1057" s="218"/>
      <c r="ST1057" s="218"/>
      <c r="SU1057" s="218"/>
      <c r="SV1057" s="218"/>
      <c r="SW1057" s="218"/>
      <c r="SX1057" s="218"/>
      <c r="SY1057" s="218"/>
      <c r="SZ1057" s="218"/>
      <c r="TA1057" s="218"/>
      <c r="TB1057" s="218"/>
      <c r="TC1057" s="218"/>
      <c r="TD1057" s="218"/>
      <c r="TE1057" s="218"/>
      <c r="TF1057" s="218"/>
      <c r="TG1057" s="218"/>
      <c r="TH1057" s="218"/>
      <c r="TI1057" s="218"/>
      <c r="TJ1057" s="218"/>
      <c r="TK1057" s="218"/>
      <c r="TL1057" s="218"/>
      <c r="TM1057" s="218"/>
      <c r="TN1057" s="218"/>
      <c r="TO1057" s="218"/>
      <c r="TP1057" s="218"/>
      <c r="TQ1057" s="218"/>
      <c r="TR1057" s="218"/>
      <c r="TS1057" s="218"/>
      <c r="TT1057" s="218"/>
      <c r="TU1057" s="218"/>
      <c r="TV1057" s="218"/>
      <c r="TW1057" s="218"/>
      <c r="TX1057" s="218"/>
      <c r="TY1057" s="218"/>
      <c r="TZ1057" s="218"/>
      <c r="UA1057" s="218"/>
      <c r="UB1057" s="218"/>
      <c r="UC1057" s="218"/>
      <c r="UD1057" s="218"/>
      <c r="UE1057" s="218"/>
      <c r="UF1057" s="218"/>
      <c r="UG1057" s="218"/>
      <c r="UH1057" s="218"/>
      <c r="UI1057" s="218"/>
      <c r="UJ1057" s="218"/>
      <c r="UK1057" s="218"/>
      <c r="UL1057" s="218"/>
      <c r="UM1057" s="218"/>
      <c r="UN1057" s="218"/>
      <c r="UO1057" s="218"/>
      <c r="UP1057" s="218"/>
      <c r="UQ1057" s="218"/>
      <c r="UR1057" s="218"/>
      <c r="US1057" s="218"/>
      <c r="UT1057" s="218"/>
      <c r="UU1057" s="218"/>
      <c r="UV1057" s="218"/>
      <c r="UW1057" s="218"/>
      <c r="UX1057" s="218"/>
      <c r="UY1057" s="218"/>
      <c r="UZ1057" s="218"/>
      <c r="VA1057" s="218"/>
      <c r="VB1057" s="218"/>
      <c r="VC1057" s="218"/>
      <c r="VD1057" s="218"/>
      <c r="VE1057" s="218"/>
      <c r="VF1057" s="218"/>
      <c r="VG1057" s="218"/>
      <c r="VH1057" s="218"/>
      <c r="VI1057" s="218"/>
      <c r="VJ1057" s="218"/>
      <c r="VK1057" s="218"/>
      <c r="VL1057" s="218"/>
      <c r="VM1057" s="218"/>
      <c r="VN1057" s="218"/>
      <c r="VO1057" s="218"/>
      <c r="VP1057" s="218"/>
      <c r="VQ1057" s="218"/>
      <c r="VR1057" s="218"/>
      <c r="VS1057" s="218"/>
      <c r="VT1057" s="218"/>
      <c r="VU1057" s="218"/>
      <c r="VV1057" s="218"/>
      <c r="VW1057" s="218"/>
      <c r="VX1057" s="218"/>
      <c r="VY1057" s="218"/>
      <c r="VZ1057" s="218"/>
      <c r="WA1057" s="218"/>
      <c r="WB1057" s="218"/>
      <c r="WC1057" s="218"/>
      <c r="WD1057" s="218"/>
      <c r="WE1057" s="218"/>
      <c r="WF1057" s="218"/>
      <c r="WG1057" s="218"/>
      <c r="WH1057" s="218"/>
      <c r="WI1057" s="218"/>
      <c r="WJ1057" s="218"/>
      <c r="WK1057" s="218"/>
      <c r="WL1057" s="218"/>
      <c r="WM1057" s="218"/>
      <c r="WN1057" s="218"/>
      <c r="WO1057" s="218"/>
      <c r="WP1057" s="218"/>
      <c r="WQ1057" s="218"/>
      <c r="WR1057" s="218"/>
      <c r="WS1057" s="218"/>
      <c r="WT1057" s="218"/>
      <c r="WU1057" s="218"/>
      <c r="WV1057" s="218"/>
      <c r="WW1057" s="218"/>
      <c r="WX1057" s="218"/>
      <c r="WY1057" s="218"/>
      <c r="WZ1057" s="218"/>
      <c r="XA1057" s="218"/>
      <c r="XB1057" s="218"/>
      <c r="XC1057" s="218"/>
      <c r="XD1057" s="218"/>
      <c r="XE1057" s="218"/>
      <c r="XF1057" s="218"/>
      <c r="XG1057" s="218"/>
      <c r="XH1057" s="218"/>
      <c r="XI1057" s="218"/>
      <c r="XJ1057" s="218"/>
      <c r="XK1057" s="218"/>
      <c r="XL1057" s="218"/>
      <c r="XM1057" s="218"/>
      <c r="XN1057" s="218"/>
      <c r="XO1057" s="218"/>
      <c r="XP1057" s="218"/>
      <c r="XQ1057" s="218"/>
      <c r="XR1057" s="218"/>
      <c r="XS1057" s="218"/>
      <c r="XT1057" s="218"/>
      <c r="XU1057" s="218"/>
      <c r="XV1057" s="218"/>
      <c r="XW1057" s="218"/>
      <c r="XX1057" s="218"/>
      <c r="XY1057" s="218"/>
      <c r="XZ1057" s="218"/>
      <c r="YA1057" s="218"/>
      <c r="YB1057" s="218"/>
      <c r="YC1057" s="218"/>
      <c r="YD1057" s="218"/>
      <c r="YE1057" s="218"/>
      <c r="YF1057" s="218"/>
      <c r="YG1057" s="218"/>
      <c r="YH1057" s="218"/>
      <c r="YI1057" s="218"/>
      <c r="YJ1057" s="218"/>
      <c r="YK1057" s="218"/>
      <c r="YL1057" s="218"/>
      <c r="YM1057" s="218"/>
      <c r="YN1057" s="218"/>
      <c r="YO1057" s="218"/>
      <c r="YP1057" s="218"/>
      <c r="YQ1057" s="218"/>
      <c r="YR1057" s="218"/>
      <c r="YS1057" s="218"/>
      <c r="YT1057" s="218"/>
      <c r="YU1057" s="218"/>
      <c r="YV1057" s="218"/>
      <c r="YW1057" s="218"/>
      <c r="YX1057" s="218"/>
      <c r="YY1057" s="218"/>
      <c r="YZ1057" s="218"/>
      <c r="ZA1057" s="218"/>
      <c r="ZB1057" s="218"/>
      <c r="ZC1057" s="218"/>
      <c r="ZD1057" s="218"/>
      <c r="ZE1057" s="218"/>
      <c r="ZF1057" s="218"/>
      <c r="ZG1057" s="218"/>
      <c r="ZH1057" s="218"/>
      <c r="ZI1057" s="218"/>
      <c r="ZJ1057" s="218"/>
      <c r="ZK1057" s="218"/>
      <c r="ZL1057" s="218"/>
      <c r="ZM1057" s="218"/>
      <c r="ZN1057" s="218"/>
      <c r="ZO1057" s="218"/>
      <c r="ZP1057" s="218"/>
      <c r="ZQ1057" s="218"/>
      <c r="ZR1057" s="218"/>
      <c r="ZS1057" s="218"/>
      <c r="ZT1057" s="218"/>
      <c r="ZU1057" s="218"/>
      <c r="ZV1057" s="218"/>
      <c r="ZW1057" s="218"/>
      <c r="ZX1057" s="218"/>
      <c r="ZY1057" s="218"/>
      <c r="ZZ1057" s="218"/>
      <c r="AAA1057" s="218"/>
      <c r="AAB1057" s="218"/>
      <c r="AAC1057" s="218"/>
      <c r="AAD1057" s="218"/>
      <c r="AAE1057" s="218"/>
      <c r="AAF1057" s="218"/>
      <c r="AAG1057" s="218"/>
      <c r="AAH1057" s="218"/>
      <c r="AAI1057" s="218"/>
      <c r="AAJ1057" s="218"/>
      <c r="AAK1057" s="218"/>
      <c r="AAL1057" s="218"/>
      <c r="AAM1057" s="218"/>
      <c r="AAN1057" s="218"/>
      <c r="AAO1057" s="218"/>
      <c r="AAP1057" s="218"/>
      <c r="AAQ1057" s="218"/>
      <c r="AAR1057" s="218"/>
      <c r="AAS1057" s="218"/>
      <c r="AAT1057" s="218"/>
      <c r="AAU1057" s="218"/>
      <c r="AAV1057" s="218"/>
      <c r="AAW1057" s="218"/>
      <c r="AAX1057" s="218"/>
      <c r="AAY1057" s="218"/>
      <c r="AAZ1057" s="218"/>
      <c r="ABA1057" s="218"/>
      <c r="ABB1057" s="218"/>
      <c r="ABC1057" s="218"/>
      <c r="ABD1057" s="218"/>
      <c r="ABE1057" s="218"/>
      <c r="ABF1057" s="218"/>
      <c r="ABG1057" s="218"/>
      <c r="ABH1057" s="218"/>
      <c r="ABI1057" s="218"/>
      <c r="ABJ1057" s="218"/>
      <c r="ABK1057" s="218"/>
      <c r="ABL1057" s="218"/>
      <c r="ABM1057" s="218"/>
      <c r="ABN1057" s="218"/>
      <c r="ABO1057" s="218"/>
      <c r="ABP1057" s="218"/>
      <c r="ABQ1057" s="218"/>
      <c r="ABR1057" s="218"/>
      <c r="ABS1057" s="218"/>
      <c r="ABT1057" s="218"/>
      <c r="ABU1057" s="218"/>
      <c r="ABV1057" s="218"/>
      <c r="ABW1057" s="218"/>
      <c r="ABX1057" s="218"/>
      <c r="ABY1057" s="218"/>
      <c r="ABZ1057" s="218"/>
      <c r="ACA1057" s="218"/>
      <c r="ACB1057" s="218"/>
      <c r="ACC1057" s="218"/>
      <c r="ACD1057" s="218"/>
      <c r="ACE1057" s="218"/>
      <c r="ACF1057" s="218"/>
      <c r="ACG1057" s="218"/>
      <c r="ACH1057" s="218"/>
      <c r="ACI1057" s="218"/>
      <c r="ACJ1057" s="218"/>
      <c r="ACK1057" s="218"/>
      <c r="ACL1057" s="218"/>
      <c r="ACM1057" s="218"/>
      <c r="ACN1057" s="218"/>
      <c r="ACO1057" s="218"/>
      <c r="ACP1057" s="218"/>
      <c r="ACQ1057" s="218"/>
      <c r="ACR1057" s="218"/>
      <c r="ACS1057" s="218"/>
      <c r="ACT1057" s="218"/>
      <c r="ACU1057" s="218"/>
      <c r="ACV1057" s="218"/>
      <c r="ACW1057" s="218"/>
      <c r="ACX1057" s="218"/>
      <c r="ACY1057" s="218"/>
      <c r="ACZ1057" s="218"/>
      <c r="ADA1057" s="218"/>
      <c r="ADB1057" s="218"/>
      <c r="ADC1057" s="218"/>
      <c r="ADD1057" s="218"/>
      <c r="ADE1057" s="218"/>
      <c r="ADF1057" s="218"/>
      <c r="ADG1057" s="218"/>
      <c r="ADH1057" s="218"/>
      <c r="ADI1057" s="218"/>
      <c r="ADJ1057" s="218"/>
      <c r="ADK1057" s="218"/>
      <c r="ADL1057" s="218"/>
      <c r="ADM1057" s="218"/>
      <c r="ADN1057" s="218"/>
      <c r="ADO1057" s="218"/>
      <c r="ADP1057" s="218"/>
      <c r="ADQ1057" s="218"/>
      <c r="ADR1057" s="218"/>
      <c r="ADS1057" s="218"/>
      <c r="ADT1057" s="218"/>
      <c r="ADU1057" s="218"/>
      <c r="ADV1057" s="218"/>
      <c r="ADW1057" s="218"/>
      <c r="ADX1057" s="218"/>
      <c r="ADY1057" s="218"/>
      <c r="ADZ1057" s="218"/>
      <c r="AEA1057" s="218"/>
      <c r="AEB1057" s="218"/>
      <c r="AEC1057" s="218"/>
      <c r="AED1057" s="218"/>
      <c r="AEE1057" s="218"/>
      <c r="AEF1057" s="218"/>
      <c r="AEG1057" s="218"/>
      <c r="AEH1057" s="218"/>
      <c r="AEI1057" s="218"/>
      <c r="AEJ1057" s="218"/>
      <c r="AEK1057" s="218"/>
      <c r="AEL1057" s="218"/>
      <c r="AEM1057" s="218"/>
      <c r="AEN1057" s="218"/>
      <c r="AEO1057" s="218"/>
      <c r="AEP1057" s="218"/>
      <c r="AEQ1057" s="218"/>
      <c r="AER1057" s="218"/>
      <c r="AES1057" s="218"/>
      <c r="AET1057" s="218"/>
      <c r="AEU1057" s="218"/>
      <c r="AEV1057" s="218"/>
      <c r="AEW1057" s="218"/>
      <c r="AEX1057" s="218"/>
      <c r="AEY1057" s="218"/>
      <c r="AEZ1057" s="218"/>
      <c r="AFA1057" s="218"/>
      <c r="AFB1057" s="218"/>
      <c r="AFC1057" s="218"/>
      <c r="AFD1057" s="218"/>
      <c r="AFE1057" s="218"/>
      <c r="AFF1057" s="218"/>
      <c r="AFG1057" s="218"/>
      <c r="AFH1057" s="218"/>
      <c r="AFI1057" s="218"/>
      <c r="AFJ1057" s="218"/>
      <c r="AFK1057" s="218"/>
      <c r="AFL1057" s="218"/>
      <c r="AFM1057" s="218"/>
      <c r="AFN1057" s="218"/>
      <c r="AFO1057" s="218"/>
      <c r="AFP1057" s="218"/>
      <c r="AFQ1057" s="218"/>
      <c r="AFR1057" s="218"/>
      <c r="AFS1057" s="218"/>
      <c r="AFT1057" s="218"/>
      <c r="AFU1057" s="218"/>
      <c r="AFV1057" s="218"/>
      <c r="AFW1057" s="218"/>
      <c r="AFX1057" s="218"/>
      <c r="AFY1057" s="218"/>
      <c r="AFZ1057" s="218"/>
      <c r="AGA1057" s="218"/>
      <c r="AGB1057" s="218"/>
      <c r="AGC1057" s="218"/>
      <c r="AGD1057" s="218"/>
      <c r="AGE1057" s="218"/>
      <c r="AGF1057" s="218"/>
      <c r="AGG1057" s="218"/>
      <c r="AGH1057" s="218"/>
      <c r="AGI1057" s="218"/>
      <c r="AGJ1057" s="218"/>
      <c r="AGK1057" s="218"/>
      <c r="AGL1057" s="218"/>
      <c r="AGM1057" s="218"/>
      <c r="AGN1057" s="218"/>
      <c r="AGO1057" s="218"/>
      <c r="AGP1057" s="218"/>
      <c r="AGQ1057" s="218"/>
      <c r="AGR1057" s="218"/>
      <c r="AGS1057" s="218"/>
      <c r="AGT1057" s="218"/>
      <c r="AGU1057" s="218"/>
      <c r="AGV1057" s="218"/>
      <c r="AGW1057" s="218"/>
      <c r="AGX1057" s="218"/>
      <c r="AGY1057" s="218"/>
      <c r="AGZ1057" s="218"/>
      <c r="AHA1057" s="218"/>
      <c r="AHB1057" s="218"/>
      <c r="AHC1057" s="218"/>
      <c r="AHD1057" s="218"/>
      <c r="AHE1057" s="218"/>
      <c r="AHF1057" s="218"/>
      <c r="AHG1057" s="218"/>
      <c r="AHH1057" s="218"/>
      <c r="AHI1057" s="218"/>
      <c r="AHJ1057" s="218"/>
      <c r="AHK1057" s="218"/>
      <c r="AHL1057" s="218"/>
      <c r="AHM1057" s="218"/>
      <c r="AHN1057" s="218"/>
      <c r="AHO1057" s="218"/>
      <c r="AHP1057" s="218"/>
      <c r="AHQ1057" s="218"/>
      <c r="AHR1057" s="218"/>
      <c r="AHS1057" s="218"/>
      <c r="AHT1057" s="218"/>
      <c r="AHU1057" s="218"/>
      <c r="AHV1057" s="218"/>
      <c r="AHW1057" s="218"/>
      <c r="AHX1057" s="218"/>
      <c r="AHY1057" s="218"/>
      <c r="AHZ1057" s="218"/>
      <c r="AIA1057" s="218"/>
      <c r="AIB1057" s="218"/>
      <c r="AIC1057" s="218"/>
      <c r="AID1057" s="218"/>
      <c r="AIE1057" s="218"/>
      <c r="AIF1057" s="218"/>
      <c r="AIG1057" s="218"/>
      <c r="AIH1057" s="218"/>
      <c r="AII1057" s="218"/>
      <c r="AIJ1057" s="218"/>
      <c r="AIK1057" s="218"/>
      <c r="AIL1057" s="218"/>
      <c r="AIM1057" s="218"/>
      <c r="AIN1057" s="218"/>
      <c r="AIO1057" s="218"/>
      <c r="AIP1057" s="218"/>
      <c r="AIQ1057" s="218"/>
      <c r="AIR1057" s="218"/>
      <c r="AIS1057" s="218"/>
      <c r="AIT1057" s="218"/>
      <c r="AIU1057" s="218"/>
      <c r="AIV1057" s="218"/>
      <c r="AIW1057" s="218"/>
      <c r="AIX1057" s="218"/>
      <c r="AIY1057" s="218"/>
      <c r="AIZ1057" s="218"/>
      <c r="AJA1057" s="218"/>
      <c r="AJB1057" s="218"/>
      <c r="AJC1057" s="218"/>
      <c r="AJD1057" s="218"/>
      <c r="AJE1057" s="218"/>
      <c r="AJF1057" s="218"/>
      <c r="AJG1057" s="218"/>
      <c r="AJH1057" s="218"/>
      <c r="AJI1057" s="218"/>
      <c r="AJJ1057" s="218"/>
      <c r="AJK1057" s="218"/>
      <c r="AJL1057" s="218"/>
      <c r="AJM1057" s="218"/>
      <c r="AJN1057" s="218"/>
      <c r="AJO1057" s="218"/>
      <c r="AJP1057" s="218"/>
      <c r="AJQ1057" s="218"/>
      <c r="AJR1057" s="218"/>
      <c r="AJS1057" s="218"/>
      <c r="AJT1057" s="218"/>
      <c r="AJU1057" s="218"/>
      <c r="AJV1057" s="218"/>
      <c r="AJW1057" s="218"/>
      <c r="AJX1057" s="218"/>
      <c r="AJY1057" s="218"/>
      <c r="AJZ1057" s="218"/>
      <c r="AKA1057" s="218"/>
      <c r="AKB1057" s="218"/>
      <c r="AKC1057" s="218"/>
      <c r="AKD1057" s="218"/>
      <c r="AKE1057" s="218"/>
      <c r="AKF1057" s="218"/>
      <c r="AKG1057" s="218"/>
      <c r="AKH1057" s="218"/>
      <c r="AKI1057" s="218"/>
      <c r="AKJ1057" s="218"/>
      <c r="AKK1057" s="218"/>
      <c r="AKL1057" s="218"/>
      <c r="AKM1057" s="218"/>
      <c r="AKN1057" s="218"/>
      <c r="AKO1057" s="218"/>
      <c r="AKP1057" s="218"/>
      <c r="AKQ1057" s="218"/>
      <c r="AKR1057" s="218"/>
      <c r="AKS1057" s="218"/>
      <c r="AKT1057" s="218"/>
      <c r="AKU1057" s="218"/>
      <c r="AKV1057" s="218"/>
      <c r="AKW1057" s="218"/>
      <c r="AKX1057" s="218"/>
      <c r="AKY1057" s="218"/>
      <c r="AKZ1057" s="218"/>
      <c r="ALA1057" s="218"/>
      <c r="ALB1057" s="218"/>
      <c r="ALC1057" s="218"/>
      <c r="ALD1057" s="218"/>
      <c r="ALE1057" s="218"/>
      <c r="ALF1057" s="218"/>
      <c r="ALG1057" s="218"/>
      <c r="ALH1057" s="218"/>
      <c r="ALI1057" s="218"/>
      <c r="ALJ1057" s="218"/>
      <c r="ALK1057" s="218"/>
      <c r="ALL1057" s="218"/>
      <c r="ALM1057" s="218"/>
      <c r="ALN1057" s="218"/>
      <c r="ALO1057" s="218"/>
      <c r="ALP1057" s="218"/>
      <c r="ALQ1057" s="218"/>
      <c r="ALR1057" s="218"/>
      <c r="ALS1057" s="218"/>
      <c r="ALT1057" s="218"/>
      <c r="ALU1057" s="218"/>
      <c r="ALV1057" s="218"/>
      <c r="ALW1057" s="218"/>
      <c r="ALX1057" s="218"/>
      <c r="ALY1057" s="218"/>
      <c r="ALZ1057" s="218"/>
      <c r="AMA1057" s="218"/>
      <c r="AMB1057" s="218"/>
      <c r="AMC1057" s="218"/>
      <c r="AMD1057" s="218"/>
      <c r="AME1057" s="218"/>
      <c r="AMF1057" s="218"/>
      <c r="AMG1057" s="218"/>
      <c r="AMH1057" s="218"/>
      <c r="AMI1057" s="218"/>
      <c r="AMJ1057" s="218"/>
      <c r="AMK1057" s="218"/>
      <c r="AML1057" s="218"/>
      <c r="AMM1057" s="218"/>
      <c r="AMN1057" s="218"/>
      <c r="AMO1057" s="218"/>
      <c r="AMP1057" s="218"/>
      <c r="AMQ1057" s="218"/>
      <c r="AMR1057" s="218"/>
      <c r="AMS1057" s="218"/>
      <c r="AMT1057" s="218"/>
      <c r="AMU1057" s="218"/>
      <c r="AMV1057" s="218"/>
      <c r="AMW1057" s="218"/>
      <c r="AMX1057" s="218"/>
      <c r="AMY1057" s="218"/>
      <c r="AMZ1057" s="218"/>
      <c r="ANA1057" s="218"/>
      <c r="ANB1057" s="218"/>
      <c r="ANC1057" s="218"/>
      <c r="AND1057" s="218"/>
      <c r="ANE1057" s="218"/>
      <c r="ANF1057" s="218"/>
      <c r="ANG1057" s="218"/>
      <c r="ANH1057" s="218"/>
      <c r="ANI1057" s="218"/>
      <c r="ANJ1057" s="218"/>
      <c r="ANK1057" s="218"/>
      <c r="ANL1057" s="218"/>
      <c r="ANM1057" s="218"/>
      <c r="ANN1057" s="218"/>
      <c r="ANO1057" s="218"/>
      <c r="ANP1057" s="218"/>
      <c r="ANQ1057" s="218"/>
      <c r="ANR1057" s="218"/>
      <c r="ANS1057" s="218"/>
      <c r="ANT1057" s="218"/>
      <c r="ANU1057" s="218"/>
      <c r="ANV1057" s="218"/>
      <c r="ANW1057" s="218"/>
      <c r="ANX1057" s="218"/>
      <c r="ANY1057" s="218"/>
      <c r="ANZ1057" s="218"/>
      <c r="AOA1057" s="218"/>
      <c r="AOB1057" s="218"/>
      <c r="AOC1057" s="218"/>
      <c r="AOD1057" s="218"/>
      <c r="AOE1057" s="218"/>
      <c r="AOF1057" s="218"/>
      <c r="AOG1057" s="218"/>
      <c r="AOH1057" s="218"/>
      <c r="AOI1057" s="218"/>
      <c r="AOJ1057" s="218"/>
      <c r="AOK1057" s="218"/>
      <c r="AOL1057" s="218"/>
      <c r="AOM1057" s="218"/>
      <c r="AON1057" s="218"/>
      <c r="AOO1057" s="218"/>
      <c r="AOP1057" s="218"/>
      <c r="AOQ1057" s="218"/>
      <c r="AOR1057" s="218"/>
      <c r="AOS1057" s="218"/>
      <c r="AOT1057" s="218"/>
      <c r="AOU1057" s="218"/>
      <c r="AOV1057" s="218"/>
      <c r="AOW1057" s="218"/>
      <c r="AOX1057" s="218"/>
      <c r="AOY1057" s="218"/>
      <c r="AOZ1057" s="218"/>
      <c r="APA1057" s="218"/>
      <c r="APB1057" s="218"/>
      <c r="APC1057" s="218"/>
      <c r="APD1057" s="218"/>
      <c r="APE1057" s="218"/>
      <c r="APF1057" s="218"/>
      <c r="APG1057" s="218"/>
      <c r="APH1057" s="218"/>
      <c r="API1057" s="218"/>
      <c r="APJ1057" s="218"/>
      <c r="APK1057" s="218"/>
      <c r="APL1057" s="218"/>
      <c r="APM1057" s="218"/>
      <c r="APN1057" s="218"/>
      <c r="APO1057" s="218"/>
      <c r="APP1057" s="218"/>
      <c r="APQ1057" s="218"/>
      <c r="APR1057" s="218"/>
      <c r="APS1057" s="218"/>
      <c r="APT1057" s="218"/>
      <c r="APU1057" s="218"/>
      <c r="APV1057" s="218"/>
      <c r="APW1057" s="218"/>
      <c r="APX1057" s="218"/>
      <c r="APY1057" s="218"/>
      <c r="APZ1057" s="218"/>
      <c r="AQA1057" s="218"/>
      <c r="AQB1057" s="218"/>
      <c r="AQC1057" s="218"/>
      <c r="AQD1057" s="218"/>
      <c r="AQE1057" s="218"/>
      <c r="AQF1057" s="218"/>
      <c r="AQG1057" s="218"/>
      <c r="AQH1057" s="218"/>
      <c r="AQI1057" s="218"/>
      <c r="AQJ1057" s="218"/>
      <c r="AQK1057" s="218"/>
      <c r="AQL1057" s="218"/>
      <c r="AQM1057" s="218"/>
      <c r="AQN1057" s="218"/>
      <c r="AQO1057" s="218"/>
      <c r="AQP1057" s="218"/>
      <c r="AQQ1057" s="218"/>
      <c r="AQR1057" s="218"/>
      <c r="AQS1057" s="218"/>
      <c r="AQT1057" s="218"/>
      <c r="AQU1057" s="218"/>
      <c r="AQV1057" s="218"/>
      <c r="AQW1057" s="218"/>
      <c r="AQX1057" s="218"/>
      <c r="AQY1057" s="218"/>
      <c r="AQZ1057" s="218"/>
      <c r="ARA1057" s="218"/>
      <c r="ARB1057" s="218"/>
      <c r="ARC1057" s="218"/>
      <c r="ARD1057" s="218"/>
      <c r="ARE1057" s="218"/>
      <c r="ARF1057" s="218"/>
      <c r="ARG1057" s="218"/>
      <c r="ARH1057" s="218"/>
      <c r="ARI1057" s="218"/>
      <c r="ARJ1057" s="218"/>
      <c r="ARK1057" s="218"/>
      <c r="ARL1057" s="218"/>
      <c r="ARM1057" s="218"/>
      <c r="ARN1057" s="218"/>
      <c r="ARO1057" s="218"/>
      <c r="ARP1057" s="218"/>
      <c r="ARQ1057" s="218"/>
      <c r="ARR1057" s="218"/>
      <c r="ARS1057" s="218"/>
      <c r="ART1057" s="218"/>
      <c r="ARU1057" s="218"/>
      <c r="ARV1057" s="218"/>
      <c r="ARW1057" s="218"/>
      <c r="ARX1057" s="218"/>
      <c r="ARY1057" s="218"/>
      <c r="ARZ1057" s="218"/>
      <c r="ASA1057" s="218"/>
      <c r="ASB1057" s="218"/>
      <c r="ASC1057" s="218"/>
      <c r="ASD1057" s="218"/>
      <c r="ASE1057" s="218"/>
      <c r="ASF1057" s="218"/>
      <c r="ASG1057" s="218"/>
      <c r="ASH1057" s="218"/>
      <c r="ASI1057" s="218"/>
      <c r="ASJ1057" s="218"/>
      <c r="ASK1057" s="218"/>
      <c r="ASL1057" s="218"/>
      <c r="ASM1057" s="218"/>
      <c r="ASN1057" s="218"/>
      <c r="ASO1057" s="218"/>
      <c r="ASP1057" s="218"/>
      <c r="ASQ1057" s="218"/>
      <c r="ASR1057" s="218"/>
      <c r="ASS1057" s="218"/>
      <c r="AST1057" s="218"/>
      <c r="ASU1057" s="218"/>
      <c r="ASV1057" s="218"/>
      <c r="ASW1057" s="218"/>
      <c r="ASX1057" s="218"/>
      <c r="ASY1057" s="218"/>
      <c r="ASZ1057" s="218"/>
      <c r="ATA1057" s="218"/>
      <c r="ATB1057" s="218"/>
      <c r="ATC1057" s="218"/>
      <c r="ATD1057" s="218"/>
      <c r="ATE1057" s="218"/>
      <c r="ATF1057" s="218"/>
      <c r="ATG1057" s="218"/>
      <c r="ATH1057" s="218"/>
      <c r="ATI1057" s="218"/>
      <c r="ATJ1057" s="218"/>
      <c r="ATK1057" s="218"/>
      <c r="ATL1057" s="218"/>
      <c r="ATM1057" s="218"/>
      <c r="ATN1057" s="218"/>
      <c r="ATO1057" s="218"/>
      <c r="ATP1057" s="218"/>
      <c r="ATQ1057" s="218"/>
      <c r="ATR1057" s="218"/>
      <c r="ATS1057" s="218"/>
      <c r="ATT1057" s="218"/>
      <c r="ATU1057" s="218"/>
      <c r="ATV1057" s="218"/>
      <c r="ATW1057" s="218"/>
      <c r="ATX1057" s="218"/>
      <c r="ATY1057" s="218"/>
      <c r="ATZ1057" s="218"/>
      <c r="AUA1057" s="218"/>
      <c r="AUB1057" s="218"/>
      <c r="AUC1057" s="218"/>
      <c r="AUD1057" s="218"/>
      <c r="AUE1057" s="218"/>
      <c r="AUF1057" s="218"/>
      <c r="AUG1057" s="218"/>
      <c r="AUH1057" s="218"/>
      <c r="AUI1057" s="218"/>
      <c r="AUJ1057" s="218"/>
      <c r="AUK1057" s="218"/>
      <c r="AUL1057" s="218"/>
      <c r="AUM1057" s="218"/>
      <c r="AUN1057" s="218"/>
      <c r="AUO1057" s="218"/>
      <c r="AUP1057" s="218"/>
      <c r="AUQ1057" s="218"/>
      <c r="AUR1057" s="218"/>
      <c r="AUS1057" s="218"/>
      <c r="AUT1057" s="218"/>
      <c r="AUU1057" s="218"/>
      <c r="AUV1057" s="218"/>
      <c r="AUW1057" s="218"/>
      <c r="AUX1057" s="218"/>
      <c r="AUY1057" s="218"/>
      <c r="AUZ1057" s="218"/>
      <c r="AVA1057" s="218"/>
      <c r="AVB1057" s="218"/>
      <c r="AVC1057" s="218"/>
      <c r="AVD1057" s="218"/>
      <c r="AVE1057" s="218"/>
      <c r="AVF1057" s="218"/>
      <c r="AVG1057" s="218"/>
      <c r="AVH1057" s="218"/>
      <c r="AVI1057" s="218"/>
      <c r="AVJ1057" s="218"/>
      <c r="AVK1057" s="218"/>
      <c r="AVL1057" s="218"/>
      <c r="AVM1057" s="218"/>
      <c r="AVN1057" s="218"/>
      <c r="AVO1057" s="218"/>
      <c r="AVP1057" s="218"/>
      <c r="AVQ1057" s="218"/>
      <c r="AVR1057" s="218"/>
      <c r="AVS1057" s="218"/>
      <c r="AVT1057" s="218"/>
      <c r="AVU1057" s="218"/>
      <c r="AVV1057" s="218"/>
      <c r="AVW1057" s="218"/>
      <c r="AVX1057" s="218"/>
      <c r="AVY1057" s="218"/>
      <c r="AVZ1057" s="218"/>
      <c r="AWA1057" s="218"/>
      <c r="AWB1057" s="218"/>
      <c r="AWC1057" s="218"/>
      <c r="AWD1057" s="218"/>
      <c r="AWE1057" s="218"/>
      <c r="AWF1057" s="218"/>
      <c r="AWG1057" s="218"/>
      <c r="AWH1057" s="218"/>
      <c r="AWI1057" s="218"/>
      <c r="AWJ1057" s="218"/>
      <c r="AWK1057" s="218"/>
      <c r="AWL1057" s="218"/>
      <c r="AWM1057" s="218"/>
      <c r="AWN1057" s="218"/>
      <c r="AWO1057" s="218"/>
      <c r="AWP1057" s="218"/>
      <c r="AWQ1057" s="218"/>
      <c r="AWR1057" s="218"/>
      <c r="AWS1057" s="218"/>
      <c r="AWT1057" s="218"/>
      <c r="AWU1057" s="218"/>
      <c r="AWV1057" s="218"/>
      <c r="AWW1057" s="218"/>
      <c r="AWX1057" s="218"/>
      <c r="AWY1057" s="218"/>
      <c r="AWZ1057" s="218"/>
      <c r="AXA1057" s="218"/>
      <c r="AXB1057" s="218"/>
      <c r="AXC1057" s="218"/>
      <c r="AXD1057" s="218"/>
      <c r="AXE1057" s="218"/>
      <c r="AXF1057" s="218"/>
      <c r="AXG1057" s="218"/>
      <c r="AXH1057" s="218"/>
      <c r="AXI1057" s="218"/>
      <c r="AXJ1057" s="218"/>
      <c r="AXK1057" s="218"/>
      <c r="AXL1057" s="218"/>
      <c r="AXM1057" s="218"/>
      <c r="AXN1057" s="218"/>
      <c r="AXO1057" s="218"/>
      <c r="AXP1057" s="218"/>
      <c r="AXQ1057" s="218"/>
      <c r="AXR1057" s="218"/>
      <c r="AXS1057" s="218"/>
      <c r="AXT1057" s="218"/>
      <c r="AXU1057" s="218"/>
      <c r="AXV1057" s="218"/>
      <c r="AXW1057" s="218"/>
      <c r="AXX1057" s="218"/>
      <c r="AXY1057" s="218"/>
      <c r="AXZ1057" s="218"/>
      <c r="AYA1057" s="218"/>
      <c r="AYB1057" s="218"/>
      <c r="AYC1057" s="218"/>
      <c r="AYD1057" s="218"/>
      <c r="AYE1057" s="218"/>
      <c r="AYF1057" s="218"/>
      <c r="AYG1057" s="218"/>
      <c r="AYH1057" s="218"/>
      <c r="AYI1057" s="218"/>
      <c r="AYJ1057" s="218"/>
      <c r="AYK1057" s="218"/>
      <c r="AYL1057" s="218"/>
      <c r="AYM1057" s="218"/>
      <c r="AYN1057" s="218"/>
      <c r="AYO1057" s="218"/>
      <c r="AYP1057" s="218"/>
      <c r="AYQ1057" s="218"/>
      <c r="AYR1057" s="218"/>
      <c r="AYS1057" s="218"/>
      <c r="AYT1057" s="218"/>
      <c r="AYU1057" s="218"/>
      <c r="AYV1057" s="218"/>
      <c r="AYW1057" s="218"/>
      <c r="AYX1057" s="218"/>
      <c r="AYY1057" s="218"/>
      <c r="AYZ1057" s="218"/>
      <c r="AZA1057" s="218"/>
      <c r="AZB1057" s="218"/>
      <c r="AZC1057" s="218"/>
      <c r="AZD1057" s="218"/>
      <c r="AZE1057" s="218"/>
      <c r="AZF1057" s="218"/>
      <c r="AZG1057" s="218"/>
      <c r="AZH1057" s="218"/>
      <c r="AZI1057" s="218"/>
      <c r="AZJ1057" s="218"/>
      <c r="AZK1057" s="218"/>
      <c r="AZL1057" s="218"/>
      <c r="AZM1057" s="218"/>
      <c r="AZN1057" s="218"/>
      <c r="AZO1057" s="218"/>
      <c r="AZP1057" s="218"/>
      <c r="AZQ1057" s="218"/>
      <c r="AZR1057" s="218"/>
      <c r="AZS1057" s="218"/>
      <c r="AZT1057" s="218"/>
      <c r="AZU1057" s="218"/>
      <c r="AZV1057" s="218"/>
      <c r="AZW1057" s="218"/>
      <c r="AZX1057" s="218"/>
      <c r="AZY1057" s="218"/>
      <c r="AZZ1057" s="218"/>
      <c r="BAA1057" s="218"/>
      <c r="BAB1057" s="218"/>
      <c r="BAC1057" s="218"/>
      <c r="BAD1057" s="218"/>
      <c r="BAE1057" s="218"/>
      <c r="BAF1057" s="218"/>
      <c r="BAG1057" s="218"/>
      <c r="BAH1057" s="218"/>
      <c r="BAI1057" s="218"/>
      <c r="BAJ1057" s="218"/>
      <c r="BAK1057" s="218"/>
      <c r="BAL1057" s="218"/>
      <c r="BAM1057" s="218"/>
      <c r="BAN1057" s="218"/>
      <c r="BAO1057" s="218"/>
      <c r="BAP1057" s="218"/>
      <c r="BAQ1057" s="218"/>
      <c r="BAR1057" s="218"/>
      <c r="BAS1057" s="218"/>
      <c r="BAT1057" s="218"/>
      <c r="BAU1057" s="218"/>
      <c r="BAV1057" s="218"/>
      <c r="BAW1057" s="218"/>
      <c r="BAX1057" s="218"/>
      <c r="BAY1057" s="218"/>
      <c r="BAZ1057" s="218"/>
      <c r="BBA1057" s="218"/>
      <c r="BBB1057" s="218"/>
      <c r="BBC1057" s="218"/>
      <c r="BBD1057" s="218"/>
      <c r="BBE1057" s="218"/>
      <c r="BBF1057" s="218"/>
      <c r="BBG1057" s="218"/>
      <c r="BBH1057" s="218"/>
      <c r="BBI1057" s="218"/>
      <c r="BBJ1057" s="218"/>
      <c r="BBK1057" s="218"/>
      <c r="BBL1057" s="218"/>
      <c r="BBM1057" s="218"/>
      <c r="BBN1057" s="218"/>
      <c r="BBO1057" s="218"/>
      <c r="BBP1057" s="218"/>
      <c r="BBQ1057" s="218"/>
      <c r="BBR1057" s="218"/>
      <c r="BBS1057" s="218"/>
      <c r="BBT1057" s="218"/>
      <c r="BBU1057" s="218"/>
      <c r="BBV1057" s="218"/>
      <c r="BBW1057" s="218"/>
      <c r="BBX1057" s="218"/>
      <c r="BBY1057" s="218"/>
      <c r="BBZ1057" s="218"/>
      <c r="BCA1057" s="218"/>
      <c r="BCB1057" s="218"/>
      <c r="BCC1057" s="218"/>
      <c r="BCD1057" s="218"/>
      <c r="BCE1057" s="218"/>
      <c r="BCF1057" s="218"/>
      <c r="BCG1057" s="218"/>
      <c r="BCH1057" s="218"/>
      <c r="BCI1057" s="218"/>
      <c r="BCJ1057" s="218"/>
      <c r="BCK1057" s="218"/>
      <c r="BCL1057" s="218"/>
      <c r="BCM1057" s="218"/>
      <c r="BCN1057" s="218"/>
      <c r="BCO1057" s="218"/>
      <c r="BCP1057" s="218"/>
      <c r="BCQ1057" s="218"/>
      <c r="BCR1057" s="218"/>
      <c r="BCS1057" s="218"/>
      <c r="BCT1057" s="218"/>
      <c r="BCU1057" s="218"/>
      <c r="BCV1057" s="218"/>
      <c r="BCW1057" s="218"/>
      <c r="BCX1057" s="218"/>
      <c r="BCY1057" s="218"/>
      <c r="BCZ1057" s="218"/>
      <c r="BDA1057" s="218"/>
      <c r="BDB1057" s="218"/>
      <c r="BDC1057" s="218"/>
      <c r="BDD1057" s="218"/>
      <c r="BDE1057" s="218"/>
      <c r="BDF1057" s="218"/>
      <c r="BDG1057" s="218"/>
      <c r="BDH1057" s="218"/>
      <c r="BDI1057" s="218"/>
      <c r="BDJ1057" s="218"/>
      <c r="BDK1057" s="218"/>
      <c r="BDL1057" s="218"/>
      <c r="BDM1057" s="218"/>
      <c r="BDN1057" s="218"/>
      <c r="BDO1057" s="218"/>
      <c r="BDP1057" s="218"/>
      <c r="BDQ1057" s="218"/>
      <c r="BDR1057" s="218"/>
      <c r="BDS1057" s="218"/>
      <c r="BDT1057" s="218"/>
      <c r="BDU1057" s="218"/>
      <c r="BDV1057" s="218"/>
      <c r="BDW1057" s="218"/>
      <c r="BDX1057" s="218"/>
      <c r="BDY1057" s="218"/>
      <c r="BDZ1057" s="218"/>
      <c r="BEA1057" s="218"/>
      <c r="BEB1057" s="218"/>
      <c r="BEC1057" s="218"/>
      <c r="BED1057" s="218"/>
      <c r="BEE1057" s="218"/>
      <c r="BEF1057" s="218"/>
      <c r="BEG1057" s="218"/>
      <c r="BEH1057" s="218"/>
      <c r="BEI1057" s="218"/>
      <c r="BEJ1057" s="218"/>
      <c r="BEK1057" s="218"/>
      <c r="BEL1057" s="218"/>
      <c r="BEM1057" s="218"/>
      <c r="BEN1057" s="218"/>
      <c r="BEO1057" s="218"/>
      <c r="BEP1057" s="218"/>
      <c r="BEQ1057" s="218"/>
      <c r="BER1057" s="218"/>
      <c r="BES1057" s="218"/>
      <c r="BET1057" s="218"/>
      <c r="BEU1057" s="218"/>
      <c r="BEV1057" s="218"/>
      <c r="BEW1057" s="218"/>
      <c r="BEX1057" s="218"/>
      <c r="BEY1057" s="218"/>
      <c r="BEZ1057" s="218"/>
      <c r="BFA1057" s="218"/>
      <c r="BFB1057" s="218"/>
      <c r="BFC1057" s="218"/>
      <c r="BFD1057" s="218"/>
      <c r="BFE1057" s="218"/>
      <c r="BFF1057" s="218"/>
      <c r="BFG1057" s="218"/>
      <c r="BFH1057" s="218"/>
      <c r="BFI1057" s="218"/>
      <c r="BFJ1057" s="218"/>
      <c r="BFK1057" s="218"/>
      <c r="BFL1057" s="218"/>
      <c r="BFM1057" s="218"/>
      <c r="BFN1057" s="218"/>
      <c r="BFO1057" s="218"/>
      <c r="BFP1057" s="218"/>
      <c r="BFQ1057" s="218"/>
      <c r="BFR1057" s="218"/>
      <c r="BFS1057" s="218"/>
      <c r="BFT1057" s="218"/>
      <c r="BFU1057" s="218"/>
      <c r="BFV1057" s="218"/>
      <c r="BFW1057" s="218"/>
      <c r="BFX1057" s="218"/>
      <c r="BFY1057" s="218"/>
      <c r="BFZ1057" s="218"/>
      <c r="BGA1057" s="218"/>
      <c r="BGB1057" s="218"/>
      <c r="BGC1057" s="218"/>
      <c r="BGD1057" s="218"/>
      <c r="BGE1057" s="218"/>
      <c r="BGF1057" s="218"/>
      <c r="BGG1057" s="218"/>
      <c r="BGH1057" s="218"/>
      <c r="BGI1057" s="218"/>
      <c r="BGJ1057" s="218"/>
      <c r="BGK1057" s="218"/>
      <c r="BGL1057" s="218"/>
      <c r="BGM1057" s="218"/>
      <c r="BGN1057" s="218"/>
      <c r="BGO1057" s="218"/>
      <c r="BGP1057" s="218"/>
      <c r="BGQ1057" s="218"/>
      <c r="BGR1057" s="218"/>
      <c r="BGS1057" s="218"/>
      <c r="BGT1057" s="218"/>
      <c r="BGU1057" s="218"/>
      <c r="BGV1057" s="218"/>
      <c r="BGW1057" s="218"/>
      <c r="BGX1057" s="218"/>
      <c r="BGY1057" s="218"/>
      <c r="BGZ1057" s="218"/>
      <c r="BHA1057" s="218"/>
      <c r="BHB1057" s="218"/>
      <c r="BHC1057" s="218"/>
      <c r="BHD1057" s="218"/>
      <c r="BHE1057" s="218"/>
      <c r="BHF1057" s="218"/>
      <c r="BHG1057" s="218"/>
      <c r="BHH1057" s="218"/>
      <c r="BHI1057" s="218"/>
      <c r="BHJ1057" s="218"/>
      <c r="BHK1057" s="218"/>
      <c r="BHL1057" s="218"/>
      <c r="BHM1057" s="218"/>
      <c r="BHN1057" s="218"/>
      <c r="BHO1057" s="218"/>
      <c r="BHP1057" s="218"/>
      <c r="BHQ1057" s="218"/>
      <c r="BHR1057" s="218"/>
      <c r="BHS1057" s="218"/>
      <c r="BHT1057" s="218"/>
      <c r="BHU1057" s="218"/>
      <c r="BHV1057" s="218"/>
      <c r="BHW1057" s="218"/>
      <c r="BHX1057" s="218"/>
      <c r="BHY1057" s="218"/>
      <c r="BHZ1057" s="218"/>
      <c r="BIA1057" s="218"/>
      <c r="BIB1057" s="218"/>
      <c r="BIC1057" s="218"/>
      <c r="BID1057" s="218"/>
      <c r="BIE1057" s="218"/>
      <c r="BIF1057" s="218"/>
      <c r="BIG1057" s="218"/>
      <c r="BIH1057" s="218"/>
      <c r="BII1057" s="218"/>
      <c r="BIJ1057" s="218"/>
      <c r="BIK1057" s="218"/>
      <c r="BIL1057" s="218"/>
      <c r="BIM1057" s="218"/>
      <c r="BIN1057" s="218"/>
      <c r="BIO1057" s="218"/>
      <c r="BIP1057" s="218"/>
      <c r="BIQ1057" s="218"/>
      <c r="BIR1057" s="218"/>
      <c r="BIS1057" s="218"/>
      <c r="BIT1057" s="218"/>
      <c r="BIU1057" s="218"/>
      <c r="BIV1057" s="218"/>
      <c r="BIW1057" s="218"/>
      <c r="BIX1057" s="218"/>
      <c r="BIY1057" s="218"/>
      <c r="BIZ1057" s="218"/>
      <c r="BJA1057" s="218"/>
      <c r="BJB1057" s="218"/>
      <c r="BJC1057" s="218"/>
      <c r="BJD1057" s="218"/>
      <c r="BJE1057" s="218"/>
      <c r="BJF1057" s="218"/>
      <c r="BJG1057" s="218"/>
      <c r="BJH1057" s="218"/>
      <c r="BJI1057" s="218"/>
      <c r="BJJ1057" s="218"/>
      <c r="BJK1057" s="218"/>
      <c r="BJL1057" s="218"/>
      <c r="BJM1057" s="218"/>
      <c r="BJN1057" s="218"/>
      <c r="BJO1057" s="218"/>
      <c r="BJP1057" s="218"/>
      <c r="BJQ1057" s="218"/>
      <c r="BJR1057" s="218"/>
      <c r="BJS1057" s="218"/>
      <c r="BJT1057" s="218"/>
      <c r="BJU1057" s="218"/>
      <c r="BJV1057" s="218"/>
      <c r="BJW1057" s="218"/>
      <c r="BJX1057" s="218"/>
      <c r="BJY1057" s="218"/>
      <c r="BJZ1057" s="218"/>
      <c r="BKA1057" s="218"/>
      <c r="BKB1057" s="218"/>
      <c r="BKC1057" s="218"/>
      <c r="BKD1057" s="218"/>
      <c r="BKE1057" s="218"/>
      <c r="BKF1057" s="218"/>
      <c r="BKG1057" s="218"/>
      <c r="BKH1057" s="218"/>
      <c r="BKI1057" s="218"/>
      <c r="BKJ1057" s="218"/>
      <c r="BKK1057" s="218"/>
      <c r="BKL1057" s="218"/>
      <c r="BKM1057" s="218"/>
      <c r="BKN1057" s="218"/>
      <c r="BKO1057" s="218"/>
      <c r="BKP1057" s="218"/>
      <c r="BKQ1057" s="218"/>
      <c r="BKR1057" s="218"/>
      <c r="BKS1057" s="218"/>
      <c r="BKT1057" s="218"/>
      <c r="BKU1057" s="218"/>
      <c r="BKV1057" s="218"/>
      <c r="BKW1057" s="218"/>
      <c r="BKX1057" s="218"/>
      <c r="BKY1057" s="218"/>
      <c r="BKZ1057" s="218"/>
      <c r="BLA1057" s="218"/>
      <c r="BLB1057" s="218"/>
      <c r="BLC1057" s="218"/>
      <c r="BLD1057" s="218"/>
      <c r="BLE1057" s="218"/>
      <c r="BLF1057" s="218"/>
      <c r="BLG1057" s="218"/>
      <c r="BLH1057" s="218"/>
      <c r="BLI1057" s="218"/>
      <c r="BLJ1057" s="218"/>
      <c r="BLK1057" s="218"/>
      <c r="BLL1057" s="218"/>
      <c r="BLM1057" s="218"/>
      <c r="BLN1057" s="218"/>
      <c r="BLO1057" s="218"/>
      <c r="BLP1057" s="218"/>
      <c r="BLQ1057" s="218"/>
      <c r="BLR1057" s="218"/>
      <c r="BLS1057" s="218"/>
      <c r="BLT1057" s="218"/>
      <c r="BLU1057" s="218"/>
      <c r="BLV1057" s="218"/>
      <c r="BLW1057" s="218"/>
      <c r="BLX1057" s="218"/>
      <c r="BLY1057" s="218"/>
      <c r="BLZ1057" s="218"/>
      <c r="BMA1057" s="218"/>
      <c r="BMB1057" s="218"/>
      <c r="BMC1057" s="218"/>
      <c r="BMD1057" s="218"/>
      <c r="BME1057" s="218"/>
      <c r="BMF1057" s="218"/>
      <c r="BMG1057" s="218"/>
      <c r="BMH1057" s="218"/>
      <c r="BMI1057" s="218"/>
      <c r="BMJ1057" s="218"/>
      <c r="BMK1057" s="218"/>
      <c r="BML1057" s="218"/>
      <c r="BMM1057" s="218"/>
      <c r="BMN1057" s="218"/>
      <c r="BMO1057" s="218"/>
      <c r="BMP1057" s="218"/>
      <c r="BMQ1057" s="218"/>
      <c r="BMR1057" s="218"/>
      <c r="BMS1057" s="218"/>
      <c r="BMT1057" s="218"/>
      <c r="BMU1057" s="218"/>
      <c r="BMV1057" s="218"/>
      <c r="BMW1057" s="218"/>
      <c r="BMX1057" s="218"/>
      <c r="BMY1057" s="218"/>
      <c r="BMZ1057" s="218"/>
      <c r="BNA1057" s="218"/>
      <c r="BNB1057" s="218"/>
      <c r="BNC1057" s="218"/>
      <c r="BND1057" s="218"/>
      <c r="BNE1057" s="218"/>
      <c r="BNF1057" s="218"/>
      <c r="BNG1057" s="218"/>
      <c r="BNH1057" s="218"/>
      <c r="BNI1057" s="218"/>
      <c r="BNJ1057" s="218"/>
      <c r="BNK1057" s="218"/>
      <c r="BNL1057" s="218"/>
      <c r="BNM1057" s="218"/>
      <c r="BNN1057" s="218"/>
      <c r="BNO1057" s="218"/>
      <c r="BNP1057" s="218"/>
      <c r="BNQ1057" s="218"/>
      <c r="BNR1057" s="218"/>
      <c r="BNS1057" s="218"/>
      <c r="BNT1057" s="218"/>
      <c r="BNU1057" s="218"/>
      <c r="BNV1057" s="218"/>
      <c r="BNW1057" s="218"/>
      <c r="BNX1057" s="218"/>
      <c r="BNY1057" s="218"/>
      <c r="BNZ1057" s="218"/>
      <c r="BOA1057" s="218"/>
      <c r="BOB1057" s="218"/>
      <c r="BOC1057" s="218"/>
      <c r="BOD1057" s="218"/>
      <c r="BOE1057" s="218"/>
      <c r="BOF1057" s="218"/>
      <c r="BOG1057" s="218"/>
      <c r="BOH1057" s="218"/>
      <c r="BOI1057" s="218"/>
      <c r="BOJ1057" s="218"/>
      <c r="BOK1057" s="218"/>
      <c r="BOL1057" s="218"/>
      <c r="BOM1057" s="218"/>
      <c r="BON1057" s="218"/>
      <c r="BOO1057" s="218"/>
      <c r="BOP1057" s="218"/>
      <c r="BOQ1057" s="218"/>
      <c r="BOR1057" s="218"/>
      <c r="BOS1057" s="218"/>
      <c r="BOT1057" s="218"/>
      <c r="BOU1057" s="218"/>
      <c r="BOV1057" s="218"/>
      <c r="BOW1057" s="218"/>
      <c r="BOX1057" s="218"/>
      <c r="BOY1057" s="218"/>
      <c r="BOZ1057" s="218"/>
      <c r="BPA1057" s="218"/>
      <c r="BPB1057" s="218"/>
      <c r="BPC1057" s="218"/>
      <c r="BPD1057" s="218"/>
      <c r="BPE1057" s="218"/>
      <c r="BPF1057" s="218"/>
      <c r="BPG1057" s="218"/>
      <c r="BPH1057" s="218"/>
      <c r="BPI1057" s="218"/>
      <c r="BPJ1057" s="218"/>
      <c r="BPK1057" s="218"/>
      <c r="BPL1057" s="218"/>
      <c r="BPM1057" s="218"/>
      <c r="BPN1057" s="218"/>
      <c r="BPO1057" s="218"/>
      <c r="BPP1057" s="218"/>
      <c r="BPQ1057" s="218"/>
      <c r="BPR1057" s="218"/>
      <c r="BPS1057" s="218"/>
      <c r="BPT1057" s="218"/>
      <c r="BPU1057" s="218"/>
      <c r="BPV1057" s="218"/>
      <c r="BPW1057" s="218"/>
      <c r="BPX1057" s="218"/>
      <c r="BPY1057" s="218"/>
      <c r="BPZ1057" s="218"/>
      <c r="BQA1057" s="218"/>
      <c r="BQB1057" s="218"/>
      <c r="BQC1057" s="218"/>
      <c r="BQD1057" s="218"/>
      <c r="BQE1057" s="218"/>
      <c r="BQF1057" s="218"/>
      <c r="BQG1057" s="218"/>
      <c r="BQH1057" s="218"/>
      <c r="BQI1057" s="218"/>
      <c r="BQJ1057" s="218"/>
      <c r="BQK1057" s="218"/>
      <c r="BQL1057" s="218"/>
      <c r="BQM1057" s="218"/>
      <c r="BQN1057" s="218"/>
      <c r="BQO1057" s="218"/>
      <c r="BQP1057" s="218"/>
      <c r="BQQ1057" s="218"/>
      <c r="BQR1057" s="218"/>
      <c r="BQS1057" s="218"/>
      <c r="BQT1057" s="218"/>
      <c r="BQU1057" s="218"/>
      <c r="BQV1057" s="218"/>
      <c r="BQW1057" s="218"/>
      <c r="BQX1057" s="218"/>
      <c r="BQY1057" s="218"/>
      <c r="BQZ1057" s="218"/>
      <c r="BRA1057" s="218"/>
      <c r="BRB1057" s="218"/>
      <c r="BRC1057" s="218"/>
      <c r="BRD1057" s="218"/>
      <c r="BRE1057" s="218"/>
      <c r="BRF1057" s="218"/>
      <c r="BRG1057" s="218"/>
      <c r="BRH1057" s="218"/>
      <c r="BRI1057" s="218"/>
      <c r="BRJ1057" s="218"/>
      <c r="BRK1057" s="218"/>
      <c r="BRL1057" s="218"/>
      <c r="BRM1057" s="218"/>
      <c r="BRN1057" s="218"/>
      <c r="BRO1057" s="218"/>
      <c r="BRP1057" s="218"/>
      <c r="BRQ1057" s="218"/>
      <c r="BRR1057" s="218"/>
      <c r="BRS1057" s="218"/>
      <c r="BRT1057" s="218"/>
      <c r="BRU1057" s="218"/>
      <c r="BRV1057" s="218"/>
      <c r="BRW1057" s="218"/>
      <c r="BRX1057" s="218"/>
      <c r="BRY1057" s="218"/>
      <c r="BRZ1057" s="218"/>
      <c r="BSA1057" s="218"/>
      <c r="BSB1057" s="218"/>
      <c r="BSC1057" s="218"/>
      <c r="BSD1057" s="218"/>
      <c r="BSE1057" s="218"/>
      <c r="BSF1057" s="218"/>
      <c r="BSG1057" s="218"/>
      <c r="BSH1057" s="218"/>
      <c r="BSI1057" s="218"/>
      <c r="BSJ1057" s="218"/>
      <c r="BSK1057" s="218"/>
      <c r="BSL1057" s="218"/>
      <c r="BSM1057" s="218"/>
      <c r="BSN1057" s="218"/>
      <c r="BSO1057" s="218"/>
      <c r="BSP1057" s="218"/>
      <c r="BSQ1057" s="218"/>
      <c r="BSR1057" s="218"/>
      <c r="BSS1057" s="218"/>
      <c r="BST1057" s="218"/>
      <c r="BSU1057" s="218"/>
      <c r="BSV1057" s="218"/>
      <c r="BSW1057" s="218"/>
      <c r="BSX1057" s="218"/>
      <c r="BSY1057" s="218"/>
      <c r="BSZ1057" s="218"/>
      <c r="BTA1057" s="218"/>
      <c r="BTB1057" s="218"/>
      <c r="BTC1057" s="218"/>
      <c r="BTD1057" s="218"/>
      <c r="BTE1057" s="218"/>
      <c r="BTF1057" s="218"/>
      <c r="BTG1057" s="218"/>
      <c r="BTH1057" s="218"/>
      <c r="BTI1057" s="218"/>
      <c r="BTJ1057" s="218"/>
      <c r="BTK1057" s="218"/>
      <c r="BTL1057" s="218"/>
      <c r="BTM1057" s="218"/>
      <c r="BTN1057" s="218"/>
      <c r="BTO1057" s="218"/>
      <c r="BTP1057" s="218"/>
      <c r="BTQ1057" s="218"/>
      <c r="BTR1057" s="218"/>
      <c r="BTS1057" s="218"/>
      <c r="BTT1057" s="218"/>
      <c r="BTU1057" s="218"/>
      <c r="BTV1057" s="218"/>
      <c r="BTW1057" s="218"/>
      <c r="BTX1057" s="218"/>
      <c r="BTY1057" s="218"/>
      <c r="BTZ1057" s="218"/>
      <c r="BUA1057" s="218"/>
      <c r="BUB1057" s="218"/>
      <c r="BUC1057" s="218"/>
      <c r="BUD1057" s="218"/>
      <c r="BUE1057" s="218"/>
      <c r="BUF1057" s="218"/>
      <c r="BUG1057" s="218"/>
      <c r="BUH1057" s="218"/>
      <c r="BUI1057" s="218"/>
      <c r="BUJ1057" s="218"/>
      <c r="BUK1057" s="218"/>
      <c r="BUL1057" s="218"/>
      <c r="BUM1057" s="218"/>
      <c r="BUN1057" s="218"/>
      <c r="BUO1057" s="218"/>
      <c r="BUP1057" s="218"/>
      <c r="BUQ1057" s="218"/>
      <c r="BUR1057" s="218"/>
      <c r="BUS1057" s="218"/>
      <c r="BUT1057" s="218"/>
      <c r="BUU1057" s="218"/>
      <c r="BUV1057" s="218"/>
      <c r="BUW1057" s="218"/>
      <c r="BUX1057" s="218"/>
      <c r="BUY1057" s="218"/>
      <c r="BUZ1057" s="218"/>
      <c r="BVA1057" s="218"/>
      <c r="BVB1057" s="218"/>
      <c r="BVC1057" s="218"/>
      <c r="BVD1057" s="218"/>
      <c r="BVE1057" s="218"/>
      <c r="BVF1057" s="218"/>
      <c r="BVG1057" s="218"/>
      <c r="BVH1057" s="218"/>
      <c r="BVI1057" s="218"/>
      <c r="BVJ1057" s="218"/>
      <c r="BVK1057" s="218"/>
      <c r="BVL1057" s="218"/>
      <c r="BVM1057" s="218"/>
      <c r="BVN1057" s="218"/>
      <c r="BVO1057" s="218"/>
      <c r="BVP1057" s="218"/>
      <c r="BVQ1057" s="218"/>
      <c r="BVR1057" s="218"/>
      <c r="BVS1057" s="218"/>
      <c r="BVT1057" s="218"/>
      <c r="BVU1057" s="218"/>
      <c r="BVV1057" s="218"/>
      <c r="BVW1057" s="218"/>
      <c r="BVX1057" s="218"/>
      <c r="BVY1057" s="218"/>
      <c r="BVZ1057" s="218"/>
      <c r="BWA1057" s="218"/>
      <c r="BWB1057" s="218"/>
      <c r="BWC1057" s="218"/>
      <c r="BWD1057" s="218"/>
      <c r="BWE1057" s="218"/>
      <c r="BWF1057" s="218"/>
      <c r="BWG1057" s="218"/>
      <c r="BWH1057" s="218"/>
      <c r="BWI1057" s="218"/>
      <c r="BWJ1057" s="218"/>
      <c r="BWK1057" s="218"/>
      <c r="BWL1057" s="218"/>
      <c r="BWM1057" s="218"/>
      <c r="BWN1057" s="218"/>
      <c r="BWO1057" s="218"/>
      <c r="BWP1057" s="218"/>
      <c r="BWQ1057" s="218"/>
      <c r="BWR1057" s="218"/>
      <c r="BWS1057" s="218"/>
      <c r="BWT1057" s="218"/>
      <c r="BWU1057" s="218"/>
      <c r="BWV1057" s="218"/>
      <c r="BWW1057" s="218"/>
      <c r="BWX1057" s="218"/>
      <c r="BWY1057" s="218"/>
      <c r="BWZ1057" s="218"/>
      <c r="BXA1057" s="218"/>
      <c r="BXB1057" s="218"/>
      <c r="BXC1057" s="218"/>
      <c r="BXD1057" s="218"/>
      <c r="BXE1057" s="218"/>
      <c r="BXF1057" s="218"/>
      <c r="BXG1057" s="218"/>
      <c r="BXH1057" s="218"/>
      <c r="BXI1057" s="218"/>
      <c r="BXJ1057" s="218"/>
      <c r="BXK1057" s="218"/>
      <c r="BXL1057" s="218"/>
      <c r="BXM1057" s="218"/>
      <c r="BXN1057" s="218"/>
      <c r="BXO1057" s="218"/>
      <c r="BXP1057" s="218"/>
      <c r="BXQ1057" s="218"/>
      <c r="BXR1057" s="218"/>
      <c r="BXS1057" s="218"/>
      <c r="BXT1057" s="218"/>
      <c r="BXU1057" s="218"/>
      <c r="BXV1057" s="218"/>
      <c r="BXW1057" s="218"/>
      <c r="BXX1057" s="218"/>
      <c r="BXY1057" s="218"/>
      <c r="BXZ1057" s="218"/>
      <c r="BYA1057" s="218"/>
      <c r="BYB1057" s="218"/>
      <c r="BYC1057" s="218"/>
      <c r="BYD1057" s="218"/>
      <c r="BYE1057" s="218"/>
      <c r="BYF1057" s="218"/>
      <c r="BYG1057" s="218"/>
      <c r="BYH1057" s="218"/>
      <c r="BYI1057" s="218"/>
      <c r="BYJ1057" s="218"/>
      <c r="BYK1057" s="218"/>
      <c r="BYL1057" s="218"/>
      <c r="BYM1057" s="218"/>
      <c r="BYN1057" s="218"/>
      <c r="BYO1057" s="218"/>
      <c r="BYP1057" s="218"/>
      <c r="BYQ1057" s="218"/>
      <c r="BYR1057" s="218"/>
      <c r="BYS1057" s="218"/>
      <c r="BYT1057" s="218"/>
      <c r="BYU1057" s="218"/>
      <c r="BYV1057" s="218"/>
      <c r="BYW1057" s="218"/>
      <c r="BYX1057" s="218"/>
      <c r="BYY1057" s="218"/>
      <c r="BYZ1057" s="218"/>
      <c r="BZA1057" s="218"/>
      <c r="BZB1057" s="218"/>
      <c r="BZC1057" s="218"/>
      <c r="BZD1057" s="218"/>
      <c r="BZE1057" s="218"/>
      <c r="BZF1057" s="218"/>
      <c r="BZG1057" s="218"/>
      <c r="BZH1057" s="218"/>
      <c r="BZI1057" s="218"/>
      <c r="BZJ1057" s="218"/>
      <c r="BZK1057" s="218"/>
      <c r="BZL1057" s="218"/>
      <c r="BZM1057" s="218"/>
      <c r="BZN1057" s="218"/>
      <c r="BZO1057" s="218"/>
      <c r="BZP1057" s="218"/>
      <c r="BZQ1057" s="218"/>
      <c r="BZR1057" s="218"/>
      <c r="BZS1057" s="218"/>
      <c r="BZT1057" s="218"/>
      <c r="BZU1057" s="218"/>
      <c r="BZV1057" s="218"/>
      <c r="BZW1057" s="218"/>
      <c r="BZX1057" s="218"/>
      <c r="BZY1057" s="218"/>
      <c r="BZZ1057" s="218"/>
      <c r="CAA1057" s="218"/>
      <c r="CAB1057" s="218"/>
      <c r="CAC1057" s="218"/>
      <c r="CAD1057" s="218"/>
      <c r="CAE1057" s="218"/>
      <c r="CAF1057" s="218"/>
      <c r="CAG1057" s="218"/>
      <c r="CAH1057" s="218"/>
      <c r="CAI1057" s="218"/>
      <c r="CAJ1057" s="218"/>
      <c r="CAK1057" s="218"/>
      <c r="CAL1057" s="218"/>
      <c r="CAM1057" s="218"/>
      <c r="CAN1057" s="218"/>
      <c r="CAO1057" s="218"/>
      <c r="CAP1057" s="218"/>
      <c r="CAQ1057" s="218"/>
      <c r="CAR1057" s="218"/>
      <c r="CAS1057" s="218"/>
      <c r="CAT1057" s="218"/>
      <c r="CAU1057" s="218"/>
      <c r="CAV1057" s="218"/>
      <c r="CAW1057" s="218"/>
      <c r="CAX1057" s="218"/>
      <c r="CAY1057" s="218"/>
      <c r="CAZ1057" s="218"/>
      <c r="CBA1057" s="218"/>
      <c r="CBB1057" s="218"/>
      <c r="CBC1057" s="218"/>
      <c r="CBD1057" s="218"/>
      <c r="CBE1057" s="218"/>
      <c r="CBF1057" s="218"/>
      <c r="CBG1057" s="218"/>
      <c r="CBH1057" s="218"/>
      <c r="CBI1057" s="218"/>
      <c r="CBJ1057" s="218"/>
      <c r="CBK1057" s="218"/>
      <c r="CBL1057" s="218"/>
      <c r="CBM1057" s="218"/>
      <c r="CBN1057" s="218"/>
      <c r="CBO1057" s="218"/>
      <c r="CBP1057" s="218"/>
      <c r="CBQ1057" s="218"/>
      <c r="CBR1057" s="218"/>
      <c r="CBS1057" s="218"/>
      <c r="CBT1057" s="218"/>
      <c r="CBU1057" s="218"/>
      <c r="CBV1057" s="218"/>
      <c r="CBW1057" s="218"/>
      <c r="CBX1057" s="218"/>
      <c r="CBY1057" s="218"/>
      <c r="CBZ1057" s="218"/>
      <c r="CCA1057" s="218"/>
      <c r="CCB1057" s="218"/>
      <c r="CCC1057" s="218"/>
      <c r="CCD1057" s="218"/>
      <c r="CCE1057" s="218"/>
      <c r="CCF1057" s="218"/>
      <c r="CCG1057" s="218"/>
      <c r="CCH1057" s="218"/>
      <c r="CCI1057" s="218"/>
      <c r="CCJ1057" s="218"/>
      <c r="CCK1057" s="218"/>
      <c r="CCL1057" s="218"/>
      <c r="CCM1057" s="218"/>
      <c r="CCN1057" s="218"/>
      <c r="CCO1057" s="218"/>
      <c r="CCP1057" s="218"/>
      <c r="CCQ1057" s="218"/>
      <c r="CCR1057" s="218"/>
      <c r="CCS1057" s="218"/>
      <c r="CCT1057" s="218"/>
      <c r="CCU1057" s="218"/>
      <c r="CCV1057" s="218"/>
      <c r="CCW1057" s="218"/>
      <c r="CCX1057" s="218"/>
      <c r="CCY1057" s="218"/>
      <c r="CCZ1057" s="218"/>
      <c r="CDA1057" s="218"/>
      <c r="CDB1057" s="218"/>
      <c r="CDC1057" s="218"/>
      <c r="CDD1057" s="218"/>
      <c r="CDE1057" s="218"/>
      <c r="CDF1057" s="218"/>
      <c r="CDG1057" s="218"/>
      <c r="CDH1057" s="218"/>
      <c r="CDI1057" s="218"/>
      <c r="CDJ1057" s="218"/>
      <c r="CDK1057" s="218"/>
      <c r="CDL1057" s="218"/>
      <c r="CDM1057" s="218"/>
      <c r="CDN1057" s="218"/>
      <c r="CDO1057" s="218"/>
      <c r="CDP1057" s="218"/>
      <c r="CDQ1057" s="218"/>
      <c r="CDR1057" s="218"/>
      <c r="CDS1057" s="218"/>
      <c r="CDT1057" s="218"/>
      <c r="CDU1057" s="218"/>
      <c r="CDV1057" s="218"/>
      <c r="CDW1057" s="218"/>
      <c r="CDX1057" s="218"/>
      <c r="CDY1057" s="218"/>
      <c r="CDZ1057" s="218"/>
      <c r="CEA1057" s="218"/>
      <c r="CEB1057" s="218"/>
      <c r="CEC1057" s="218"/>
      <c r="CED1057" s="218"/>
      <c r="CEE1057" s="218"/>
      <c r="CEF1057" s="218"/>
      <c r="CEG1057" s="218"/>
      <c r="CEH1057" s="218"/>
      <c r="CEI1057" s="218"/>
      <c r="CEJ1057" s="218"/>
      <c r="CEK1057" s="218"/>
      <c r="CEL1057" s="218"/>
      <c r="CEM1057" s="218"/>
      <c r="CEN1057" s="218"/>
      <c r="CEO1057" s="218"/>
      <c r="CEP1057" s="218"/>
      <c r="CEQ1057" s="218"/>
      <c r="CER1057" s="218"/>
      <c r="CES1057" s="218"/>
      <c r="CET1057" s="218"/>
      <c r="CEU1057" s="218"/>
      <c r="CEV1057" s="218"/>
      <c r="CEW1057" s="218"/>
      <c r="CEX1057" s="218"/>
      <c r="CEY1057" s="218"/>
      <c r="CEZ1057" s="218"/>
      <c r="CFA1057" s="218"/>
      <c r="CFB1057" s="218"/>
      <c r="CFC1057" s="218"/>
      <c r="CFD1057" s="218"/>
      <c r="CFE1057" s="218"/>
      <c r="CFF1057" s="218"/>
      <c r="CFG1057" s="218"/>
      <c r="CFH1057" s="218"/>
      <c r="CFI1057" s="218"/>
      <c r="CFJ1057" s="218"/>
      <c r="CFK1057" s="218"/>
      <c r="CFL1057" s="218"/>
      <c r="CFM1057" s="218"/>
      <c r="CFN1057" s="218"/>
      <c r="CFO1057" s="218"/>
      <c r="CFP1057" s="218"/>
      <c r="CFQ1057" s="218"/>
      <c r="CFR1057" s="218"/>
      <c r="CFS1057" s="218"/>
      <c r="CFT1057" s="218"/>
      <c r="CFU1057" s="218"/>
      <c r="CFV1057" s="218"/>
      <c r="CFW1057" s="218"/>
      <c r="CFX1057" s="218"/>
      <c r="CFY1057" s="218"/>
      <c r="CFZ1057" s="218"/>
      <c r="CGA1057" s="218"/>
      <c r="CGB1057" s="218"/>
      <c r="CGC1057" s="218"/>
      <c r="CGD1057" s="218"/>
      <c r="CGE1057" s="218"/>
      <c r="CGF1057" s="218"/>
      <c r="CGG1057" s="218"/>
      <c r="CGH1057" s="218"/>
      <c r="CGI1057" s="218"/>
      <c r="CGJ1057" s="218"/>
      <c r="CGK1057" s="218"/>
      <c r="CGL1057" s="218"/>
      <c r="CGM1057" s="218"/>
      <c r="CGN1057" s="218"/>
      <c r="CGO1057" s="218"/>
      <c r="CGP1057" s="218"/>
      <c r="CGQ1057" s="218"/>
      <c r="CGR1057" s="218"/>
      <c r="CGS1057" s="218"/>
      <c r="CGT1057" s="218"/>
      <c r="CGU1057" s="218"/>
      <c r="CGV1057" s="218"/>
      <c r="CGW1057" s="218"/>
      <c r="CGX1057" s="218"/>
      <c r="CGY1057" s="218"/>
      <c r="CGZ1057" s="218"/>
      <c r="CHA1057" s="218"/>
      <c r="CHB1057" s="218"/>
      <c r="CHC1057" s="218"/>
      <c r="CHD1057" s="218"/>
      <c r="CHE1057" s="218"/>
      <c r="CHF1057" s="218"/>
      <c r="CHG1057" s="218"/>
      <c r="CHH1057" s="218"/>
      <c r="CHI1057" s="218"/>
      <c r="CHJ1057" s="218"/>
      <c r="CHK1057" s="218"/>
      <c r="CHL1057" s="218"/>
      <c r="CHM1057" s="218"/>
      <c r="CHN1057" s="218"/>
      <c r="CHO1057" s="218"/>
      <c r="CHP1057" s="218"/>
      <c r="CHQ1057" s="218"/>
      <c r="CHR1057" s="218"/>
      <c r="CHS1057" s="218"/>
      <c r="CHT1057" s="218"/>
      <c r="CHU1057" s="218"/>
      <c r="CHV1057" s="218"/>
      <c r="CHW1057" s="218"/>
      <c r="CHX1057" s="218"/>
      <c r="CHY1057" s="218"/>
      <c r="CHZ1057" s="218"/>
      <c r="CIA1057" s="218"/>
      <c r="CIB1057" s="218"/>
      <c r="CIC1057" s="218"/>
      <c r="CID1057" s="218"/>
      <c r="CIE1057" s="218"/>
      <c r="CIF1057" s="218"/>
      <c r="CIG1057" s="218"/>
      <c r="CIH1057" s="218"/>
      <c r="CII1057" s="218"/>
      <c r="CIJ1057" s="218"/>
      <c r="CIK1057" s="218"/>
      <c r="CIL1057" s="218"/>
      <c r="CIM1057" s="218"/>
      <c r="CIN1057" s="218"/>
      <c r="CIO1057" s="218"/>
      <c r="CIP1057" s="218"/>
      <c r="CIQ1057" s="218"/>
      <c r="CIR1057" s="218"/>
      <c r="CIS1057" s="218"/>
      <c r="CIT1057" s="218"/>
      <c r="CIU1057" s="218"/>
      <c r="CIV1057" s="218"/>
      <c r="CIW1057" s="218"/>
      <c r="CIX1057" s="218"/>
      <c r="CIY1057" s="218"/>
      <c r="CIZ1057" s="218"/>
      <c r="CJA1057" s="218"/>
      <c r="CJB1057" s="218"/>
      <c r="CJC1057" s="218"/>
      <c r="CJD1057" s="218"/>
      <c r="CJE1057" s="218"/>
      <c r="CJF1057" s="218"/>
      <c r="CJG1057" s="218"/>
      <c r="CJH1057" s="218"/>
      <c r="CJI1057" s="218"/>
      <c r="CJJ1057" s="218"/>
      <c r="CJK1057" s="218"/>
      <c r="CJL1057" s="218"/>
      <c r="CJM1057" s="218"/>
      <c r="CJN1057" s="218"/>
      <c r="CJO1057" s="218"/>
      <c r="CJP1057" s="218"/>
      <c r="CJQ1057" s="218"/>
      <c r="CJR1057" s="218"/>
      <c r="CJS1057" s="218"/>
      <c r="CJT1057" s="218"/>
      <c r="CJU1057" s="218"/>
      <c r="CJV1057" s="218"/>
      <c r="CJW1057" s="218"/>
      <c r="CJX1057" s="218"/>
      <c r="CJY1057" s="218"/>
      <c r="CJZ1057" s="218"/>
      <c r="CKA1057" s="218"/>
      <c r="CKB1057" s="218"/>
      <c r="CKC1057" s="218"/>
      <c r="CKD1057" s="218"/>
      <c r="CKE1057" s="218"/>
      <c r="CKF1057" s="218"/>
      <c r="CKG1057" s="218"/>
      <c r="CKH1057" s="218"/>
      <c r="CKI1057" s="218"/>
      <c r="CKJ1057" s="218"/>
      <c r="CKK1057" s="218"/>
      <c r="CKL1057" s="218"/>
      <c r="CKM1057" s="218"/>
      <c r="CKN1057" s="218"/>
      <c r="CKO1057" s="218"/>
      <c r="CKP1057" s="218"/>
      <c r="CKQ1057" s="218"/>
      <c r="CKR1057" s="218"/>
      <c r="CKS1057" s="218"/>
      <c r="CKT1057" s="218"/>
      <c r="CKU1057" s="218"/>
      <c r="CKV1057" s="218"/>
      <c r="CKW1057" s="218"/>
      <c r="CKX1057" s="218"/>
      <c r="CKY1057" s="218"/>
      <c r="CKZ1057" s="218"/>
      <c r="CLA1057" s="218"/>
      <c r="CLB1057" s="218"/>
      <c r="CLC1057" s="218"/>
      <c r="CLD1057" s="218"/>
      <c r="CLE1057" s="218"/>
      <c r="CLF1057" s="218"/>
      <c r="CLG1057" s="218"/>
      <c r="CLH1057" s="218"/>
      <c r="CLI1057" s="218"/>
      <c r="CLJ1057" s="218"/>
      <c r="CLK1057" s="218"/>
      <c r="CLL1057" s="218"/>
      <c r="CLM1057" s="218"/>
      <c r="CLN1057" s="218"/>
      <c r="CLO1057" s="218"/>
      <c r="CLP1057" s="218"/>
      <c r="CLQ1057" s="218"/>
      <c r="CLR1057" s="218"/>
      <c r="CLS1057" s="218"/>
      <c r="CLT1057" s="218"/>
      <c r="CLU1057" s="218"/>
      <c r="CLV1057" s="218"/>
      <c r="CLW1057" s="218"/>
      <c r="CLX1057" s="218"/>
      <c r="CLY1057" s="218"/>
      <c r="CLZ1057" s="218"/>
      <c r="CMA1057" s="218"/>
      <c r="CMB1057" s="218"/>
      <c r="CMC1057" s="218"/>
      <c r="CMD1057" s="218"/>
      <c r="CME1057" s="218"/>
      <c r="CMF1057" s="218"/>
      <c r="CMG1057" s="218"/>
      <c r="CMH1057" s="218"/>
      <c r="CMI1057" s="218"/>
      <c r="CMJ1057" s="218"/>
      <c r="CMK1057" s="218"/>
      <c r="CML1057" s="218"/>
      <c r="CMM1057" s="218"/>
      <c r="CMN1057" s="218"/>
      <c r="CMO1057" s="218"/>
      <c r="CMP1057" s="218"/>
      <c r="CMQ1057" s="218"/>
      <c r="CMR1057" s="218"/>
      <c r="CMS1057" s="218"/>
      <c r="CMT1057" s="218"/>
      <c r="CMU1057" s="218"/>
      <c r="CMV1057" s="218"/>
      <c r="CMW1057" s="218"/>
      <c r="CMX1057" s="218"/>
      <c r="CMY1057" s="218"/>
      <c r="CMZ1057" s="218"/>
      <c r="CNA1057" s="218"/>
      <c r="CNB1057" s="218"/>
      <c r="CNC1057" s="218"/>
      <c r="CND1057" s="218"/>
      <c r="CNE1057" s="218"/>
      <c r="CNF1057" s="218"/>
      <c r="CNG1057" s="218"/>
      <c r="CNH1057" s="218"/>
      <c r="CNI1057" s="218"/>
      <c r="CNJ1057" s="218"/>
      <c r="CNK1057" s="218"/>
      <c r="CNL1057" s="218"/>
      <c r="CNM1057" s="218"/>
      <c r="CNN1057" s="218"/>
      <c r="CNO1057" s="218"/>
      <c r="CNP1057" s="218"/>
      <c r="CNQ1057" s="218"/>
      <c r="CNR1057" s="218"/>
      <c r="CNS1057" s="218"/>
      <c r="CNT1057" s="218"/>
      <c r="CNU1057" s="218"/>
      <c r="CNV1057" s="218"/>
      <c r="CNW1057" s="218"/>
      <c r="CNX1057" s="218"/>
      <c r="CNY1057" s="218"/>
      <c r="CNZ1057" s="218"/>
      <c r="COA1057" s="218"/>
      <c r="COB1057" s="218"/>
      <c r="COC1057" s="218"/>
      <c r="COD1057" s="218"/>
      <c r="COE1057" s="218"/>
      <c r="COF1057" s="218"/>
      <c r="COG1057" s="218"/>
      <c r="COH1057" s="218"/>
      <c r="COI1057" s="218"/>
      <c r="COJ1057" s="218"/>
      <c r="COK1057" s="218"/>
      <c r="COL1057" s="218"/>
      <c r="COM1057" s="218"/>
      <c r="CON1057" s="218"/>
      <c r="COO1057" s="218"/>
      <c r="COP1057" s="218"/>
      <c r="COQ1057" s="218"/>
      <c r="COR1057" s="218"/>
      <c r="COS1057" s="218"/>
      <c r="COT1057" s="218"/>
      <c r="COU1057" s="218"/>
      <c r="COV1057" s="218"/>
      <c r="COW1057" s="218"/>
      <c r="COX1057" s="218"/>
      <c r="COY1057" s="218"/>
      <c r="COZ1057" s="218"/>
      <c r="CPA1057" s="218"/>
      <c r="CPB1057" s="218"/>
      <c r="CPC1057" s="218"/>
      <c r="CPD1057" s="218"/>
      <c r="CPE1057" s="218"/>
      <c r="CPF1057" s="218"/>
      <c r="CPG1057" s="218"/>
      <c r="CPH1057" s="218"/>
      <c r="CPI1057" s="218"/>
      <c r="CPJ1057" s="218"/>
      <c r="CPK1057" s="218"/>
      <c r="CPL1057" s="218"/>
      <c r="CPM1057" s="218"/>
      <c r="CPN1057" s="218"/>
      <c r="CPO1057" s="218"/>
      <c r="CPP1057" s="218"/>
      <c r="CPQ1057" s="218"/>
      <c r="CPR1057" s="218"/>
      <c r="CPS1057" s="218"/>
      <c r="CPT1057" s="218"/>
      <c r="CPU1057" s="218"/>
      <c r="CPV1057" s="218"/>
      <c r="CPW1057" s="218"/>
      <c r="CPX1057" s="218"/>
      <c r="CPY1057" s="218"/>
      <c r="CPZ1057" s="218"/>
      <c r="CQA1057" s="218"/>
      <c r="CQB1057" s="218"/>
      <c r="CQC1057" s="218"/>
      <c r="CQD1057" s="218"/>
      <c r="CQE1057" s="218"/>
      <c r="CQF1057" s="218"/>
      <c r="CQG1057" s="218"/>
      <c r="CQH1057" s="218"/>
      <c r="CQI1057" s="218"/>
      <c r="CQJ1057" s="218"/>
      <c r="CQK1057" s="218"/>
      <c r="CQL1057" s="218"/>
      <c r="CQM1057" s="218"/>
      <c r="CQN1057" s="218"/>
      <c r="CQO1057" s="218"/>
      <c r="CQP1057" s="218"/>
      <c r="CQQ1057" s="218"/>
      <c r="CQR1057" s="218"/>
      <c r="CQS1057" s="218"/>
      <c r="CQT1057" s="218"/>
      <c r="CQU1057" s="218"/>
      <c r="CQV1057" s="218"/>
      <c r="CQW1057" s="218"/>
      <c r="CQX1057" s="218"/>
      <c r="CQY1057" s="218"/>
      <c r="CQZ1057" s="218"/>
      <c r="CRA1057" s="218"/>
      <c r="CRB1057" s="218"/>
      <c r="CRC1057" s="218"/>
      <c r="CRD1057" s="218"/>
      <c r="CRE1057" s="218"/>
      <c r="CRF1057" s="218"/>
      <c r="CRG1057" s="218"/>
      <c r="CRH1057" s="218"/>
      <c r="CRI1057" s="218"/>
      <c r="CRJ1057" s="218"/>
      <c r="CRK1057" s="218"/>
      <c r="CRL1057" s="218"/>
      <c r="CRM1057" s="218"/>
      <c r="CRN1057" s="218"/>
      <c r="CRO1057" s="218"/>
      <c r="CRP1057" s="218"/>
      <c r="CRQ1057" s="218"/>
      <c r="CRR1057" s="218"/>
      <c r="CRS1057" s="218"/>
      <c r="CRT1057" s="218"/>
      <c r="CRU1057" s="218"/>
      <c r="CRV1057" s="218"/>
      <c r="CRW1057" s="218"/>
      <c r="CRX1057" s="218"/>
      <c r="CRY1057" s="218"/>
      <c r="CRZ1057" s="218"/>
      <c r="CSA1057" s="218"/>
      <c r="CSB1057" s="218"/>
      <c r="CSC1057" s="218"/>
      <c r="CSD1057" s="218"/>
      <c r="CSE1057" s="218"/>
      <c r="CSF1057" s="218"/>
      <c r="CSG1057" s="218"/>
      <c r="CSH1057" s="218"/>
      <c r="CSI1057" s="218"/>
      <c r="CSJ1057" s="218"/>
      <c r="CSK1057" s="218"/>
      <c r="CSL1057" s="218"/>
      <c r="CSM1057" s="218"/>
      <c r="CSN1057" s="218"/>
      <c r="CSO1057" s="218"/>
      <c r="CSP1057" s="218"/>
      <c r="CSQ1057" s="218"/>
      <c r="CSR1057" s="218"/>
      <c r="CSS1057" s="218"/>
      <c r="CST1057" s="218"/>
      <c r="CSU1057" s="218"/>
      <c r="CSV1057" s="218"/>
      <c r="CSW1057" s="218"/>
      <c r="CSX1057" s="218"/>
      <c r="CSY1057" s="218"/>
      <c r="CSZ1057" s="218"/>
      <c r="CTA1057" s="218"/>
      <c r="CTB1057" s="218"/>
      <c r="CTC1057" s="218"/>
      <c r="CTD1057" s="218"/>
      <c r="CTE1057" s="218"/>
      <c r="CTF1057" s="218"/>
      <c r="CTG1057" s="218"/>
      <c r="CTH1057" s="218"/>
      <c r="CTI1057" s="218"/>
      <c r="CTJ1057" s="218"/>
      <c r="CTK1057" s="218"/>
      <c r="CTL1057" s="218"/>
      <c r="CTM1057" s="218"/>
      <c r="CTN1057" s="218"/>
      <c r="CTO1057" s="218"/>
      <c r="CTP1057" s="218"/>
      <c r="CTQ1057" s="218"/>
      <c r="CTR1057" s="218"/>
      <c r="CTS1057" s="218"/>
      <c r="CTT1057" s="218"/>
      <c r="CTU1057" s="218"/>
      <c r="CTV1057" s="218"/>
      <c r="CTW1057" s="218"/>
      <c r="CTX1057" s="218"/>
      <c r="CTY1057" s="218"/>
      <c r="CTZ1057" s="218"/>
      <c r="CUA1057" s="218"/>
      <c r="CUB1057" s="218"/>
      <c r="CUC1057" s="218"/>
      <c r="CUD1057" s="218"/>
      <c r="CUE1057" s="218"/>
      <c r="CUF1057" s="218"/>
      <c r="CUG1057" s="218"/>
      <c r="CUH1057" s="218"/>
      <c r="CUI1057" s="218"/>
      <c r="CUJ1057" s="218"/>
      <c r="CUK1057" s="218"/>
      <c r="CUL1057" s="218"/>
      <c r="CUM1057" s="218"/>
      <c r="CUN1057" s="218"/>
      <c r="CUO1057" s="218"/>
      <c r="CUP1057" s="218"/>
      <c r="CUQ1057" s="218"/>
      <c r="CUR1057" s="218"/>
      <c r="CUS1057" s="218"/>
      <c r="CUT1057" s="218"/>
      <c r="CUU1057" s="218"/>
      <c r="CUV1057" s="218"/>
      <c r="CUW1057" s="218"/>
      <c r="CUX1057" s="218"/>
      <c r="CUY1057" s="218"/>
      <c r="CUZ1057" s="218"/>
      <c r="CVA1057" s="218"/>
      <c r="CVB1057" s="218"/>
      <c r="CVC1057" s="218"/>
      <c r="CVD1057" s="218"/>
      <c r="CVE1057" s="218"/>
      <c r="CVF1057" s="218"/>
      <c r="CVG1057" s="218"/>
      <c r="CVH1057" s="218"/>
      <c r="CVI1057" s="218"/>
      <c r="CVJ1057" s="218"/>
      <c r="CVK1057" s="218"/>
      <c r="CVL1057" s="218"/>
      <c r="CVM1057" s="218"/>
      <c r="CVN1057" s="218"/>
      <c r="CVO1057" s="218"/>
      <c r="CVP1057" s="218"/>
      <c r="CVQ1057" s="218"/>
      <c r="CVR1057" s="218"/>
      <c r="CVS1057" s="218"/>
      <c r="CVT1057" s="218"/>
      <c r="CVU1057" s="218"/>
      <c r="CVV1057" s="218"/>
      <c r="CVW1057" s="218"/>
      <c r="CVX1057" s="218"/>
      <c r="CVY1057" s="218"/>
      <c r="CVZ1057" s="218"/>
      <c r="CWA1057" s="218"/>
      <c r="CWB1057" s="218"/>
      <c r="CWC1057" s="218"/>
      <c r="CWD1057" s="218"/>
      <c r="CWE1057" s="218"/>
      <c r="CWF1057" s="218"/>
      <c r="CWG1057" s="218"/>
      <c r="CWH1057" s="218"/>
      <c r="CWI1057" s="218"/>
      <c r="CWJ1057" s="218"/>
      <c r="CWK1057" s="218"/>
      <c r="CWL1057" s="218"/>
      <c r="CWM1057" s="218"/>
      <c r="CWN1057" s="218"/>
      <c r="CWO1057" s="218"/>
      <c r="CWP1057" s="218"/>
      <c r="CWQ1057" s="218"/>
      <c r="CWR1057" s="218"/>
      <c r="CWS1057" s="218"/>
      <c r="CWT1057" s="218"/>
      <c r="CWU1057" s="218"/>
      <c r="CWV1057" s="218"/>
      <c r="CWW1057" s="218"/>
      <c r="CWX1057" s="218"/>
      <c r="CWY1057" s="218"/>
      <c r="CWZ1057" s="218"/>
      <c r="CXA1057" s="218"/>
      <c r="CXB1057" s="218"/>
      <c r="CXC1057" s="218"/>
      <c r="CXD1057" s="218"/>
      <c r="CXE1057" s="218"/>
      <c r="CXF1057" s="218"/>
      <c r="CXG1057" s="218"/>
      <c r="CXH1057" s="218"/>
      <c r="CXI1057" s="218"/>
      <c r="CXJ1057" s="218"/>
      <c r="CXK1057" s="218"/>
      <c r="CXL1057" s="218"/>
      <c r="CXM1057" s="218"/>
      <c r="CXN1057" s="218"/>
      <c r="CXO1057" s="218"/>
      <c r="CXP1057" s="218"/>
      <c r="CXQ1057" s="218"/>
      <c r="CXR1057" s="218"/>
      <c r="CXS1057" s="218"/>
      <c r="CXT1057" s="218"/>
      <c r="CXU1057" s="218"/>
      <c r="CXV1057" s="218"/>
      <c r="CXW1057" s="218"/>
      <c r="CXX1057" s="218"/>
      <c r="CXY1057" s="218"/>
      <c r="CXZ1057" s="218"/>
      <c r="CYA1057" s="218"/>
      <c r="CYB1057" s="218"/>
      <c r="CYC1057" s="218"/>
      <c r="CYD1057" s="218"/>
      <c r="CYE1057" s="218"/>
      <c r="CYF1057" s="218"/>
      <c r="CYG1057" s="218"/>
      <c r="CYH1057" s="218"/>
      <c r="CYI1057" s="218"/>
      <c r="CYJ1057" s="218"/>
      <c r="CYK1057" s="218"/>
      <c r="CYL1057" s="218"/>
      <c r="CYM1057" s="218"/>
      <c r="CYN1057" s="218"/>
      <c r="CYO1057" s="218"/>
      <c r="CYP1057" s="218"/>
      <c r="CYQ1057" s="218"/>
      <c r="CYR1057" s="218"/>
      <c r="CYS1057" s="218"/>
      <c r="CYT1057" s="218"/>
      <c r="CYU1057" s="218"/>
      <c r="CYV1057" s="218"/>
      <c r="CYW1057" s="218"/>
      <c r="CYX1057" s="218"/>
      <c r="CYY1057" s="218"/>
      <c r="CYZ1057" s="218"/>
      <c r="CZA1057" s="218"/>
      <c r="CZB1057" s="218"/>
      <c r="CZC1057" s="218"/>
      <c r="CZD1057" s="218"/>
      <c r="CZE1057" s="218"/>
      <c r="CZF1057" s="218"/>
      <c r="CZG1057" s="218"/>
      <c r="CZH1057" s="218"/>
      <c r="CZI1057" s="218"/>
      <c r="CZJ1057" s="218"/>
      <c r="CZK1057" s="218"/>
      <c r="CZL1057" s="218"/>
      <c r="CZM1057" s="218"/>
      <c r="CZN1057" s="218"/>
      <c r="CZO1057" s="218"/>
      <c r="CZP1057" s="218"/>
      <c r="CZQ1057" s="218"/>
      <c r="CZR1057" s="218"/>
      <c r="CZS1057" s="218"/>
      <c r="CZT1057" s="218"/>
      <c r="CZU1057" s="218"/>
      <c r="CZV1057" s="218"/>
      <c r="CZW1057" s="218"/>
      <c r="CZX1057" s="218"/>
      <c r="CZY1057" s="218"/>
      <c r="CZZ1057" s="218"/>
      <c r="DAA1057" s="218"/>
      <c r="DAB1057" s="218"/>
      <c r="DAC1057" s="218"/>
      <c r="DAD1057" s="218"/>
      <c r="DAE1057" s="218"/>
      <c r="DAF1057" s="218"/>
      <c r="DAG1057" s="218"/>
      <c r="DAH1057" s="218"/>
      <c r="DAI1057" s="218"/>
      <c r="DAJ1057" s="218"/>
      <c r="DAK1057" s="218"/>
      <c r="DAL1057" s="218"/>
      <c r="DAM1057" s="218"/>
      <c r="DAN1057" s="218"/>
      <c r="DAO1057" s="218"/>
      <c r="DAP1057" s="218"/>
      <c r="DAQ1057" s="218"/>
      <c r="DAR1057" s="218"/>
      <c r="DAS1057" s="218"/>
      <c r="DAT1057" s="218"/>
      <c r="DAU1057" s="218"/>
      <c r="DAV1057" s="218"/>
      <c r="DAW1057" s="218"/>
      <c r="DAX1057" s="218"/>
      <c r="DAY1057" s="218"/>
      <c r="DAZ1057" s="218"/>
      <c r="DBA1057" s="218"/>
      <c r="DBB1057" s="218"/>
      <c r="DBC1057" s="218"/>
      <c r="DBD1057" s="218"/>
      <c r="DBE1057" s="218"/>
      <c r="DBF1057" s="218"/>
      <c r="DBG1057" s="218"/>
      <c r="DBH1057" s="218"/>
      <c r="DBI1057" s="218"/>
      <c r="DBJ1057" s="218"/>
      <c r="DBK1057" s="218"/>
      <c r="DBL1057" s="218"/>
      <c r="DBM1057" s="218"/>
      <c r="DBN1057" s="218"/>
      <c r="DBO1057" s="218"/>
      <c r="DBP1057" s="218"/>
      <c r="DBQ1057" s="218"/>
      <c r="DBR1057" s="218"/>
      <c r="DBS1057" s="218"/>
      <c r="DBT1057" s="218"/>
      <c r="DBU1057" s="218"/>
      <c r="DBV1057" s="218"/>
      <c r="DBW1057" s="218"/>
      <c r="DBX1057" s="218"/>
      <c r="DBY1057" s="218"/>
      <c r="DBZ1057" s="218"/>
      <c r="DCA1057" s="218"/>
      <c r="DCB1057" s="218"/>
      <c r="DCC1057" s="218"/>
      <c r="DCD1057" s="218"/>
      <c r="DCE1057" s="218"/>
      <c r="DCF1057" s="218"/>
      <c r="DCG1057" s="218"/>
      <c r="DCH1057" s="218"/>
      <c r="DCI1057" s="218"/>
      <c r="DCJ1057" s="218"/>
      <c r="DCK1057" s="218"/>
      <c r="DCL1057" s="218"/>
      <c r="DCM1057" s="218"/>
      <c r="DCN1057" s="218"/>
      <c r="DCO1057" s="218"/>
      <c r="DCP1057" s="218"/>
      <c r="DCQ1057" s="218"/>
      <c r="DCR1057" s="218"/>
      <c r="DCS1057" s="218"/>
      <c r="DCT1057" s="218"/>
      <c r="DCU1057" s="218"/>
      <c r="DCV1057" s="218"/>
      <c r="DCW1057" s="218"/>
      <c r="DCX1057" s="218"/>
      <c r="DCY1057" s="218"/>
      <c r="DCZ1057" s="218"/>
      <c r="DDA1057" s="218"/>
      <c r="DDB1057" s="218"/>
      <c r="DDC1057" s="218"/>
      <c r="DDD1057" s="218"/>
      <c r="DDE1057" s="218"/>
      <c r="DDF1057" s="218"/>
      <c r="DDG1057" s="218"/>
      <c r="DDH1057" s="218"/>
      <c r="DDI1057" s="218"/>
      <c r="DDJ1057" s="218"/>
      <c r="DDK1057" s="218"/>
      <c r="DDL1057" s="218"/>
      <c r="DDM1057" s="218"/>
      <c r="DDN1057" s="218"/>
      <c r="DDO1057" s="218"/>
      <c r="DDP1057" s="218"/>
      <c r="DDQ1057" s="218"/>
      <c r="DDR1057" s="218"/>
      <c r="DDS1057" s="218"/>
      <c r="DDT1057" s="218"/>
      <c r="DDU1057" s="218"/>
      <c r="DDV1057" s="218"/>
      <c r="DDW1057" s="218"/>
      <c r="DDX1057" s="218"/>
      <c r="DDY1057" s="218"/>
      <c r="DDZ1057" s="218"/>
      <c r="DEA1057" s="218"/>
      <c r="DEB1057" s="218"/>
      <c r="DEC1057" s="218"/>
      <c r="DED1057" s="218"/>
      <c r="DEE1057" s="218"/>
      <c r="DEF1057" s="218"/>
      <c r="DEG1057" s="218"/>
      <c r="DEH1057" s="218"/>
      <c r="DEI1057" s="218"/>
      <c r="DEJ1057" s="218"/>
      <c r="DEK1057" s="218"/>
      <c r="DEL1057" s="218"/>
      <c r="DEM1057" s="218"/>
      <c r="DEN1057" s="218"/>
      <c r="DEO1057" s="218"/>
      <c r="DEP1057" s="218"/>
      <c r="DEQ1057" s="218"/>
      <c r="DER1057" s="218"/>
      <c r="DES1057" s="218"/>
      <c r="DET1057" s="218"/>
      <c r="DEU1057" s="218"/>
      <c r="DEV1057" s="218"/>
      <c r="DEW1057" s="218"/>
      <c r="DEX1057" s="218"/>
      <c r="DEY1057" s="218"/>
      <c r="DEZ1057" s="218"/>
      <c r="DFA1057" s="218"/>
      <c r="DFB1057" s="218"/>
      <c r="DFC1057" s="218"/>
      <c r="DFD1057" s="218"/>
      <c r="DFE1057" s="218"/>
      <c r="DFF1057" s="218"/>
      <c r="DFG1057" s="218"/>
      <c r="DFH1057" s="218"/>
      <c r="DFI1057" s="218"/>
      <c r="DFJ1057" s="218"/>
      <c r="DFK1057" s="218"/>
      <c r="DFL1057" s="218"/>
      <c r="DFM1057" s="218"/>
      <c r="DFN1057" s="218"/>
      <c r="DFO1057" s="218"/>
      <c r="DFP1057" s="218"/>
      <c r="DFQ1057" s="218"/>
      <c r="DFR1057" s="218"/>
      <c r="DFS1057" s="218"/>
      <c r="DFT1057" s="218"/>
      <c r="DFU1057" s="218"/>
      <c r="DFV1057" s="218"/>
      <c r="DFW1057" s="218"/>
      <c r="DFX1057" s="218"/>
      <c r="DFY1057" s="218"/>
      <c r="DFZ1057" s="218"/>
      <c r="DGA1057" s="218"/>
      <c r="DGB1057" s="218"/>
      <c r="DGC1057" s="218"/>
      <c r="DGD1057" s="218"/>
      <c r="DGE1057" s="218"/>
      <c r="DGF1057" s="218"/>
      <c r="DGG1057" s="218"/>
      <c r="DGH1057" s="218"/>
      <c r="DGI1057" s="218"/>
      <c r="DGJ1057" s="218"/>
      <c r="DGK1057" s="218"/>
      <c r="DGL1057" s="218"/>
      <c r="DGM1057" s="218"/>
      <c r="DGN1057" s="218"/>
      <c r="DGO1057" s="218"/>
      <c r="DGP1057" s="218"/>
      <c r="DGQ1057" s="218"/>
      <c r="DGR1057" s="218"/>
      <c r="DGS1057" s="218"/>
      <c r="DGT1057" s="218"/>
      <c r="DGU1057" s="218"/>
      <c r="DGV1057" s="218"/>
      <c r="DGW1057" s="218"/>
      <c r="DGX1057" s="218"/>
      <c r="DGY1057" s="218"/>
      <c r="DGZ1057" s="218"/>
      <c r="DHA1057" s="218"/>
      <c r="DHB1057" s="218"/>
      <c r="DHC1057" s="218"/>
      <c r="DHD1057" s="218"/>
      <c r="DHE1057" s="218"/>
      <c r="DHF1057" s="218"/>
      <c r="DHG1057" s="218"/>
      <c r="DHH1057" s="218"/>
      <c r="DHI1057" s="218"/>
      <c r="DHJ1057" s="218"/>
      <c r="DHK1057" s="218"/>
      <c r="DHL1057" s="218"/>
      <c r="DHM1057" s="218"/>
      <c r="DHN1057" s="218"/>
      <c r="DHO1057" s="218"/>
      <c r="DHP1057" s="218"/>
      <c r="DHQ1057" s="218"/>
      <c r="DHR1057" s="218"/>
      <c r="DHS1057" s="218"/>
      <c r="DHT1057" s="218"/>
      <c r="DHU1057" s="218"/>
      <c r="DHV1057" s="218"/>
      <c r="DHW1057" s="218"/>
      <c r="DHX1057" s="218"/>
      <c r="DHY1057" s="218"/>
      <c r="DHZ1057" s="218"/>
      <c r="DIA1057" s="218"/>
      <c r="DIB1057" s="218"/>
      <c r="DIC1057" s="218"/>
      <c r="DID1057" s="218"/>
      <c r="DIE1057" s="218"/>
      <c r="DIF1057" s="218"/>
      <c r="DIG1057" s="218"/>
      <c r="DIH1057" s="218"/>
      <c r="DII1057" s="218"/>
      <c r="DIJ1057" s="218"/>
      <c r="DIK1057" s="218"/>
      <c r="DIL1057" s="218"/>
      <c r="DIM1057" s="218"/>
      <c r="DIN1057" s="218"/>
      <c r="DIO1057" s="218"/>
      <c r="DIP1057" s="218"/>
      <c r="DIQ1057" s="218"/>
      <c r="DIR1057" s="218"/>
      <c r="DIS1057" s="218"/>
      <c r="DIT1057" s="218"/>
      <c r="DIU1057" s="218"/>
      <c r="DIV1057" s="218"/>
      <c r="DIW1057" s="218"/>
      <c r="DIX1057" s="218"/>
      <c r="DIY1057" s="218"/>
      <c r="DIZ1057" s="218"/>
      <c r="DJA1057" s="218"/>
      <c r="DJB1057" s="218"/>
      <c r="DJC1057" s="218"/>
      <c r="DJD1057" s="218"/>
      <c r="DJE1057" s="218"/>
      <c r="DJF1057" s="218"/>
      <c r="DJG1057" s="218"/>
      <c r="DJH1057" s="218"/>
      <c r="DJI1057" s="218"/>
      <c r="DJJ1057" s="218"/>
      <c r="DJK1057" s="218"/>
      <c r="DJL1057" s="218"/>
      <c r="DJM1057" s="218"/>
      <c r="DJN1057" s="218"/>
      <c r="DJO1057" s="218"/>
      <c r="DJP1057" s="218"/>
      <c r="DJQ1057" s="218"/>
      <c r="DJR1057" s="218"/>
      <c r="DJS1057" s="218"/>
      <c r="DJT1057" s="218"/>
      <c r="DJU1057" s="218"/>
      <c r="DJV1057" s="218"/>
      <c r="DJW1057" s="218"/>
      <c r="DJX1057" s="218"/>
      <c r="DJY1057" s="218"/>
      <c r="DJZ1057" s="218"/>
      <c r="DKA1057" s="218"/>
      <c r="DKB1057" s="218"/>
      <c r="DKC1057" s="218"/>
      <c r="DKD1057" s="218"/>
      <c r="DKE1057" s="218"/>
      <c r="DKF1057" s="218"/>
      <c r="DKG1057" s="218"/>
      <c r="DKH1057" s="218"/>
      <c r="DKI1057" s="218"/>
      <c r="DKJ1057" s="218"/>
      <c r="DKK1057" s="218"/>
      <c r="DKL1057" s="218"/>
      <c r="DKM1057" s="218"/>
      <c r="DKN1057" s="218"/>
      <c r="DKO1057" s="218"/>
      <c r="DKP1057" s="218"/>
      <c r="DKQ1057" s="218"/>
      <c r="DKR1057" s="218"/>
      <c r="DKS1057" s="218"/>
      <c r="DKT1057" s="218"/>
      <c r="DKU1057" s="218"/>
      <c r="DKV1057" s="218"/>
      <c r="DKW1057" s="218"/>
      <c r="DKX1057" s="218"/>
      <c r="DKY1057" s="218"/>
      <c r="DKZ1057" s="218"/>
      <c r="DLA1057" s="218"/>
      <c r="DLB1057" s="218"/>
      <c r="DLC1057" s="218"/>
      <c r="DLD1057" s="218"/>
      <c r="DLE1057" s="218"/>
      <c r="DLF1057" s="218"/>
      <c r="DLG1057" s="218"/>
      <c r="DLH1057" s="218"/>
      <c r="DLI1057" s="218"/>
      <c r="DLJ1057" s="218"/>
      <c r="DLK1057" s="218"/>
      <c r="DLL1057" s="218"/>
      <c r="DLM1057" s="218"/>
      <c r="DLN1057" s="218"/>
      <c r="DLO1057" s="218"/>
      <c r="DLP1057" s="218"/>
      <c r="DLQ1057" s="218"/>
      <c r="DLR1057" s="218"/>
      <c r="DLS1057" s="218"/>
      <c r="DLT1057" s="218"/>
      <c r="DLU1057" s="218"/>
      <c r="DLV1057" s="218"/>
      <c r="DLW1057" s="218"/>
      <c r="DLX1057" s="218"/>
      <c r="DLY1057" s="218"/>
      <c r="DLZ1057" s="218"/>
      <c r="DMA1057" s="218"/>
      <c r="DMB1057" s="218"/>
      <c r="DMC1057" s="218"/>
      <c r="DMD1057" s="218"/>
      <c r="DME1057" s="218"/>
      <c r="DMF1057" s="218"/>
      <c r="DMG1057" s="218"/>
      <c r="DMH1057" s="218"/>
      <c r="DMI1057" s="218"/>
      <c r="DMJ1057" s="218"/>
      <c r="DMK1057" s="218"/>
      <c r="DML1057" s="218"/>
      <c r="DMM1057" s="218"/>
      <c r="DMN1057" s="218"/>
      <c r="DMO1057" s="218"/>
      <c r="DMP1057" s="218"/>
      <c r="DMQ1057" s="218"/>
      <c r="DMR1057" s="218"/>
      <c r="DMS1057" s="218"/>
      <c r="DMT1057" s="218"/>
      <c r="DMU1057" s="218"/>
      <c r="DMV1057" s="218"/>
      <c r="DMW1057" s="218"/>
      <c r="DMX1057" s="218"/>
      <c r="DMY1057" s="218"/>
      <c r="DMZ1057" s="218"/>
      <c r="DNA1057" s="218"/>
      <c r="DNB1057" s="218"/>
      <c r="DNC1057" s="218"/>
      <c r="DND1057" s="218"/>
      <c r="DNE1057" s="218"/>
      <c r="DNF1057" s="218"/>
      <c r="DNG1057" s="218"/>
      <c r="DNH1057" s="218"/>
      <c r="DNI1057" s="218"/>
      <c r="DNJ1057" s="218"/>
      <c r="DNK1057" s="218"/>
      <c r="DNL1057" s="218"/>
      <c r="DNM1057" s="218"/>
      <c r="DNN1057" s="218"/>
      <c r="DNO1057" s="218"/>
      <c r="DNP1057" s="218"/>
      <c r="DNQ1057" s="218"/>
      <c r="DNR1057" s="218"/>
      <c r="DNS1057" s="218"/>
      <c r="DNT1057" s="218"/>
      <c r="DNU1057" s="218"/>
      <c r="DNV1057" s="218"/>
      <c r="DNW1057" s="218"/>
      <c r="DNX1057" s="218"/>
      <c r="DNY1057" s="218"/>
      <c r="DNZ1057" s="218"/>
      <c r="DOA1057" s="218"/>
      <c r="DOB1057" s="218"/>
      <c r="DOC1057" s="218"/>
      <c r="DOD1057" s="218"/>
      <c r="DOE1057" s="218"/>
      <c r="DOF1057" s="218"/>
      <c r="DOG1057" s="218"/>
      <c r="DOH1057" s="218"/>
      <c r="DOI1057" s="218"/>
      <c r="DOJ1057" s="218"/>
      <c r="DOK1057" s="218"/>
      <c r="DOL1057" s="218"/>
      <c r="DOM1057" s="218"/>
      <c r="DON1057" s="218"/>
      <c r="DOO1057" s="218"/>
      <c r="DOP1057" s="218"/>
      <c r="DOQ1057" s="218"/>
      <c r="DOR1057" s="218"/>
      <c r="DOS1057" s="218"/>
      <c r="DOT1057" s="218"/>
      <c r="DOU1057" s="218"/>
      <c r="DOV1057" s="218"/>
      <c r="DOW1057" s="218"/>
      <c r="DOX1057" s="218"/>
      <c r="DOY1057" s="218"/>
      <c r="DOZ1057" s="218"/>
      <c r="DPA1057" s="218"/>
      <c r="DPB1057" s="218"/>
      <c r="DPC1057" s="218"/>
      <c r="DPD1057" s="218"/>
      <c r="DPE1057" s="218"/>
      <c r="DPF1057" s="218"/>
      <c r="DPG1057" s="218"/>
      <c r="DPH1057" s="218"/>
      <c r="DPI1057" s="218"/>
      <c r="DPJ1057" s="218"/>
      <c r="DPK1057" s="218"/>
      <c r="DPL1057" s="218"/>
      <c r="DPM1057" s="218"/>
      <c r="DPN1057" s="218"/>
      <c r="DPO1057" s="218"/>
      <c r="DPP1057" s="218"/>
      <c r="DPQ1057" s="218"/>
      <c r="DPR1057" s="218"/>
      <c r="DPS1057" s="218"/>
      <c r="DPT1057" s="218"/>
      <c r="DPU1057" s="218"/>
      <c r="DPV1057" s="218"/>
      <c r="DPW1057" s="218"/>
      <c r="DPX1057" s="218"/>
      <c r="DPY1057" s="218"/>
      <c r="DPZ1057" s="218"/>
      <c r="DQA1057" s="218"/>
      <c r="DQB1057" s="218"/>
      <c r="DQC1057" s="218"/>
      <c r="DQD1057" s="218"/>
      <c r="DQE1057" s="218"/>
      <c r="DQF1057" s="218"/>
      <c r="DQG1057" s="218"/>
      <c r="DQH1057" s="218"/>
      <c r="DQI1057" s="218"/>
      <c r="DQJ1057" s="218"/>
      <c r="DQK1057" s="218"/>
      <c r="DQL1057" s="218"/>
      <c r="DQM1057" s="218"/>
      <c r="DQN1057" s="218"/>
      <c r="DQO1057" s="218"/>
      <c r="DQP1057" s="218"/>
      <c r="DQQ1057" s="218"/>
      <c r="DQR1057" s="218"/>
      <c r="DQS1057" s="218"/>
      <c r="DQT1057" s="218"/>
      <c r="DQU1057" s="218"/>
      <c r="DQV1057" s="218"/>
      <c r="DQW1057" s="218"/>
      <c r="DQX1057" s="218"/>
      <c r="DQY1057" s="218"/>
      <c r="DQZ1057" s="218"/>
      <c r="DRA1057" s="218"/>
      <c r="DRB1057" s="218"/>
      <c r="DRC1057" s="218"/>
      <c r="DRD1057" s="218"/>
      <c r="DRE1057" s="218"/>
      <c r="DRF1057" s="218"/>
      <c r="DRG1057" s="218"/>
      <c r="DRH1057" s="218"/>
      <c r="DRI1057" s="218"/>
      <c r="DRJ1057" s="218"/>
      <c r="DRK1057" s="218"/>
      <c r="DRL1057" s="218"/>
      <c r="DRM1057" s="218"/>
      <c r="DRN1057" s="218"/>
      <c r="DRO1057" s="218"/>
      <c r="DRP1057" s="218"/>
      <c r="DRQ1057" s="218"/>
      <c r="DRR1057" s="218"/>
      <c r="DRS1057" s="218"/>
      <c r="DRT1057" s="218"/>
      <c r="DRU1057" s="218"/>
      <c r="DRV1057" s="218"/>
      <c r="DRW1057" s="218"/>
      <c r="DRX1057" s="218"/>
      <c r="DRY1057" s="218"/>
      <c r="DRZ1057" s="218"/>
      <c r="DSA1057" s="218"/>
      <c r="DSB1057" s="218"/>
      <c r="DSC1057" s="218"/>
      <c r="DSD1057" s="218"/>
      <c r="DSE1057" s="218"/>
      <c r="DSF1057" s="218"/>
      <c r="DSG1057" s="218"/>
      <c r="DSH1057" s="218"/>
      <c r="DSI1057" s="218"/>
      <c r="DSJ1057" s="218"/>
      <c r="DSK1057" s="218"/>
      <c r="DSL1057" s="218"/>
      <c r="DSM1057" s="218"/>
      <c r="DSN1057" s="218"/>
      <c r="DSO1057" s="218"/>
      <c r="DSP1057" s="218"/>
      <c r="DSQ1057" s="218"/>
      <c r="DSR1057" s="218"/>
      <c r="DSS1057" s="218"/>
      <c r="DST1057" s="218"/>
      <c r="DSU1057" s="218"/>
      <c r="DSV1057" s="218"/>
      <c r="DSW1057" s="218"/>
      <c r="DSX1057" s="218"/>
      <c r="DSY1057" s="218"/>
      <c r="DSZ1057" s="218"/>
      <c r="DTA1057" s="218"/>
      <c r="DTB1057" s="218"/>
      <c r="DTC1057" s="218"/>
      <c r="DTD1057" s="218"/>
      <c r="DTE1057" s="218"/>
      <c r="DTF1057" s="218"/>
      <c r="DTG1057" s="218"/>
      <c r="DTH1057" s="218"/>
      <c r="DTI1057" s="218"/>
      <c r="DTJ1057" s="218"/>
      <c r="DTK1057" s="218"/>
      <c r="DTL1057" s="218"/>
      <c r="DTM1057" s="218"/>
      <c r="DTN1057" s="218"/>
      <c r="DTO1057" s="218"/>
      <c r="DTP1057" s="218"/>
      <c r="DTQ1057" s="218"/>
      <c r="DTR1057" s="218"/>
      <c r="DTS1057" s="218"/>
      <c r="DTT1057" s="218"/>
      <c r="DTU1057" s="218"/>
      <c r="DTV1057" s="218"/>
      <c r="DTW1057" s="218"/>
      <c r="DTX1057" s="218"/>
      <c r="DTY1057" s="218"/>
      <c r="DTZ1057" s="218"/>
      <c r="DUA1057" s="218"/>
      <c r="DUB1057" s="218"/>
      <c r="DUC1057" s="218"/>
      <c r="DUD1057" s="218"/>
      <c r="DUE1057" s="218"/>
      <c r="DUF1057" s="218"/>
      <c r="DUG1057" s="218"/>
      <c r="DUH1057" s="218"/>
      <c r="DUI1057" s="218"/>
      <c r="DUJ1057" s="218"/>
      <c r="DUK1057" s="218"/>
      <c r="DUL1057" s="218"/>
      <c r="DUM1057" s="218"/>
      <c r="DUN1057" s="218"/>
      <c r="DUO1057" s="218"/>
      <c r="DUP1057" s="218"/>
      <c r="DUQ1057" s="218"/>
      <c r="DUR1057" s="218"/>
      <c r="DUS1057" s="218"/>
      <c r="DUT1057" s="218"/>
      <c r="DUU1057" s="218"/>
      <c r="DUV1057" s="218"/>
      <c r="DUW1057" s="218"/>
      <c r="DUX1057" s="218"/>
      <c r="DUY1057" s="218"/>
      <c r="DUZ1057" s="218"/>
      <c r="DVA1057" s="218"/>
      <c r="DVB1057" s="218"/>
      <c r="DVC1057" s="218"/>
      <c r="DVD1057" s="218"/>
      <c r="DVE1057" s="218"/>
      <c r="DVF1057" s="218"/>
      <c r="DVG1057" s="218"/>
      <c r="DVH1057" s="218"/>
      <c r="DVI1057" s="218"/>
      <c r="DVJ1057" s="218"/>
      <c r="DVK1057" s="218"/>
      <c r="DVL1057" s="218"/>
      <c r="DVM1057" s="218"/>
      <c r="DVN1057" s="218"/>
      <c r="DVO1057" s="218"/>
      <c r="DVP1057" s="218"/>
      <c r="DVQ1057" s="218"/>
      <c r="DVR1057" s="218"/>
      <c r="DVS1057" s="218"/>
      <c r="DVT1057" s="218"/>
      <c r="DVU1057" s="218"/>
      <c r="DVV1057" s="218"/>
      <c r="DVW1057" s="218"/>
      <c r="DVX1057" s="218"/>
      <c r="DVY1057" s="218"/>
      <c r="DVZ1057" s="218"/>
      <c r="DWA1057" s="218"/>
      <c r="DWB1057" s="218"/>
      <c r="DWC1057" s="218"/>
      <c r="DWD1057" s="218"/>
      <c r="DWE1057" s="218"/>
      <c r="DWF1057" s="218"/>
      <c r="DWG1057" s="218"/>
      <c r="DWH1057" s="218"/>
      <c r="DWI1057" s="218"/>
      <c r="DWJ1057" s="218"/>
      <c r="DWK1057" s="218"/>
      <c r="DWL1057" s="218"/>
      <c r="DWM1057" s="218"/>
      <c r="DWN1057" s="218"/>
      <c r="DWO1057" s="218"/>
      <c r="DWP1057" s="218"/>
      <c r="DWQ1057" s="218"/>
      <c r="DWR1057" s="218"/>
      <c r="DWS1057" s="218"/>
      <c r="DWT1057" s="218"/>
      <c r="DWU1057" s="218"/>
      <c r="DWV1057" s="218"/>
      <c r="DWW1057" s="218"/>
      <c r="DWX1057" s="218"/>
      <c r="DWY1057" s="218"/>
      <c r="DWZ1057" s="218"/>
      <c r="DXA1057" s="218"/>
      <c r="DXB1057" s="218"/>
      <c r="DXC1057" s="218"/>
      <c r="DXD1057" s="218"/>
      <c r="DXE1057" s="218"/>
      <c r="DXF1057" s="218"/>
      <c r="DXG1057" s="218"/>
      <c r="DXH1057" s="218"/>
      <c r="DXI1057" s="218"/>
      <c r="DXJ1057" s="218"/>
      <c r="DXK1057" s="218"/>
      <c r="DXL1057" s="218"/>
      <c r="DXM1057" s="218"/>
      <c r="DXN1057" s="218"/>
      <c r="DXO1057" s="218"/>
      <c r="DXP1057" s="218"/>
      <c r="DXQ1057" s="218"/>
      <c r="DXR1057" s="218"/>
      <c r="DXS1057" s="218"/>
      <c r="DXT1057" s="218"/>
      <c r="DXU1057" s="218"/>
      <c r="DXV1057" s="218"/>
      <c r="DXW1057" s="218"/>
      <c r="DXX1057" s="218"/>
      <c r="DXY1057" s="218"/>
      <c r="DXZ1057" s="218"/>
      <c r="DYA1057" s="218"/>
      <c r="DYB1057" s="218"/>
      <c r="DYC1057" s="218"/>
      <c r="DYD1057" s="218"/>
      <c r="DYE1057" s="218"/>
      <c r="DYF1057" s="218"/>
      <c r="DYG1057" s="218"/>
      <c r="DYH1057" s="218"/>
      <c r="DYI1057" s="218"/>
      <c r="DYJ1057" s="218"/>
      <c r="DYK1057" s="218"/>
      <c r="DYL1057" s="218"/>
      <c r="DYM1057" s="218"/>
      <c r="DYN1057" s="218"/>
      <c r="DYO1057" s="218"/>
      <c r="DYP1057" s="218"/>
      <c r="DYQ1057" s="218"/>
      <c r="DYR1057" s="218"/>
      <c r="DYS1057" s="218"/>
      <c r="DYT1057" s="218"/>
      <c r="DYU1057" s="218"/>
      <c r="DYV1057" s="218"/>
      <c r="DYW1057" s="218"/>
      <c r="DYX1057" s="218"/>
      <c r="DYY1057" s="218"/>
      <c r="DYZ1057" s="218"/>
      <c r="DZA1057" s="218"/>
      <c r="DZB1057" s="218"/>
      <c r="DZC1057" s="218"/>
      <c r="DZD1057" s="218"/>
      <c r="DZE1057" s="218"/>
      <c r="DZF1057" s="218"/>
      <c r="DZG1057" s="218"/>
      <c r="DZH1057" s="218"/>
      <c r="DZI1057" s="218"/>
      <c r="DZJ1057" s="218"/>
      <c r="DZK1057" s="218"/>
      <c r="DZL1057" s="218"/>
      <c r="DZM1057" s="218"/>
      <c r="DZN1057" s="218"/>
      <c r="DZO1057" s="218"/>
      <c r="DZP1057" s="218"/>
      <c r="DZQ1057" s="218"/>
      <c r="DZR1057" s="218"/>
      <c r="DZS1057" s="218"/>
      <c r="DZT1057" s="218"/>
      <c r="DZU1057" s="218"/>
      <c r="DZV1057" s="218"/>
      <c r="DZW1057" s="218"/>
      <c r="DZX1057" s="218"/>
      <c r="DZY1057" s="218"/>
      <c r="DZZ1057" s="218"/>
      <c r="EAA1057" s="218"/>
      <c r="EAB1057" s="218"/>
      <c r="EAC1057" s="218"/>
      <c r="EAD1057" s="218"/>
      <c r="EAE1057" s="218"/>
      <c r="EAF1057" s="218"/>
      <c r="EAG1057" s="218"/>
      <c r="EAH1057" s="218"/>
      <c r="EAI1057" s="218"/>
      <c r="EAJ1057" s="218"/>
      <c r="EAK1057" s="218"/>
      <c r="EAL1057" s="218"/>
      <c r="EAM1057" s="218"/>
      <c r="EAN1057" s="218"/>
      <c r="EAO1057" s="218"/>
      <c r="EAP1057" s="218"/>
      <c r="EAQ1057" s="218"/>
      <c r="EAR1057" s="218"/>
      <c r="EAS1057" s="218"/>
      <c r="EAT1057" s="218"/>
      <c r="EAU1057" s="218"/>
      <c r="EAV1057" s="218"/>
      <c r="EAW1057" s="218"/>
      <c r="EAX1057" s="218"/>
      <c r="EAY1057" s="218"/>
      <c r="EAZ1057" s="218"/>
      <c r="EBA1057" s="218"/>
      <c r="EBB1057" s="218"/>
      <c r="EBC1057" s="218"/>
      <c r="EBD1057" s="218"/>
      <c r="EBE1057" s="218"/>
      <c r="EBF1057" s="218"/>
      <c r="EBG1057" s="218"/>
      <c r="EBH1057" s="218"/>
      <c r="EBI1057" s="218"/>
      <c r="EBJ1057" s="218"/>
      <c r="EBK1057" s="218"/>
      <c r="EBL1057" s="218"/>
      <c r="EBM1057" s="218"/>
      <c r="EBN1057" s="218"/>
      <c r="EBO1057" s="218"/>
      <c r="EBP1057" s="218"/>
      <c r="EBQ1057" s="218"/>
      <c r="EBR1057" s="218"/>
      <c r="EBS1057" s="218"/>
      <c r="EBT1057" s="218"/>
      <c r="EBU1057" s="218"/>
      <c r="EBV1057" s="218"/>
      <c r="EBW1057" s="218"/>
      <c r="EBX1057" s="218"/>
      <c r="EBY1057" s="218"/>
      <c r="EBZ1057" s="218"/>
      <c r="ECA1057" s="218"/>
      <c r="ECB1057" s="218"/>
      <c r="ECC1057" s="218"/>
      <c r="ECD1057" s="218"/>
      <c r="ECE1057" s="218"/>
      <c r="ECF1057" s="218"/>
      <c r="ECG1057" s="218"/>
      <c r="ECH1057" s="218"/>
      <c r="ECI1057" s="218"/>
      <c r="ECJ1057" s="218"/>
      <c r="ECK1057" s="218"/>
      <c r="ECL1057" s="218"/>
      <c r="ECM1057" s="218"/>
      <c r="ECN1057" s="218"/>
      <c r="ECO1057" s="218"/>
      <c r="ECP1057" s="218"/>
      <c r="ECQ1057" s="218"/>
      <c r="ECR1057" s="218"/>
      <c r="ECS1057" s="218"/>
      <c r="ECT1057" s="218"/>
      <c r="ECU1057" s="218"/>
      <c r="ECV1057" s="218"/>
      <c r="ECW1057" s="218"/>
      <c r="ECX1057" s="218"/>
      <c r="ECY1057" s="218"/>
      <c r="ECZ1057" s="218"/>
      <c r="EDA1057" s="218"/>
      <c r="EDB1057" s="218"/>
      <c r="EDC1057" s="218"/>
      <c r="EDD1057" s="218"/>
      <c r="EDE1057" s="218"/>
      <c r="EDF1057" s="218"/>
      <c r="EDG1057" s="218"/>
      <c r="EDH1057" s="218"/>
      <c r="EDI1057" s="218"/>
      <c r="EDJ1057" s="218"/>
      <c r="EDK1057" s="218"/>
      <c r="EDL1057" s="218"/>
      <c r="EDM1057" s="218"/>
      <c r="EDN1057" s="218"/>
      <c r="EDO1057" s="218"/>
      <c r="EDP1057" s="218"/>
      <c r="EDQ1057" s="218"/>
      <c r="EDR1057" s="218"/>
      <c r="EDS1057" s="218"/>
      <c r="EDT1057" s="218"/>
      <c r="EDU1057" s="218"/>
      <c r="EDV1057" s="218"/>
      <c r="EDW1057" s="218"/>
      <c r="EDX1057" s="218"/>
      <c r="EDY1057" s="218"/>
      <c r="EDZ1057" s="218"/>
      <c r="EEA1057" s="218"/>
      <c r="EEB1057" s="218"/>
      <c r="EEC1057" s="218"/>
      <c r="EED1057" s="218"/>
      <c r="EEE1057" s="218"/>
      <c r="EEF1057" s="218"/>
      <c r="EEG1057" s="218"/>
      <c r="EEH1057" s="218"/>
      <c r="EEI1057" s="218"/>
      <c r="EEJ1057" s="218"/>
      <c r="EEK1057" s="218"/>
      <c r="EEL1057" s="218"/>
      <c r="EEM1057" s="218"/>
      <c r="EEN1057" s="218"/>
      <c r="EEO1057" s="218"/>
      <c r="EEP1057" s="218"/>
      <c r="EEQ1057" s="218"/>
      <c r="EER1057" s="218"/>
      <c r="EES1057" s="218"/>
      <c r="EET1057" s="218"/>
      <c r="EEU1057" s="218"/>
      <c r="EEV1057" s="218"/>
      <c r="EEW1057" s="218"/>
      <c r="EEX1057" s="218"/>
      <c r="EEY1057" s="218"/>
      <c r="EEZ1057" s="218"/>
      <c r="EFA1057" s="218"/>
      <c r="EFB1057" s="218"/>
      <c r="EFC1057" s="218"/>
      <c r="EFD1057" s="218"/>
      <c r="EFE1057" s="218"/>
      <c r="EFF1057" s="218"/>
      <c r="EFG1057" s="218"/>
      <c r="EFH1057" s="218"/>
      <c r="EFI1057" s="218"/>
      <c r="EFJ1057" s="218"/>
      <c r="EFK1057" s="218"/>
      <c r="EFL1057" s="218"/>
      <c r="EFM1057" s="218"/>
      <c r="EFN1057" s="218"/>
      <c r="EFO1057" s="218"/>
      <c r="EFP1057" s="218"/>
      <c r="EFQ1057" s="218"/>
      <c r="EFR1057" s="218"/>
      <c r="EFS1057" s="218"/>
      <c r="EFT1057" s="218"/>
      <c r="EFU1057" s="218"/>
      <c r="EFV1057" s="218"/>
      <c r="EFW1057" s="218"/>
      <c r="EFX1057" s="218"/>
      <c r="EFY1057" s="218"/>
      <c r="EFZ1057" s="218"/>
      <c r="EGA1057" s="218"/>
      <c r="EGB1057" s="218"/>
      <c r="EGC1057" s="218"/>
      <c r="EGD1057" s="218"/>
      <c r="EGE1057" s="218"/>
      <c r="EGF1057" s="218"/>
      <c r="EGG1057" s="218"/>
      <c r="EGH1057" s="218"/>
      <c r="EGI1057" s="218"/>
      <c r="EGJ1057" s="218"/>
      <c r="EGK1057" s="218"/>
      <c r="EGL1057" s="218"/>
      <c r="EGM1057" s="218"/>
      <c r="EGN1057" s="218"/>
      <c r="EGO1057" s="218"/>
      <c r="EGP1057" s="218"/>
      <c r="EGQ1057" s="218"/>
      <c r="EGR1057" s="218"/>
      <c r="EGS1057" s="218"/>
      <c r="EGT1057" s="218"/>
      <c r="EGU1057" s="218"/>
      <c r="EGV1057" s="218"/>
      <c r="EGW1057" s="218"/>
      <c r="EGX1057" s="218"/>
      <c r="EGY1057" s="218"/>
      <c r="EGZ1057" s="218"/>
      <c r="EHA1057" s="218"/>
      <c r="EHB1057" s="218"/>
      <c r="EHC1057" s="218"/>
      <c r="EHD1057" s="218"/>
      <c r="EHE1057" s="218"/>
      <c r="EHF1057" s="218"/>
      <c r="EHG1057" s="218"/>
      <c r="EHH1057" s="218"/>
      <c r="EHI1057" s="218"/>
      <c r="EHJ1057" s="218"/>
      <c r="EHK1057" s="218"/>
      <c r="EHL1057" s="218"/>
      <c r="EHM1057" s="218"/>
      <c r="EHN1057" s="218"/>
      <c r="EHO1057" s="218"/>
      <c r="EHP1057" s="218"/>
      <c r="EHQ1057" s="218"/>
      <c r="EHR1057" s="218"/>
      <c r="EHS1057" s="218"/>
      <c r="EHT1057" s="218"/>
      <c r="EHU1057" s="218"/>
      <c r="EHV1057" s="218"/>
      <c r="EHW1057" s="218"/>
      <c r="EHX1057" s="218"/>
      <c r="EHY1057" s="218"/>
      <c r="EHZ1057" s="218"/>
      <c r="EIA1057" s="218"/>
      <c r="EIB1057" s="218"/>
      <c r="EIC1057" s="218"/>
      <c r="EID1057" s="218"/>
      <c r="EIE1057" s="218"/>
      <c r="EIF1057" s="218"/>
      <c r="EIG1057" s="218"/>
      <c r="EIH1057" s="218"/>
      <c r="EII1057" s="218"/>
      <c r="EIJ1057" s="218"/>
      <c r="EIK1057" s="218"/>
      <c r="EIL1057" s="218"/>
      <c r="EIM1057" s="218"/>
      <c r="EIN1057" s="218"/>
      <c r="EIO1057" s="218"/>
      <c r="EIP1057" s="218"/>
      <c r="EIQ1057" s="218"/>
      <c r="EIR1057" s="218"/>
      <c r="EIS1057" s="218"/>
      <c r="EIT1057" s="218"/>
      <c r="EIU1057" s="218"/>
      <c r="EIV1057" s="218"/>
      <c r="EIW1057" s="218"/>
      <c r="EIX1057" s="218"/>
      <c r="EIY1057" s="218"/>
      <c r="EIZ1057" s="218"/>
      <c r="EJA1057" s="218"/>
      <c r="EJB1057" s="218"/>
      <c r="EJC1057" s="218"/>
      <c r="EJD1057" s="218"/>
      <c r="EJE1057" s="218"/>
      <c r="EJF1057" s="218"/>
      <c r="EJG1057" s="218"/>
      <c r="EJH1057" s="218"/>
      <c r="EJI1057" s="218"/>
      <c r="EJJ1057" s="218"/>
      <c r="EJK1057" s="218"/>
      <c r="EJL1057" s="218"/>
      <c r="EJM1057" s="218"/>
      <c r="EJN1057" s="218"/>
      <c r="EJO1057" s="218"/>
      <c r="EJP1057" s="218"/>
      <c r="EJQ1057" s="218"/>
      <c r="EJR1057" s="218"/>
      <c r="EJS1057" s="218"/>
      <c r="EJT1057" s="218"/>
      <c r="EJU1057" s="218"/>
      <c r="EJV1057" s="218"/>
      <c r="EJW1057" s="218"/>
      <c r="EJX1057" s="218"/>
      <c r="EJY1057" s="218"/>
      <c r="EJZ1057" s="218"/>
      <c r="EKA1057" s="218"/>
      <c r="EKB1057" s="218"/>
      <c r="EKC1057" s="218"/>
      <c r="EKD1057" s="218"/>
      <c r="EKE1057" s="218"/>
      <c r="EKF1057" s="218"/>
      <c r="EKG1057" s="218"/>
      <c r="EKH1057" s="218"/>
      <c r="EKI1057" s="218"/>
      <c r="EKJ1057" s="218"/>
      <c r="EKK1057" s="218"/>
      <c r="EKL1057" s="218"/>
      <c r="EKM1057" s="218"/>
      <c r="EKN1057" s="218"/>
      <c r="EKO1057" s="218"/>
      <c r="EKP1057" s="218"/>
      <c r="EKQ1057" s="218"/>
      <c r="EKR1057" s="218"/>
      <c r="EKS1057" s="218"/>
      <c r="EKT1057" s="218"/>
      <c r="EKU1057" s="218"/>
      <c r="EKV1057" s="218"/>
      <c r="EKW1057" s="218"/>
      <c r="EKX1057" s="218"/>
      <c r="EKY1057" s="218"/>
      <c r="EKZ1057" s="218"/>
      <c r="ELA1057" s="218"/>
      <c r="ELB1057" s="218"/>
      <c r="ELC1057" s="218"/>
      <c r="ELD1057" s="218"/>
      <c r="ELE1057" s="218"/>
      <c r="ELF1057" s="218"/>
      <c r="ELG1057" s="218"/>
      <c r="ELH1057" s="218"/>
      <c r="ELI1057" s="218"/>
      <c r="ELJ1057" s="218"/>
      <c r="ELK1057" s="218"/>
      <c r="ELL1057" s="218"/>
      <c r="ELM1057" s="218"/>
      <c r="ELN1057" s="218"/>
      <c r="ELO1057" s="218"/>
      <c r="ELP1057" s="218"/>
      <c r="ELQ1057" s="218"/>
      <c r="ELR1057" s="218"/>
      <c r="ELS1057" s="218"/>
      <c r="ELT1057" s="218"/>
      <c r="ELU1057" s="218"/>
      <c r="ELV1057" s="218"/>
      <c r="ELW1057" s="218"/>
      <c r="ELX1057" s="218"/>
      <c r="ELY1057" s="218"/>
      <c r="ELZ1057" s="218"/>
      <c r="EMA1057" s="218"/>
      <c r="EMB1057" s="218"/>
      <c r="EMC1057" s="218"/>
      <c r="EMD1057" s="218"/>
      <c r="EME1057" s="218"/>
      <c r="EMF1057" s="218"/>
      <c r="EMG1057" s="218"/>
      <c r="EMH1057" s="218"/>
      <c r="EMI1057" s="218"/>
      <c r="EMJ1057" s="218"/>
      <c r="EMK1057" s="218"/>
      <c r="EML1057" s="218"/>
      <c r="EMM1057" s="218"/>
      <c r="EMN1057" s="218"/>
      <c r="EMO1057" s="218"/>
      <c r="EMP1057" s="218"/>
      <c r="EMQ1057" s="218"/>
      <c r="EMR1057" s="218"/>
      <c r="EMS1057" s="218"/>
      <c r="EMT1057" s="218"/>
      <c r="EMU1057" s="218"/>
      <c r="EMV1057" s="218"/>
      <c r="EMW1057" s="218"/>
      <c r="EMX1057" s="218"/>
      <c r="EMY1057" s="218"/>
      <c r="EMZ1057" s="218"/>
      <c r="ENA1057" s="218"/>
      <c r="ENB1057" s="218"/>
      <c r="ENC1057" s="218"/>
      <c r="END1057" s="218"/>
      <c r="ENE1057" s="218"/>
      <c r="ENF1057" s="218"/>
      <c r="ENG1057" s="218"/>
      <c r="ENH1057" s="218"/>
      <c r="ENI1057" s="218"/>
      <c r="ENJ1057" s="218"/>
      <c r="ENK1057" s="218"/>
      <c r="ENL1057" s="218"/>
      <c r="ENM1057" s="218"/>
      <c r="ENN1057" s="218"/>
      <c r="ENO1057" s="218"/>
      <c r="ENP1057" s="218"/>
      <c r="ENQ1057" s="218"/>
      <c r="ENR1057" s="218"/>
      <c r="ENS1057" s="218"/>
      <c r="ENT1057" s="218"/>
      <c r="ENU1057" s="218"/>
      <c r="ENV1057" s="218"/>
      <c r="ENW1057" s="218"/>
      <c r="ENX1057" s="218"/>
      <c r="ENY1057" s="218"/>
      <c r="ENZ1057" s="218"/>
      <c r="EOA1057" s="218"/>
      <c r="EOB1057" s="218"/>
      <c r="EOC1057" s="218"/>
      <c r="EOD1057" s="218"/>
      <c r="EOE1057" s="218"/>
      <c r="EOF1057" s="218"/>
      <c r="EOG1057" s="218"/>
      <c r="EOH1057" s="218"/>
      <c r="EOI1057" s="218"/>
      <c r="EOJ1057" s="218"/>
      <c r="EOK1057" s="218"/>
      <c r="EOL1057" s="218"/>
      <c r="EOM1057" s="218"/>
      <c r="EON1057" s="218"/>
      <c r="EOO1057" s="218"/>
      <c r="EOP1057" s="218"/>
      <c r="EOQ1057" s="218"/>
      <c r="EOR1057" s="218"/>
      <c r="EOS1057" s="218"/>
      <c r="EOT1057" s="218"/>
      <c r="EOU1057" s="218"/>
      <c r="EOV1057" s="218"/>
      <c r="EOW1057" s="218"/>
      <c r="EOX1057" s="218"/>
      <c r="EOY1057" s="218"/>
      <c r="EOZ1057" s="218"/>
      <c r="EPA1057" s="218"/>
      <c r="EPB1057" s="218"/>
      <c r="EPC1057" s="218"/>
      <c r="EPD1057" s="218"/>
      <c r="EPE1057" s="218"/>
      <c r="EPF1057" s="218"/>
      <c r="EPG1057" s="218"/>
      <c r="EPH1057" s="218"/>
      <c r="EPI1057" s="218"/>
      <c r="EPJ1057" s="218"/>
      <c r="EPK1057" s="218"/>
      <c r="EPL1057" s="218"/>
      <c r="EPM1057" s="218"/>
      <c r="EPN1057" s="218"/>
      <c r="EPO1057" s="218"/>
      <c r="EPP1057" s="218"/>
      <c r="EPQ1057" s="218"/>
      <c r="EPR1057" s="218"/>
      <c r="EPS1057" s="218"/>
      <c r="EPT1057" s="218"/>
      <c r="EPU1057" s="218"/>
      <c r="EPV1057" s="218"/>
      <c r="EPW1057" s="218"/>
      <c r="EPX1057" s="218"/>
      <c r="EPY1057" s="218"/>
      <c r="EPZ1057" s="218"/>
      <c r="EQA1057" s="218"/>
      <c r="EQB1057" s="218"/>
      <c r="EQC1057" s="218"/>
      <c r="EQD1057" s="218"/>
      <c r="EQE1057" s="218"/>
      <c r="EQF1057" s="218"/>
      <c r="EQG1057" s="218"/>
      <c r="EQH1057" s="218"/>
      <c r="EQI1057" s="218"/>
      <c r="EQJ1057" s="218"/>
      <c r="EQK1057" s="218"/>
      <c r="EQL1057" s="218"/>
      <c r="EQM1057" s="218"/>
      <c r="EQN1057" s="218"/>
      <c r="EQO1057" s="218"/>
      <c r="EQP1057" s="218"/>
      <c r="EQQ1057" s="218"/>
      <c r="EQR1057" s="218"/>
      <c r="EQS1057" s="218"/>
      <c r="EQT1057" s="218"/>
      <c r="EQU1057" s="218"/>
      <c r="EQV1057" s="218"/>
      <c r="EQW1057" s="218"/>
      <c r="EQX1057" s="218"/>
      <c r="EQY1057" s="218"/>
      <c r="EQZ1057" s="218"/>
      <c r="ERA1057" s="218"/>
      <c r="ERB1057" s="218"/>
      <c r="ERC1057" s="218"/>
      <c r="ERD1057" s="218"/>
      <c r="ERE1057" s="218"/>
      <c r="ERF1057" s="218"/>
      <c r="ERG1057" s="218"/>
      <c r="ERH1057" s="218"/>
      <c r="ERI1057" s="218"/>
      <c r="ERJ1057" s="218"/>
      <c r="ERK1057" s="218"/>
      <c r="ERL1057" s="218"/>
      <c r="ERM1057" s="218"/>
      <c r="ERN1057" s="218"/>
      <c r="ERO1057" s="218"/>
      <c r="ERP1057" s="218"/>
      <c r="ERQ1057" s="218"/>
      <c r="ERR1057" s="218"/>
      <c r="ERS1057" s="218"/>
      <c r="ERT1057" s="218"/>
      <c r="ERU1057" s="218"/>
      <c r="ERV1057" s="218"/>
      <c r="ERW1057" s="218"/>
      <c r="ERX1057" s="218"/>
      <c r="ERY1057" s="218"/>
      <c r="ERZ1057" s="218"/>
      <c r="ESA1057" s="218"/>
      <c r="ESB1057" s="218"/>
      <c r="ESC1057" s="218"/>
      <c r="ESD1057" s="218"/>
      <c r="ESE1057" s="218"/>
      <c r="ESF1057" s="218"/>
      <c r="ESG1057" s="218"/>
      <c r="ESH1057" s="218"/>
      <c r="ESI1057" s="218"/>
      <c r="ESJ1057" s="218"/>
      <c r="ESK1057" s="218"/>
      <c r="ESL1057" s="218"/>
      <c r="ESM1057" s="218"/>
      <c r="ESN1057" s="218"/>
      <c r="ESO1057" s="218"/>
      <c r="ESP1057" s="218"/>
      <c r="ESQ1057" s="218"/>
      <c r="ESR1057" s="218"/>
      <c r="ESS1057" s="218"/>
      <c r="EST1057" s="218"/>
      <c r="ESU1057" s="218"/>
      <c r="ESV1057" s="218"/>
      <c r="ESW1057" s="218"/>
      <c r="ESX1057" s="218"/>
      <c r="ESY1057" s="218"/>
      <c r="ESZ1057" s="218"/>
      <c r="ETA1057" s="218"/>
      <c r="ETB1057" s="218"/>
      <c r="ETC1057" s="218"/>
      <c r="ETD1057" s="218"/>
      <c r="ETE1057" s="218"/>
      <c r="ETF1057" s="218"/>
      <c r="ETG1057" s="218"/>
      <c r="ETH1057" s="218"/>
      <c r="ETI1057" s="218"/>
      <c r="ETJ1057" s="218"/>
      <c r="ETK1057" s="218"/>
      <c r="ETL1057" s="218"/>
      <c r="ETM1057" s="218"/>
      <c r="ETN1057" s="218"/>
      <c r="ETO1057" s="218"/>
      <c r="ETP1057" s="218"/>
      <c r="ETQ1057" s="218"/>
      <c r="ETR1057" s="218"/>
      <c r="ETS1057" s="218"/>
      <c r="ETT1057" s="218"/>
      <c r="ETU1057" s="218"/>
      <c r="ETV1057" s="218"/>
      <c r="ETW1057" s="218"/>
      <c r="ETX1057" s="218"/>
      <c r="ETY1057" s="218"/>
      <c r="ETZ1057" s="218"/>
      <c r="EUA1057" s="218"/>
      <c r="EUB1057" s="218"/>
      <c r="EUC1057" s="218"/>
      <c r="EUD1057" s="218"/>
      <c r="EUE1057" s="218"/>
      <c r="EUF1057" s="218"/>
      <c r="EUG1057" s="218"/>
      <c r="EUH1057" s="218"/>
      <c r="EUI1057" s="218"/>
      <c r="EUJ1057" s="218"/>
      <c r="EUK1057" s="218"/>
      <c r="EUL1057" s="218"/>
      <c r="EUM1057" s="218"/>
      <c r="EUN1057" s="218"/>
      <c r="EUO1057" s="218"/>
      <c r="EUP1057" s="218"/>
      <c r="EUQ1057" s="218"/>
      <c r="EUR1057" s="218"/>
      <c r="EUS1057" s="218"/>
      <c r="EUT1057" s="218"/>
      <c r="EUU1057" s="218"/>
      <c r="EUV1057" s="218"/>
      <c r="EUW1057" s="218"/>
      <c r="EUX1057" s="218"/>
      <c r="EUY1057" s="218"/>
      <c r="EUZ1057" s="218"/>
      <c r="EVA1057" s="218"/>
      <c r="EVB1057" s="218"/>
      <c r="EVC1057" s="218"/>
      <c r="EVD1057" s="218"/>
      <c r="EVE1057" s="218"/>
      <c r="EVF1057" s="218"/>
      <c r="EVG1057" s="218"/>
      <c r="EVH1057" s="218"/>
      <c r="EVI1057" s="218"/>
      <c r="EVJ1057" s="218"/>
      <c r="EVK1057" s="218"/>
      <c r="EVL1057" s="218"/>
      <c r="EVM1057" s="218"/>
      <c r="EVN1057" s="218"/>
      <c r="EVO1057" s="218"/>
      <c r="EVP1057" s="218"/>
      <c r="EVQ1057" s="218"/>
      <c r="EVR1057" s="218"/>
      <c r="EVS1057" s="218"/>
      <c r="EVT1057" s="218"/>
      <c r="EVU1057" s="218"/>
      <c r="EVV1057" s="218"/>
      <c r="EVW1057" s="218"/>
      <c r="EVX1057" s="218"/>
      <c r="EVY1057" s="218"/>
      <c r="EVZ1057" s="218"/>
      <c r="EWA1057" s="218"/>
      <c r="EWB1057" s="218"/>
      <c r="EWC1057" s="218"/>
      <c r="EWD1057" s="218"/>
      <c r="EWE1057" s="218"/>
      <c r="EWF1057" s="218"/>
      <c r="EWG1057" s="218"/>
      <c r="EWH1057" s="218"/>
      <c r="EWI1057" s="218"/>
      <c r="EWJ1057" s="218"/>
      <c r="EWK1057" s="218"/>
      <c r="EWL1057" s="218"/>
      <c r="EWM1057" s="218"/>
      <c r="EWN1057" s="218"/>
      <c r="EWO1057" s="218"/>
      <c r="EWP1057" s="218"/>
      <c r="EWQ1057" s="218"/>
      <c r="EWR1057" s="218"/>
      <c r="EWS1057" s="218"/>
      <c r="EWT1057" s="218"/>
      <c r="EWU1057" s="218"/>
      <c r="EWV1057" s="218"/>
      <c r="EWW1057" s="218"/>
      <c r="EWX1057" s="218"/>
      <c r="EWY1057" s="218"/>
      <c r="EWZ1057" s="218"/>
      <c r="EXA1057" s="218"/>
      <c r="EXB1057" s="218"/>
      <c r="EXC1057" s="218"/>
      <c r="EXD1057" s="218"/>
      <c r="EXE1057" s="218"/>
      <c r="EXF1057" s="218"/>
      <c r="EXG1057" s="218"/>
      <c r="EXH1057" s="218"/>
      <c r="EXI1057" s="218"/>
      <c r="EXJ1057" s="218"/>
      <c r="EXK1057" s="218"/>
      <c r="EXL1057" s="218"/>
      <c r="EXM1057" s="218"/>
      <c r="EXN1057" s="218"/>
      <c r="EXO1057" s="218"/>
      <c r="EXP1057" s="218"/>
      <c r="EXQ1057" s="218"/>
      <c r="EXR1057" s="218"/>
      <c r="EXS1057" s="218"/>
      <c r="EXT1057" s="218"/>
      <c r="EXU1057" s="218"/>
      <c r="EXV1057" s="218"/>
      <c r="EXW1057" s="218"/>
      <c r="EXX1057" s="218"/>
      <c r="EXY1057" s="218"/>
      <c r="EXZ1057" s="218"/>
      <c r="EYA1057" s="218"/>
      <c r="EYB1057" s="218"/>
      <c r="EYC1057" s="218"/>
      <c r="EYD1057" s="218"/>
      <c r="EYE1057" s="218"/>
      <c r="EYF1057" s="218"/>
      <c r="EYG1057" s="218"/>
      <c r="EYH1057" s="218"/>
      <c r="EYI1057" s="218"/>
      <c r="EYJ1057" s="218"/>
      <c r="EYK1057" s="218"/>
      <c r="EYL1057" s="218"/>
      <c r="EYM1057" s="218"/>
      <c r="EYN1057" s="218"/>
      <c r="EYO1057" s="218"/>
      <c r="EYP1057" s="218"/>
      <c r="EYQ1057" s="218"/>
      <c r="EYR1057" s="218"/>
      <c r="EYS1057" s="218"/>
      <c r="EYT1057" s="218"/>
      <c r="EYU1057" s="218"/>
      <c r="EYV1057" s="218"/>
      <c r="EYW1057" s="218"/>
      <c r="EYX1057" s="218"/>
      <c r="EYY1057" s="218"/>
      <c r="EYZ1057" s="218"/>
      <c r="EZA1057" s="218"/>
      <c r="EZB1057" s="218"/>
      <c r="EZC1057" s="218"/>
      <c r="EZD1057" s="218"/>
      <c r="EZE1057" s="218"/>
      <c r="EZF1057" s="218"/>
      <c r="EZG1057" s="218"/>
      <c r="EZH1057" s="218"/>
      <c r="EZI1057" s="218"/>
      <c r="EZJ1057" s="218"/>
      <c r="EZK1057" s="218"/>
      <c r="EZL1057" s="218"/>
      <c r="EZM1057" s="218"/>
      <c r="EZN1057" s="218"/>
      <c r="EZO1057" s="218"/>
      <c r="EZP1057" s="218"/>
      <c r="EZQ1057" s="218"/>
      <c r="EZR1057" s="218"/>
      <c r="EZS1057" s="218"/>
      <c r="EZT1057" s="218"/>
      <c r="EZU1057" s="218"/>
      <c r="EZV1057" s="218"/>
      <c r="EZW1057" s="218"/>
      <c r="EZX1057" s="218"/>
      <c r="EZY1057" s="218"/>
      <c r="EZZ1057" s="218"/>
      <c r="FAA1057" s="218"/>
      <c r="FAB1057" s="218"/>
      <c r="FAC1057" s="218"/>
      <c r="FAD1057" s="218"/>
      <c r="FAE1057" s="218"/>
      <c r="FAF1057" s="218"/>
      <c r="FAG1057" s="218"/>
      <c r="FAH1057" s="218"/>
      <c r="FAI1057" s="218"/>
      <c r="FAJ1057" s="218"/>
      <c r="FAK1057" s="218"/>
      <c r="FAL1057" s="218"/>
      <c r="FAM1057" s="218"/>
      <c r="FAN1057" s="218"/>
      <c r="FAO1057" s="218"/>
      <c r="FAP1057" s="218"/>
      <c r="FAQ1057" s="218"/>
      <c r="FAR1057" s="218"/>
      <c r="FAS1057" s="218"/>
      <c r="FAT1057" s="218"/>
      <c r="FAU1057" s="218"/>
      <c r="FAV1057" s="218"/>
      <c r="FAW1057" s="218"/>
      <c r="FAX1057" s="218"/>
      <c r="FAY1057" s="218"/>
      <c r="FAZ1057" s="218"/>
      <c r="FBA1057" s="218"/>
      <c r="FBB1057" s="218"/>
      <c r="FBC1057" s="218"/>
      <c r="FBD1057" s="218"/>
      <c r="FBE1057" s="218"/>
      <c r="FBF1057" s="218"/>
      <c r="FBG1057" s="218"/>
      <c r="FBH1057" s="218"/>
      <c r="FBI1057" s="218"/>
      <c r="FBJ1057" s="218"/>
      <c r="FBK1057" s="218"/>
      <c r="FBL1057" s="218"/>
      <c r="FBM1057" s="218"/>
      <c r="FBN1057" s="218"/>
      <c r="FBO1057" s="218"/>
      <c r="FBP1057" s="218"/>
      <c r="FBQ1057" s="218"/>
      <c r="FBR1057" s="218"/>
      <c r="FBS1057" s="218"/>
      <c r="FBT1057" s="218"/>
      <c r="FBU1057" s="218"/>
      <c r="FBV1057" s="218"/>
      <c r="FBW1057" s="218"/>
      <c r="FBX1057" s="218"/>
      <c r="FBY1057" s="218"/>
      <c r="FBZ1057" s="218"/>
      <c r="FCA1057" s="218"/>
      <c r="FCB1057" s="218"/>
      <c r="FCC1057" s="218"/>
      <c r="FCD1057" s="218"/>
      <c r="FCE1057" s="218"/>
      <c r="FCF1057" s="218"/>
      <c r="FCG1057" s="218"/>
      <c r="FCH1057" s="218"/>
      <c r="FCI1057" s="218"/>
      <c r="FCJ1057" s="218"/>
      <c r="FCK1057" s="218"/>
      <c r="FCL1057" s="218"/>
      <c r="FCM1057" s="218"/>
      <c r="FCN1057" s="218"/>
      <c r="FCO1057" s="218"/>
      <c r="FCP1057" s="218"/>
      <c r="FCQ1057" s="218"/>
      <c r="FCR1057" s="218"/>
      <c r="FCS1057" s="218"/>
      <c r="FCT1057" s="218"/>
      <c r="FCU1057" s="218"/>
      <c r="FCV1057" s="218"/>
      <c r="FCW1057" s="218"/>
      <c r="FCX1057" s="218"/>
      <c r="FCY1057" s="218"/>
      <c r="FCZ1057" s="218"/>
      <c r="FDA1057" s="218"/>
      <c r="FDB1057" s="218"/>
      <c r="FDC1057" s="218"/>
      <c r="FDD1057" s="218"/>
      <c r="FDE1057" s="218"/>
      <c r="FDF1057" s="218"/>
      <c r="FDG1057" s="218"/>
      <c r="FDH1057" s="218"/>
      <c r="FDI1057" s="218"/>
      <c r="FDJ1057" s="218"/>
      <c r="FDK1057" s="218"/>
      <c r="FDL1057" s="218"/>
      <c r="FDM1057" s="218"/>
      <c r="FDN1057" s="218"/>
      <c r="FDO1057" s="218"/>
      <c r="FDP1057" s="218"/>
      <c r="FDQ1057" s="218"/>
      <c r="FDR1057" s="218"/>
      <c r="FDS1057" s="218"/>
      <c r="FDT1057" s="218"/>
      <c r="FDU1057" s="218"/>
      <c r="FDV1057" s="218"/>
      <c r="FDW1057" s="218"/>
      <c r="FDX1057" s="218"/>
      <c r="FDY1057" s="218"/>
      <c r="FDZ1057" s="218"/>
      <c r="FEA1057" s="218"/>
      <c r="FEB1057" s="218"/>
      <c r="FEC1057" s="218"/>
      <c r="FED1057" s="218"/>
      <c r="FEE1057" s="218"/>
      <c r="FEF1057" s="218"/>
      <c r="FEG1057" s="218"/>
      <c r="FEH1057" s="218"/>
      <c r="FEI1057" s="218"/>
      <c r="FEJ1057" s="218"/>
      <c r="FEK1057" s="218"/>
      <c r="FEL1057" s="218"/>
      <c r="FEM1057" s="218"/>
      <c r="FEN1057" s="218"/>
      <c r="FEO1057" s="218"/>
      <c r="FEP1057" s="218"/>
      <c r="FEQ1057" s="218"/>
      <c r="FER1057" s="218"/>
      <c r="FES1057" s="218"/>
      <c r="FET1057" s="218"/>
      <c r="FEU1057" s="218"/>
      <c r="FEV1057" s="218"/>
      <c r="FEW1057" s="218"/>
      <c r="FEX1057" s="218"/>
      <c r="FEY1057" s="218"/>
      <c r="FEZ1057" s="218"/>
      <c r="FFA1057" s="218"/>
      <c r="FFB1057" s="218"/>
      <c r="FFC1057" s="218"/>
      <c r="FFD1057" s="218"/>
      <c r="FFE1057" s="218"/>
      <c r="FFF1057" s="218"/>
      <c r="FFG1057" s="218"/>
      <c r="FFH1057" s="218"/>
      <c r="FFI1057" s="218"/>
      <c r="FFJ1057" s="218"/>
      <c r="FFK1057" s="218"/>
      <c r="FFL1057" s="218"/>
      <c r="FFM1057" s="218"/>
      <c r="FFN1057" s="218"/>
      <c r="FFO1057" s="218"/>
      <c r="FFP1057" s="218"/>
      <c r="FFQ1057" s="218"/>
      <c r="FFR1057" s="218"/>
      <c r="FFS1057" s="218"/>
      <c r="FFT1057" s="218"/>
      <c r="FFU1057" s="218"/>
      <c r="FFV1057" s="218"/>
      <c r="FFW1057" s="218"/>
      <c r="FFX1057" s="218"/>
      <c r="FFY1057" s="218"/>
      <c r="FFZ1057" s="218"/>
      <c r="FGA1057" s="218"/>
      <c r="FGB1057" s="218"/>
      <c r="FGC1057" s="218"/>
      <c r="FGD1057" s="218"/>
      <c r="FGE1057" s="218"/>
      <c r="FGF1057" s="218"/>
      <c r="FGG1057" s="218"/>
      <c r="FGH1057" s="218"/>
      <c r="FGI1057" s="218"/>
      <c r="FGJ1057" s="218"/>
      <c r="FGK1057" s="218"/>
      <c r="FGL1057" s="218"/>
      <c r="FGM1057" s="218"/>
      <c r="FGN1057" s="218"/>
      <c r="FGO1057" s="218"/>
      <c r="FGP1057" s="218"/>
      <c r="FGQ1057" s="218"/>
      <c r="FGR1057" s="218"/>
      <c r="FGS1057" s="218"/>
      <c r="FGT1057" s="218"/>
      <c r="FGU1057" s="218"/>
      <c r="FGV1057" s="218"/>
      <c r="FGW1057" s="218"/>
      <c r="FGX1057" s="218"/>
      <c r="FGY1057" s="218"/>
      <c r="FGZ1057" s="218"/>
      <c r="FHA1057" s="218"/>
      <c r="FHB1057" s="218"/>
      <c r="FHC1057" s="218"/>
      <c r="FHD1057" s="218"/>
      <c r="FHE1057" s="218"/>
      <c r="FHF1057" s="218"/>
      <c r="FHG1057" s="218"/>
      <c r="FHH1057" s="218"/>
      <c r="FHI1057" s="218"/>
      <c r="FHJ1057" s="218"/>
      <c r="FHK1057" s="218"/>
      <c r="FHL1057" s="218"/>
      <c r="FHM1057" s="218"/>
      <c r="FHN1057" s="218"/>
      <c r="FHO1057" s="218"/>
      <c r="FHP1057" s="218"/>
      <c r="FHQ1057" s="218"/>
      <c r="FHR1057" s="218"/>
      <c r="FHS1057" s="218"/>
      <c r="FHT1057" s="218"/>
      <c r="FHU1057" s="218"/>
      <c r="FHV1057" s="218"/>
      <c r="FHW1057" s="218"/>
      <c r="FHX1057" s="218"/>
      <c r="FHY1057" s="218"/>
      <c r="FHZ1057" s="218"/>
      <c r="FIA1057" s="218"/>
      <c r="FIB1057" s="218"/>
      <c r="FIC1057" s="218"/>
      <c r="FID1057" s="218"/>
      <c r="FIE1057" s="218"/>
      <c r="FIF1057" s="218"/>
      <c r="FIG1057" s="218"/>
      <c r="FIH1057" s="218"/>
      <c r="FII1057" s="218"/>
      <c r="FIJ1057" s="218"/>
      <c r="FIK1057" s="218"/>
      <c r="FIL1057" s="218"/>
      <c r="FIM1057" s="218"/>
      <c r="FIN1057" s="218"/>
      <c r="FIO1057" s="218"/>
      <c r="FIP1057" s="218"/>
      <c r="FIQ1057" s="218"/>
      <c r="FIR1057" s="218"/>
      <c r="FIS1057" s="218"/>
      <c r="FIT1057" s="218"/>
      <c r="FIU1057" s="218"/>
      <c r="FIV1057" s="218"/>
      <c r="FIW1057" s="218"/>
      <c r="FIX1057" s="218"/>
      <c r="FIY1057" s="218"/>
      <c r="FIZ1057" s="218"/>
      <c r="FJA1057" s="218"/>
      <c r="FJB1057" s="218"/>
      <c r="FJC1057" s="218"/>
      <c r="FJD1057" s="218"/>
      <c r="FJE1057" s="218"/>
      <c r="FJF1057" s="218"/>
      <c r="FJG1057" s="218"/>
      <c r="FJH1057" s="218"/>
      <c r="FJI1057" s="218"/>
      <c r="FJJ1057" s="218"/>
      <c r="FJK1057" s="218"/>
      <c r="FJL1057" s="218"/>
      <c r="FJM1057" s="218"/>
      <c r="FJN1057" s="218"/>
      <c r="FJO1057" s="218"/>
      <c r="FJP1057" s="218"/>
      <c r="FJQ1057" s="218"/>
      <c r="FJR1057" s="218"/>
      <c r="FJS1057" s="218"/>
      <c r="FJT1057" s="218"/>
      <c r="FJU1057" s="218"/>
      <c r="FJV1057" s="218"/>
      <c r="FJW1057" s="218"/>
      <c r="FJX1057" s="218"/>
      <c r="FJY1057" s="218"/>
      <c r="FJZ1057" s="218"/>
      <c r="FKA1057" s="218"/>
      <c r="FKB1057" s="218"/>
      <c r="FKC1057" s="218"/>
      <c r="FKD1057" s="218"/>
      <c r="FKE1057" s="218"/>
      <c r="FKF1057" s="218"/>
      <c r="FKG1057" s="218"/>
      <c r="FKH1057" s="218"/>
      <c r="FKI1057" s="218"/>
      <c r="FKJ1057" s="218"/>
      <c r="FKK1057" s="218"/>
      <c r="FKL1057" s="218"/>
      <c r="FKM1057" s="218"/>
      <c r="FKN1057" s="218"/>
      <c r="FKO1057" s="218"/>
      <c r="FKP1057" s="218"/>
      <c r="FKQ1057" s="218"/>
      <c r="FKR1057" s="218"/>
      <c r="FKS1057" s="218"/>
      <c r="FKT1057" s="218"/>
      <c r="FKU1057" s="218"/>
      <c r="FKV1057" s="218"/>
      <c r="FKW1057" s="218"/>
      <c r="FKX1057" s="218"/>
      <c r="FKY1057" s="218"/>
      <c r="FKZ1057" s="218"/>
      <c r="FLA1057" s="218"/>
      <c r="FLB1057" s="218"/>
      <c r="FLC1057" s="218"/>
      <c r="FLD1057" s="218"/>
      <c r="FLE1057" s="218"/>
      <c r="FLF1057" s="218"/>
      <c r="FLG1057" s="218"/>
      <c r="FLH1057" s="218"/>
      <c r="FLI1057" s="218"/>
      <c r="FLJ1057" s="218"/>
      <c r="FLK1057" s="218"/>
      <c r="FLL1057" s="218"/>
      <c r="FLM1057" s="218"/>
      <c r="FLN1057" s="218"/>
      <c r="FLO1057" s="218"/>
      <c r="FLP1057" s="218"/>
      <c r="FLQ1057" s="218"/>
      <c r="FLR1057" s="218"/>
      <c r="FLS1057" s="218"/>
      <c r="FLT1057" s="218"/>
      <c r="FLU1057" s="218"/>
      <c r="FLV1057" s="218"/>
      <c r="FLW1057" s="218"/>
      <c r="FLX1057" s="218"/>
      <c r="FLY1057" s="218"/>
      <c r="FLZ1057" s="218"/>
      <c r="FMA1057" s="218"/>
      <c r="FMB1057" s="218"/>
      <c r="FMC1057" s="218"/>
      <c r="FMD1057" s="218"/>
      <c r="FME1057" s="218"/>
      <c r="FMF1057" s="218"/>
      <c r="FMG1057" s="218"/>
      <c r="FMH1057" s="218"/>
      <c r="FMI1057" s="218"/>
      <c r="FMJ1057" s="218"/>
      <c r="FMK1057" s="218"/>
      <c r="FML1057" s="218"/>
      <c r="FMM1057" s="218"/>
      <c r="FMN1057" s="218"/>
      <c r="FMO1057" s="218"/>
      <c r="FMP1057" s="218"/>
      <c r="FMQ1057" s="218"/>
      <c r="FMR1057" s="218"/>
      <c r="FMS1057" s="218"/>
      <c r="FMT1057" s="218"/>
      <c r="FMU1057" s="218"/>
      <c r="FMV1057" s="218"/>
      <c r="FMW1057" s="218"/>
      <c r="FMX1057" s="218"/>
      <c r="FMY1057" s="218"/>
      <c r="FMZ1057" s="218"/>
      <c r="FNA1057" s="218"/>
      <c r="FNB1057" s="218"/>
      <c r="FNC1057" s="218"/>
      <c r="FND1057" s="218"/>
      <c r="FNE1057" s="218"/>
      <c r="FNF1057" s="218"/>
      <c r="FNG1057" s="218"/>
      <c r="FNH1057" s="218"/>
      <c r="FNI1057" s="218"/>
      <c r="FNJ1057" s="218"/>
      <c r="FNK1057" s="218"/>
      <c r="FNL1057" s="218"/>
      <c r="FNM1057" s="218"/>
      <c r="FNN1057" s="218"/>
      <c r="FNO1057" s="218"/>
      <c r="FNP1057" s="218"/>
      <c r="FNQ1057" s="218"/>
      <c r="FNR1057" s="218"/>
      <c r="FNS1057" s="218"/>
      <c r="FNT1057" s="218"/>
      <c r="FNU1057" s="218"/>
      <c r="FNV1057" s="218"/>
      <c r="FNW1057" s="218"/>
      <c r="FNX1057" s="218"/>
      <c r="FNY1057" s="218"/>
      <c r="FNZ1057" s="218"/>
      <c r="FOA1057" s="218"/>
      <c r="FOB1057" s="218"/>
      <c r="FOC1057" s="218"/>
      <c r="FOD1057" s="218"/>
      <c r="FOE1057" s="218"/>
      <c r="FOF1057" s="218"/>
      <c r="FOG1057" s="218"/>
      <c r="FOH1057" s="218"/>
      <c r="FOI1057" s="218"/>
      <c r="FOJ1057" s="218"/>
      <c r="FOK1057" s="218"/>
      <c r="FOL1057" s="218"/>
      <c r="FOM1057" s="218"/>
      <c r="FON1057" s="218"/>
      <c r="FOO1057" s="218"/>
      <c r="FOP1057" s="218"/>
      <c r="FOQ1057" s="218"/>
      <c r="FOR1057" s="218"/>
      <c r="FOS1057" s="218"/>
      <c r="FOT1057" s="218"/>
      <c r="FOU1057" s="218"/>
      <c r="FOV1057" s="218"/>
      <c r="FOW1057" s="218"/>
      <c r="FOX1057" s="218"/>
      <c r="FOY1057" s="218"/>
      <c r="FOZ1057" s="218"/>
      <c r="FPA1057" s="218"/>
      <c r="FPB1057" s="218"/>
      <c r="FPC1057" s="218"/>
      <c r="FPD1057" s="218"/>
      <c r="FPE1057" s="218"/>
      <c r="FPF1057" s="218"/>
      <c r="FPG1057" s="218"/>
      <c r="FPH1057" s="218"/>
      <c r="FPI1057" s="218"/>
      <c r="FPJ1057" s="218"/>
      <c r="FPK1057" s="218"/>
      <c r="FPL1057" s="218"/>
      <c r="FPM1057" s="218"/>
      <c r="FPN1057" s="218"/>
      <c r="FPO1057" s="218"/>
      <c r="FPP1057" s="218"/>
      <c r="FPQ1057" s="218"/>
      <c r="FPR1057" s="218"/>
      <c r="FPS1057" s="218"/>
      <c r="FPT1057" s="218"/>
      <c r="FPU1057" s="218"/>
      <c r="FPV1057" s="218"/>
      <c r="FPW1057" s="218"/>
      <c r="FPX1057" s="218"/>
      <c r="FPY1057" s="218"/>
      <c r="FPZ1057" s="218"/>
      <c r="FQA1057" s="218"/>
      <c r="FQB1057" s="218"/>
      <c r="FQC1057" s="218"/>
      <c r="FQD1057" s="218"/>
      <c r="FQE1057" s="218"/>
      <c r="FQF1057" s="218"/>
      <c r="FQG1057" s="218"/>
      <c r="FQH1057" s="218"/>
      <c r="FQI1057" s="218"/>
      <c r="FQJ1057" s="218"/>
      <c r="FQK1057" s="218"/>
      <c r="FQL1057" s="218"/>
      <c r="FQM1057" s="218"/>
      <c r="FQN1057" s="218"/>
      <c r="FQO1057" s="218"/>
      <c r="FQP1057" s="218"/>
      <c r="FQQ1057" s="218"/>
      <c r="FQR1057" s="218"/>
      <c r="FQS1057" s="218"/>
      <c r="FQT1057" s="218"/>
      <c r="FQU1057" s="218"/>
      <c r="FQV1057" s="218"/>
      <c r="FQW1057" s="218"/>
      <c r="FQX1057" s="218"/>
      <c r="FQY1057" s="218"/>
      <c r="FQZ1057" s="218"/>
      <c r="FRA1057" s="218"/>
      <c r="FRB1057" s="218"/>
      <c r="FRC1057" s="218"/>
      <c r="FRD1057" s="218"/>
      <c r="FRE1057" s="218"/>
      <c r="FRF1057" s="218"/>
      <c r="FRG1057" s="218"/>
      <c r="FRH1057" s="218"/>
      <c r="FRI1057" s="218"/>
      <c r="FRJ1057" s="218"/>
      <c r="FRK1057" s="218"/>
      <c r="FRL1057" s="218"/>
      <c r="FRM1057" s="218"/>
      <c r="FRN1057" s="218"/>
      <c r="FRO1057" s="218"/>
      <c r="FRP1057" s="218"/>
      <c r="FRQ1057" s="218"/>
      <c r="FRR1057" s="218"/>
      <c r="FRS1057" s="218"/>
      <c r="FRT1057" s="218"/>
      <c r="FRU1057" s="218"/>
      <c r="FRV1057" s="218"/>
      <c r="FRW1057" s="218"/>
      <c r="FRX1057" s="218"/>
      <c r="FRY1057" s="218"/>
      <c r="FRZ1057" s="218"/>
      <c r="FSA1057" s="218"/>
      <c r="FSB1057" s="218"/>
      <c r="FSC1057" s="218"/>
      <c r="FSD1057" s="218"/>
      <c r="FSE1057" s="218"/>
      <c r="FSF1057" s="218"/>
      <c r="FSG1057" s="218"/>
      <c r="FSH1057" s="218"/>
      <c r="FSI1057" s="218"/>
      <c r="FSJ1057" s="218"/>
      <c r="FSK1057" s="218"/>
      <c r="FSL1057" s="218"/>
      <c r="FSM1057" s="218"/>
      <c r="FSN1057" s="218"/>
      <c r="FSO1057" s="218"/>
      <c r="FSP1057" s="218"/>
      <c r="FSQ1057" s="218"/>
      <c r="FSR1057" s="218"/>
      <c r="FSS1057" s="218"/>
      <c r="FST1057" s="218"/>
      <c r="FSU1057" s="218"/>
      <c r="FSV1057" s="218"/>
      <c r="FSW1057" s="218"/>
      <c r="FSX1057" s="218"/>
      <c r="FSY1057" s="218"/>
      <c r="FSZ1057" s="218"/>
      <c r="FTA1057" s="218"/>
      <c r="FTB1057" s="218"/>
      <c r="FTC1057" s="218"/>
      <c r="FTD1057" s="218"/>
      <c r="FTE1057" s="218"/>
      <c r="FTF1057" s="218"/>
      <c r="FTG1057" s="218"/>
      <c r="FTH1057" s="218"/>
      <c r="FTI1057" s="218"/>
      <c r="FTJ1057" s="218"/>
      <c r="FTK1057" s="218"/>
      <c r="FTL1057" s="218"/>
      <c r="FTM1057" s="218"/>
      <c r="FTN1057" s="218"/>
      <c r="FTO1057" s="218"/>
      <c r="FTP1057" s="218"/>
      <c r="FTQ1057" s="218"/>
      <c r="FTR1057" s="218"/>
      <c r="FTS1057" s="218"/>
      <c r="FTT1057" s="218"/>
      <c r="FTU1057" s="218"/>
      <c r="FTV1057" s="218"/>
      <c r="FTW1057" s="218"/>
      <c r="FTX1057" s="218"/>
      <c r="FTY1057" s="218"/>
      <c r="FTZ1057" s="218"/>
      <c r="FUA1057" s="218"/>
      <c r="FUB1057" s="218"/>
      <c r="FUC1057" s="218"/>
      <c r="FUD1057" s="218"/>
      <c r="FUE1057" s="218"/>
      <c r="FUF1057" s="218"/>
      <c r="FUG1057" s="218"/>
      <c r="FUH1057" s="218"/>
      <c r="FUI1057" s="218"/>
      <c r="FUJ1057" s="218"/>
      <c r="FUK1057" s="218"/>
      <c r="FUL1057" s="218"/>
      <c r="FUM1057" s="218"/>
      <c r="FUN1057" s="218"/>
      <c r="FUO1057" s="218"/>
      <c r="FUP1057" s="218"/>
      <c r="FUQ1057" s="218"/>
      <c r="FUR1057" s="218"/>
      <c r="FUS1057" s="218"/>
      <c r="FUT1057" s="218"/>
      <c r="FUU1057" s="218"/>
      <c r="FUV1057" s="218"/>
      <c r="FUW1057" s="218"/>
      <c r="FUX1057" s="218"/>
      <c r="FUY1057" s="218"/>
      <c r="FUZ1057" s="218"/>
      <c r="FVA1057" s="218"/>
      <c r="FVB1057" s="218"/>
      <c r="FVC1057" s="218"/>
      <c r="FVD1057" s="218"/>
      <c r="FVE1057" s="218"/>
      <c r="FVF1057" s="218"/>
      <c r="FVG1057" s="218"/>
      <c r="FVH1057" s="218"/>
      <c r="FVI1057" s="218"/>
      <c r="FVJ1057" s="218"/>
      <c r="FVK1057" s="218"/>
      <c r="FVL1057" s="218"/>
      <c r="FVM1057" s="218"/>
      <c r="FVN1057" s="218"/>
      <c r="FVO1057" s="218"/>
      <c r="FVP1057" s="218"/>
      <c r="FVQ1057" s="218"/>
      <c r="FVR1057" s="218"/>
      <c r="FVS1057" s="218"/>
      <c r="FVT1057" s="218"/>
      <c r="FVU1057" s="218"/>
      <c r="FVV1057" s="218"/>
      <c r="FVW1057" s="218"/>
      <c r="FVX1057" s="218"/>
      <c r="FVY1057" s="218"/>
      <c r="FVZ1057" s="218"/>
      <c r="FWA1057" s="218"/>
      <c r="FWB1057" s="218"/>
      <c r="FWC1057" s="218"/>
      <c r="FWD1057" s="218"/>
      <c r="FWE1057" s="218"/>
      <c r="FWF1057" s="218"/>
      <c r="FWG1057" s="218"/>
      <c r="FWH1057" s="218"/>
      <c r="FWI1057" s="218"/>
      <c r="FWJ1057" s="218"/>
      <c r="FWK1057" s="218"/>
      <c r="FWL1057" s="218"/>
      <c r="FWM1057" s="218"/>
      <c r="FWN1057" s="218"/>
      <c r="FWO1057" s="218"/>
      <c r="FWP1057" s="218"/>
      <c r="FWQ1057" s="218"/>
      <c r="FWR1057" s="218"/>
      <c r="FWS1057" s="218"/>
      <c r="FWT1057" s="218"/>
      <c r="FWU1057" s="218"/>
      <c r="FWV1057" s="218"/>
      <c r="FWW1057" s="218"/>
      <c r="FWX1057" s="218"/>
      <c r="FWY1057" s="218"/>
      <c r="FWZ1057" s="218"/>
      <c r="FXA1057" s="218"/>
      <c r="FXB1057" s="218"/>
      <c r="FXC1057" s="218"/>
      <c r="FXD1057" s="218"/>
      <c r="FXE1057" s="218"/>
      <c r="FXF1057" s="218"/>
      <c r="FXG1057" s="218"/>
      <c r="FXH1057" s="218"/>
      <c r="FXI1057" s="218"/>
      <c r="FXJ1057" s="218"/>
      <c r="FXK1057" s="218"/>
      <c r="FXL1057" s="218"/>
      <c r="FXM1057" s="218"/>
      <c r="FXN1057" s="218"/>
      <c r="FXO1057" s="218"/>
      <c r="FXP1057" s="218"/>
      <c r="FXQ1057" s="218"/>
      <c r="FXR1057" s="218"/>
      <c r="FXS1057" s="218"/>
      <c r="FXT1057" s="218"/>
      <c r="FXU1057" s="218"/>
      <c r="FXV1057" s="218"/>
      <c r="FXW1057" s="218"/>
      <c r="FXX1057" s="218"/>
      <c r="FXY1057" s="218"/>
      <c r="FXZ1057" s="218"/>
      <c r="FYA1057" s="218"/>
      <c r="FYB1057" s="218"/>
      <c r="FYC1057" s="218"/>
      <c r="FYD1057" s="218"/>
      <c r="FYE1057" s="218"/>
      <c r="FYF1057" s="218"/>
      <c r="FYG1057" s="218"/>
      <c r="FYH1057" s="218"/>
      <c r="FYI1057" s="218"/>
      <c r="FYJ1057" s="218"/>
      <c r="FYK1057" s="218"/>
      <c r="FYL1057" s="218"/>
      <c r="FYM1057" s="218"/>
      <c r="FYN1057" s="218"/>
      <c r="FYO1057" s="218"/>
      <c r="FYP1057" s="218"/>
      <c r="FYQ1057" s="218"/>
      <c r="FYR1057" s="218"/>
      <c r="FYS1057" s="218"/>
      <c r="FYT1057" s="218"/>
      <c r="FYU1057" s="218"/>
      <c r="FYV1057" s="218"/>
      <c r="FYW1057" s="218"/>
      <c r="FYX1057" s="218"/>
      <c r="FYY1057" s="218"/>
      <c r="FYZ1057" s="218"/>
      <c r="FZA1057" s="218"/>
      <c r="FZB1057" s="218"/>
      <c r="FZC1057" s="218"/>
      <c r="FZD1057" s="218"/>
      <c r="FZE1057" s="218"/>
      <c r="FZF1057" s="218"/>
      <c r="FZG1057" s="218"/>
      <c r="FZH1057" s="218"/>
      <c r="FZI1057" s="218"/>
      <c r="FZJ1057" s="218"/>
      <c r="FZK1057" s="218"/>
      <c r="FZL1057" s="218"/>
      <c r="FZM1057" s="218"/>
      <c r="FZN1057" s="218"/>
      <c r="FZO1057" s="218"/>
      <c r="FZP1057" s="218"/>
      <c r="FZQ1057" s="218"/>
      <c r="FZR1057" s="218"/>
      <c r="FZS1057" s="218"/>
      <c r="FZT1057" s="218"/>
      <c r="FZU1057" s="218"/>
      <c r="FZV1057" s="218"/>
      <c r="FZW1057" s="218"/>
      <c r="FZX1057" s="218"/>
      <c r="FZY1057" s="218"/>
      <c r="FZZ1057" s="218"/>
      <c r="GAA1057" s="218"/>
      <c r="GAB1057" s="218"/>
      <c r="GAC1057" s="218"/>
      <c r="GAD1057" s="218"/>
      <c r="GAE1057" s="218"/>
      <c r="GAF1057" s="218"/>
      <c r="GAG1057" s="218"/>
      <c r="GAH1057" s="218"/>
      <c r="GAI1057" s="218"/>
      <c r="GAJ1057" s="218"/>
      <c r="GAK1057" s="218"/>
      <c r="GAL1057" s="218"/>
      <c r="GAM1057" s="218"/>
      <c r="GAN1057" s="218"/>
      <c r="GAO1057" s="218"/>
      <c r="GAP1057" s="218"/>
      <c r="GAQ1057" s="218"/>
      <c r="GAR1057" s="218"/>
      <c r="GAS1057" s="218"/>
      <c r="GAT1057" s="218"/>
      <c r="GAU1057" s="218"/>
      <c r="GAV1057" s="218"/>
      <c r="GAW1057" s="218"/>
      <c r="GAX1057" s="218"/>
      <c r="GAY1057" s="218"/>
      <c r="GAZ1057" s="218"/>
      <c r="GBA1057" s="218"/>
      <c r="GBB1057" s="218"/>
      <c r="GBC1057" s="218"/>
      <c r="GBD1057" s="218"/>
      <c r="GBE1057" s="218"/>
      <c r="GBF1057" s="218"/>
      <c r="GBG1057" s="218"/>
      <c r="GBH1057" s="218"/>
      <c r="GBI1057" s="218"/>
      <c r="GBJ1057" s="218"/>
      <c r="GBK1057" s="218"/>
      <c r="GBL1057" s="218"/>
      <c r="GBM1057" s="218"/>
      <c r="GBN1057" s="218"/>
      <c r="GBO1057" s="218"/>
      <c r="GBP1057" s="218"/>
      <c r="GBQ1057" s="218"/>
      <c r="GBR1057" s="218"/>
      <c r="GBS1057" s="218"/>
      <c r="GBT1057" s="218"/>
      <c r="GBU1057" s="218"/>
      <c r="GBV1057" s="218"/>
      <c r="GBW1057" s="218"/>
      <c r="GBX1057" s="218"/>
      <c r="GBY1057" s="218"/>
      <c r="GBZ1057" s="218"/>
      <c r="GCA1057" s="218"/>
      <c r="GCB1057" s="218"/>
      <c r="GCC1057" s="218"/>
      <c r="GCD1057" s="218"/>
      <c r="GCE1057" s="218"/>
      <c r="GCF1057" s="218"/>
      <c r="GCG1057" s="218"/>
      <c r="GCH1057" s="218"/>
      <c r="GCI1057" s="218"/>
      <c r="GCJ1057" s="218"/>
      <c r="GCK1057" s="218"/>
      <c r="GCL1057" s="218"/>
      <c r="GCM1057" s="218"/>
      <c r="GCN1057" s="218"/>
      <c r="GCO1057" s="218"/>
      <c r="GCP1057" s="218"/>
      <c r="GCQ1057" s="218"/>
      <c r="GCR1057" s="218"/>
      <c r="GCS1057" s="218"/>
      <c r="GCT1057" s="218"/>
      <c r="GCU1057" s="218"/>
      <c r="GCV1057" s="218"/>
      <c r="GCW1057" s="218"/>
      <c r="GCX1057" s="218"/>
      <c r="GCY1057" s="218"/>
      <c r="GCZ1057" s="218"/>
      <c r="GDA1057" s="218"/>
      <c r="GDB1057" s="218"/>
      <c r="GDC1057" s="218"/>
      <c r="GDD1057" s="218"/>
      <c r="GDE1057" s="218"/>
      <c r="GDF1057" s="218"/>
      <c r="GDG1057" s="218"/>
      <c r="GDH1057" s="218"/>
      <c r="GDI1057" s="218"/>
      <c r="GDJ1057" s="218"/>
      <c r="GDK1057" s="218"/>
      <c r="GDL1057" s="218"/>
      <c r="GDM1057" s="218"/>
      <c r="GDN1057" s="218"/>
      <c r="GDO1057" s="218"/>
      <c r="GDP1057" s="218"/>
      <c r="GDQ1057" s="218"/>
      <c r="GDR1057" s="218"/>
      <c r="GDS1057" s="218"/>
      <c r="GDT1057" s="218"/>
      <c r="GDU1057" s="218"/>
      <c r="GDV1057" s="218"/>
      <c r="GDW1057" s="218"/>
      <c r="GDX1057" s="218"/>
      <c r="GDY1057" s="218"/>
      <c r="GDZ1057" s="218"/>
      <c r="GEA1057" s="218"/>
      <c r="GEB1057" s="218"/>
      <c r="GEC1057" s="218"/>
      <c r="GED1057" s="218"/>
      <c r="GEE1057" s="218"/>
      <c r="GEF1057" s="218"/>
      <c r="GEG1057" s="218"/>
      <c r="GEH1057" s="218"/>
      <c r="GEI1057" s="218"/>
      <c r="GEJ1057" s="218"/>
      <c r="GEK1057" s="218"/>
      <c r="GEL1057" s="218"/>
      <c r="GEM1057" s="218"/>
      <c r="GEN1057" s="218"/>
      <c r="GEO1057" s="218"/>
      <c r="GEP1057" s="218"/>
      <c r="GEQ1057" s="218"/>
      <c r="GER1057" s="218"/>
      <c r="GES1057" s="218"/>
      <c r="GET1057" s="218"/>
      <c r="GEU1057" s="218"/>
      <c r="GEV1057" s="218"/>
      <c r="GEW1057" s="218"/>
      <c r="GEX1057" s="218"/>
      <c r="GEY1057" s="218"/>
      <c r="GEZ1057" s="218"/>
      <c r="GFA1057" s="218"/>
      <c r="GFB1057" s="218"/>
      <c r="GFC1057" s="218"/>
      <c r="GFD1057" s="218"/>
      <c r="GFE1057" s="218"/>
      <c r="GFF1057" s="218"/>
      <c r="GFG1057" s="218"/>
      <c r="GFH1057" s="218"/>
      <c r="GFI1057" s="218"/>
      <c r="GFJ1057" s="218"/>
      <c r="GFK1057" s="218"/>
      <c r="GFL1057" s="218"/>
      <c r="GFM1057" s="218"/>
      <c r="GFN1057" s="218"/>
      <c r="GFO1057" s="218"/>
      <c r="GFP1057" s="218"/>
      <c r="GFQ1057" s="218"/>
      <c r="GFR1057" s="218"/>
      <c r="GFS1057" s="218"/>
      <c r="GFT1057" s="218"/>
      <c r="GFU1057" s="218"/>
      <c r="GFV1057" s="218"/>
      <c r="GFW1057" s="218"/>
      <c r="GFX1057" s="218"/>
      <c r="GFY1057" s="218"/>
      <c r="GFZ1057" s="218"/>
      <c r="GGA1057" s="218"/>
      <c r="GGB1057" s="218"/>
      <c r="GGC1057" s="218"/>
      <c r="GGD1057" s="218"/>
      <c r="GGE1057" s="218"/>
      <c r="GGF1057" s="218"/>
      <c r="GGG1057" s="218"/>
      <c r="GGH1057" s="218"/>
      <c r="GGI1057" s="218"/>
      <c r="GGJ1057" s="218"/>
      <c r="GGK1057" s="218"/>
      <c r="GGL1057" s="218"/>
      <c r="GGM1057" s="218"/>
      <c r="GGN1057" s="218"/>
      <c r="GGO1057" s="218"/>
      <c r="GGP1057" s="218"/>
      <c r="GGQ1057" s="218"/>
      <c r="GGR1057" s="218"/>
      <c r="GGS1057" s="218"/>
      <c r="GGT1057" s="218"/>
      <c r="GGU1057" s="218"/>
      <c r="GGV1057" s="218"/>
      <c r="GGW1057" s="218"/>
      <c r="GGX1057" s="218"/>
      <c r="GGY1057" s="218"/>
      <c r="GGZ1057" s="218"/>
      <c r="GHA1057" s="218"/>
      <c r="GHB1057" s="218"/>
      <c r="GHC1057" s="218"/>
      <c r="GHD1057" s="218"/>
      <c r="GHE1057" s="218"/>
      <c r="GHF1057" s="218"/>
      <c r="GHG1057" s="218"/>
      <c r="GHH1057" s="218"/>
      <c r="GHI1057" s="218"/>
      <c r="GHJ1057" s="218"/>
      <c r="GHK1057" s="218"/>
      <c r="GHL1057" s="218"/>
      <c r="GHM1057" s="218"/>
      <c r="GHN1057" s="218"/>
      <c r="GHO1057" s="218"/>
      <c r="GHP1057" s="218"/>
      <c r="GHQ1057" s="218"/>
      <c r="GHR1057" s="218"/>
      <c r="GHS1057" s="218"/>
      <c r="GHT1057" s="218"/>
      <c r="GHU1057" s="218"/>
      <c r="GHV1057" s="218"/>
      <c r="GHW1057" s="218"/>
      <c r="GHX1057" s="218"/>
      <c r="GHY1057" s="218"/>
      <c r="GHZ1057" s="218"/>
      <c r="GIA1057" s="218"/>
      <c r="GIB1057" s="218"/>
      <c r="GIC1057" s="218"/>
      <c r="GID1057" s="218"/>
      <c r="GIE1057" s="218"/>
      <c r="GIF1057" s="218"/>
      <c r="GIG1057" s="218"/>
      <c r="GIH1057" s="218"/>
      <c r="GII1057" s="218"/>
      <c r="GIJ1057" s="218"/>
      <c r="GIK1057" s="218"/>
      <c r="GIL1057" s="218"/>
      <c r="GIM1057" s="218"/>
      <c r="GIN1057" s="218"/>
      <c r="GIO1057" s="218"/>
      <c r="GIP1057" s="218"/>
      <c r="GIQ1057" s="218"/>
      <c r="GIR1057" s="218"/>
      <c r="GIS1057" s="218"/>
      <c r="GIT1057" s="218"/>
      <c r="GIU1057" s="218"/>
      <c r="GIV1057" s="218"/>
      <c r="GIW1057" s="218"/>
      <c r="GIX1057" s="218"/>
      <c r="GIY1057" s="218"/>
      <c r="GIZ1057" s="218"/>
      <c r="GJA1057" s="218"/>
      <c r="GJB1057" s="218"/>
      <c r="GJC1057" s="218"/>
      <c r="GJD1057" s="218"/>
      <c r="GJE1057" s="218"/>
      <c r="GJF1057" s="218"/>
      <c r="GJG1057" s="218"/>
      <c r="GJH1057" s="218"/>
      <c r="GJI1057" s="218"/>
      <c r="GJJ1057" s="218"/>
      <c r="GJK1057" s="218"/>
      <c r="GJL1057" s="218"/>
      <c r="GJM1057" s="218"/>
      <c r="GJN1057" s="218"/>
      <c r="GJO1057" s="218"/>
      <c r="GJP1057" s="218"/>
      <c r="GJQ1057" s="218"/>
      <c r="GJR1057" s="218"/>
      <c r="GJS1057" s="218"/>
      <c r="GJT1057" s="218"/>
      <c r="GJU1057" s="218"/>
      <c r="GJV1057" s="218"/>
      <c r="GJW1057" s="218"/>
      <c r="GJX1057" s="218"/>
      <c r="GJY1057" s="218"/>
      <c r="GJZ1057" s="218"/>
      <c r="GKA1057" s="218"/>
      <c r="GKB1057" s="218"/>
      <c r="GKC1057" s="218"/>
      <c r="GKD1057" s="218"/>
      <c r="GKE1057" s="218"/>
      <c r="GKF1057" s="218"/>
      <c r="GKG1057" s="218"/>
      <c r="GKH1057" s="218"/>
      <c r="GKI1057" s="218"/>
      <c r="GKJ1057" s="218"/>
      <c r="GKK1057" s="218"/>
      <c r="GKL1057" s="218"/>
      <c r="GKM1057" s="218"/>
      <c r="GKN1057" s="218"/>
      <c r="GKO1057" s="218"/>
      <c r="GKP1057" s="218"/>
      <c r="GKQ1057" s="218"/>
      <c r="GKR1057" s="218"/>
      <c r="GKS1057" s="218"/>
      <c r="GKT1057" s="218"/>
      <c r="GKU1057" s="218"/>
      <c r="GKV1057" s="218"/>
      <c r="GKW1057" s="218"/>
      <c r="GKX1057" s="218"/>
      <c r="GKY1057" s="218"/>
      <c r="GKZ1057" s="218"/>
      <c r="GLA1057" s="218"/>
      <c r="GLB1057" s="218"/>
      <c r="GLC1057" s="218"/>
      <c r="GLD1057" s="218"/>
      <c r="GLE1057" s="218"/>
      <c r="GLF1057" s="218"/>
      <c r="GLG1057" s="218"/>
      <c r="GLH1057" s="218"/>
      <c r="GLI1057" s="218"/>
      <c r="GLJ1057" s="218"/>
      <c r="GLK1057" s="218"/>
      <c r="GLL1057" s="218"/>
      <c r="GLM1057" s="218"/>
      <c r="GLN1057" s="218"/>
      <c r="GLO1057" s="218"/>
      <c r="GLP1057" s="218"/>
      <c r="GLQ1057" s="218"/>
      <c r="GLR1057" s="218"/>
      <c r="GLS1057" s="218"/>
      <c r="GLT1057" s="218"/>
      <c r="GLU1057" s="218"/>
      <c r="GLV1057" s="218"/>
      <c r="GLW1057" s="218"/>
      <c r="GLX1057" s="218"/>
      <c r="GLY1057" s="218"/>
      <c r="GLZ1057" s="218"/>
      <c r="GMA1057" s="218"/>
      <c r="GMB1057" s="218"/>
      <c r="GMC1057" s="218"/>
      <c r="GMD1057" s="218"/>
      <c r="GME1057" s="218"/>
      <c r="GMF1057" s="218"/>
      <c r="GMG1057" s="218"/>
      <c r="GMH1057" s="218"/>
      <c r="GMI1057" s="218"/>
      <c r="GMJ1057" s="218"/>
      <c r="GMK1057" s="218"/>
      <c r="GML1057" s="218"/>
      <c r="GMM1057" s="218"/>
      <c r="GMN1057" s="218"/>
      <c r="GMO1057" s="218"/>
      <c r="GMP1057" s="218"/>
      <c r="GMQ1057" s="218"/>
      <c r="GMR1057" s="218"/>
      <c r="GMS1057" s="218"/>
      <c r="GMT1057" s="218"/>
      <c r="GMU1057" s="218"/>
      <c r="GMV1057" s="218"/>
      <c r="GMW1057" s="218"/>
      <c r="GMX1057" s="218"/>
      <c r="GMY1057" s="218"/>
      <c r="GMZ1057" s="218"/>
      <c r="GNA1057" s="218"/>
      <c r="GNB1057" s="218"/>
      <c r="GNC1057" s="218"/>
      <c r="GND1057" s="218"/>
      <c r="GNE1057" s="218"/>
      <c r="GNF1057" s="218"/>
      <c r="GNG1057" s="218"/>
      <c r="GNH1057" s="218"/>
      <c r="GNI1057" s="218"/>
      <c r="GNJ1057" s="218"/>
      <c r="GNK1057" s="218"/>
      <c r="GNL1057" s="218"/>
      <c r="GNM1057" s="218"/>
      <c r="GNN1057" s="218"/>
      <c r="GNO1057" s="218"/>
      <c r="GNP1057" s="218"/>
      <c r="GNQ1057" s="218"/>
      <c r="GNR1057" s="218"/>
      <c r="GNS1057" s="218"/>
      <c r="GNT1057" s="218"/>
      <c r="GNU1057" s="218"/>
      <c r="GNV1057" s="218"/>
      <c r="GNW1057" s="218"/>
      <c r="GNX1057" s="218"/>
      <c r="GNY1057" s="218"/>
      <c r="GNZ1057" s="218"/>
      <c r="GOA1057" s="218"/>
      <c r="GOB1057" s="218"/>
      <c r="GOC1057" s="218"/>
      <c r="GOD1057" s="218"/>
      <c r="GOE1057" s="218"/>
      <c r="GOF1057" s="218"/>
      <c r="GOG1057" s="218"/>
      <c r="GOH1057" s="218"/>
      <c r="GOI1057" s="218"/>
      <c r="GOJ1057" s="218"/>
      <c r="GOK1057" s="218"/>
      <c r="GOL1057" s="218"/>
      <c r="GOM1057" s="218"/>
      <c r="GON1057" s="218"/>
      <c r="GOO1057" s="218"/>
      <c r="GOP1057" s="218"/>
      <c r="GOQ1057" s="218"/>
      <c r="GOR1057" s="218"/>
      <c r="GOS1057" s="218"/>
      <c r="GOT1057" s="218"/>
      <c r="GOU1057" s="218"/>
      <c r="GOV1057" s="218"/>
      <c r="GOW1057" s="218"/>
      <c r="GOX1057" s="218"/>
      <c r="GOY1057" s="218"/>
      <c r="GOZ1057" s="218"/>
      <c r="GPA1057" s="218"/>
      <c r="GPB1057" s="218"/>
      <c r="GPC1057" s="218"/>
      <c r="GPD1057" s="218"/>
      <c r="GPE1057" s="218"/>
      <c r="GPF1057" s="218"/>
      <c r="GPG1057" s="218"/>
      <c r="GPH1057" s="218"/>
      <c r="GPI1057" s="218"/>
      <c r="GPJ1057" s="218"/>
      <c r="GPK1057" s="218"/>
      <c r="GPL1057" s="218"/>
      <c r="GPM1057" s="218"/>
      <c r="GPN1057" s="218"/>
      <c r="GPO1057" s="218"/>
      <c r="GPP1057" s="218"/>
      <c r="GPQ1057" s="218"/>
      <c r="GPR1057" s="218"/>
      <c r="GPS1057" s="218"/>
      <c r="GPT1057" s="218"/>
      <c r="GPU1057" s="218"/>
      <c r="GPV1057" s="218"/>
      <c r="GPW1057" s="218"/>
      <c r="GPX1057" s="218"/>
      <c r="GPY1057" s="218"/>
      <c r="GPZ1057" s="218"/>
      <c r="GQA1057" s="218"/>
      <c r="GQB1057" s="218"/>
      <c r="GQC1057" s="218"/>
      <c r="GQD1057" s="218"/>
      <c r="GQE1057" s="218"/>
      <c r="GQF1057" s="218"/>
      <c r="GQG1057" s="218"/>
      <c r="GQH1057" s="218"/>
      <c r="GQI1057" s="218"/>
      <c r="GQJ1057" s="218"/>
      <c r="GQK1057" s="218"/>
      <c r="GQL1057" s="218"/>
      <c r="GQM1057" s="218"/>
      <c r="GQN1057" s="218"/>
      <c r="GQO1057" s="218"/>
      <c r="GQP1057" s="218"/>
      <c r="GQQ1057" s="218"/>
      <c r="GQR1057" s="218"/>
      <c r="GQS1057" s="218"/>
      <c r="GQT1057" s="218"/>
      <c r="GQU1057" s="218"/>
      <c r="GQV1057" s="218"/>
      <c r="GQW1057" s="218"/>
      <c r="GQX1057" s="218"/>
      <c r="GQY1057" s="218"/>
      <c r="GQZ1057" s="218"/>
      <c r="GRA1057" s="218"/>
      <c r="GRB1057" s="218"/>
      <c r="GRC1057" s="218"/>
      <c r="GRD1057" s="218"/>
      <c r="GRE1057" s="218"/>
      <c r="GRF1057" s="218"/>
      <c r="GRG1057" s="218"/>
      <c r="GRH1057" s="218"/>
      <c r="GRI1057" s="218"/>
      <c r="GRJ1057" s="218"/>
      <c r="GRK1057" s="218"/>
      <c r="GRL1057" s="218"/>
      <c r="GRM1057" s="218"/>
      <c r="GRN1057" s="218"/>
      <c r="GRO1057" s="218"/>
      <c r="GRP1057" s="218"/>
      <c r="GRQ1057" s="218"/>
      <c r="GRR1057" s="218"/>
      <c r="GRS1057" s="218"/>
      <c r="GRT1057" s="218"/>
      <c r="GRU1057" s="218"/>
      <c r="GRV1057" s="218"/>
      <c r="GRW1057" s="218"/>
      <c r="GRX1057" s="218"/>
      <c r="GRY1057" s="218"/>
      <c r="GRZ1057" s="218"/>
      <c r="GSA1057" s="218"/>
      <c r="GSB1057" s="218"/>
      <c r="GSC1057" s="218"/>
      <c r="GSD1057" s="218"/>
      <c r="GSE1057" s="218"/>
      <c r="GSF1057" s="218"/>
      <c r="GSG1057" s="218"/>
      <c r="GSH1057" s="218"/>
      <c r="GSI1057" s="218"/>
      <c r="GSJ1057" s="218"/>
      <c r="GSK1057" s="218"/>
      <c r="GSL1057" s="218"/>
      <c r="GSM1057" s="218"/>
      <c r="GSN1057" s="218"/>
      <c r="GSO1057" s="218"/>
      <c r="GSP1057" s="218"/>
      <c r="GSQ1057" s="218"/>
      <c r="GSR1057" s="218"/>
      <c r="GSS1057" s="218"/>
      <c r="GST1057" s="218"/>
      <c r="GSU1057" s="218"/>
      <c r="GSV1057" s="218"/>
      <c r="GSW1057" s="218"/>
      <c r="GSX1057" s="218"/>
      <c r="GSY1057" s="218"/>
      <c r="GSZ1057" s="218"/>
      <c r="GTA1057" s="218"/>
      <c r="GTB1057" s="218"/>
      <c r="GTC1057" s="218"/>
      <c r="GTD1057" s="218"/>
      <c r="GTE1057" s="218"/>
      <c r="GTF1057" s="218"/>
      <c r="GTG1057" s="218"/>
      <c r="GTH1057" s="218"/>
      <c r="GTI1057" s="218"/>
      <c r="GTJ1057" s="218"/>
      <c r="GTK1057" s="218"/>
      <c r="GTL1057" s="218"/>
      <c r="GTM1057" s="218"/>
      <c r="GTN1057" s="218"/>
      <c r="GTO1057" s="218"/>
      <c r="GTP1057" s="218"/>
      <c r="GTQ1057" s="218"/>
      <c r="GTR1057" s="218"/>
      <c r="GTS1057" s="218"/>
      <c r="GTT1057" s="218"/>
      <c r="GTU1057" s="218"/>
      <c r="GTV1057" s="218"/>
      <c r="GTW1057" s="218"/>
      <c r="GTX1057" s="218"/>
      <c r="GTY1057" s="218"/>
      <c r="GTZ1057" s="218"/>
      <c r="GUA1057" s="218"/>
      <c r="GUB1057" s="218"/>
      <c r="GUC1057" s="218"/>
      <c r="GUD1057" s="218"/>
      <c r="GUE1057" s="218"/>
      <c r="GUF1057" s="218"/>
      <c r="GUG1057" s="218"/>
      <c r="GUH1057" s="218"/>
      <c r="GUI1057" s="218"/>
      <c r="GUJ1057" s="218"/>
      <c r="GUK1057" s="218"/>
      <c r="GUL1057" s="218"/>
      <c r="GUM1057" s="218"/>
      <c r="GUN1057" s="218"/>
      <c r="GUO1057" s="218"/>
      <c r="GUP1057" s="218"/>
      <c r="GUQ1057" s="218"/>
      <c r="GUR1057" s="218"/>
      <c r="GUS1057" s="218"/>
      <c r="GUT1057" s="218"/>
      <c r="GUU1057" s="218"/>
      <c r="GUV1057" s="218"/>
      <c r="GUW1057" s="218"/>
      <c r="GUX1057" s="218"/>
      <c r="GUY1057" s="218"/>
      <c r="GUZ1057" s="218"/>
      <c r="GVA1057" s="218"/>
      <c r="GVB1057" s="218"/>
      <c r="GVC1057" s="218"/>
      <c r="GVD1057" s="218"/>
      <c r="GVE1057" s="218"/>
      <c r="GVF1057" s="218"/>
      <c r="GVG1057" s="218"/>
      <c r="GVH1057" s="218"/>
      <c r="GVI1057" s="218"/>
      <c r="GVJ1057" s="218"/>
      <c r="GVK1057" s="218"/>
      <c r="GVL1057" s="218"/>
      <c r="GVM1057" s="218"/>
      <c r="GVN1057" s="218"/>
      <c r="GVO1057" s="218"/>
      <c r="GVP1057" s="218"/>
      <c r="GVQ1057" s="218"/>
      <c r="GVR1057" s="218"/>
      <c r="GVS1057" s="218"/>
      <c r="GVT1057" s="218"/>
      <c r="GVU1057" s="218"/>
      <c r="GVV1057" s="218"/>
      <c r="GVW1057" s="218"/>
      <c r="GVX1057" s="218"/>
      <c r="GVY1057" s="218"/>
      <c r="GVZ1057" s="218"/>
      <c r="GWA1057" s="218"/>
      <c r="GWB1057" s="218"/>
      <c r="GWC1057" s="218"/>
      <c r="GWD1057" s="218"/>
      <c r="GWE1057" s="218"/>
      <c r="GWF1057" s="218"/>
      <c r="GWG1057" s="218"/>
      <c r="GWH1057" s="218"/>
      <c r="GWI1057" s="218"/>
      <c r="GWJ1057" s="218"/>
      <c r="GWK1057" s="218"/>
      <c r="GWL1057" s="218"/>
      <c r="GWM1057" s="218"/>
      <c r="GWN1057" s="218"/>
      <c r="GWO1057" s="218"/>
      <c r="GWP1057" s="218"/>
      <c r="GWQ1057" s="218"/>
      <c r="GWR1057" s="218"/>
      <c r="GWS1057" s="218"/>
      <c r="GWT1057" s="218"/>
      <c r="GWU1057" s="218"/>
      <c r="GWV1057" s="218"/>
      <c r="GWW1057" s="218"/>
      <c r="GWX1057" s="218"/>
      <c r="GWY1057" s="218"/>
      <c r="GWZ1057" s="218"/>
      <c r="GXA1057" s="218"/>
      <c r="GXB1057" s="218"/>
      <c r="GXC1057" s="218"/>
      <c r="GXD1057" s="218"/>
      <c r="GXE1057" s="218"/>
      <c r="GXF1057" s="218"/>
      <c r="GXG1057" s="218"/>
      <c r="GXH1057" s="218"/>
      <c r="GXI1057" s="218"/>
      <c r="GXJ1057" s="218"/>
      <c r="GXK1057" s="218"/>
      <c r="GXL1057" s="218"/>
      <c r="GXM1057" s="218"/>
      <c r="GXN1057" s="218"/>
      <c r="GXO1057" s="218"/>
      <c r="GXP1057" s="218"/>
      <c r="GXQ1057" s="218"/>
      <c r="GXR1057" s="218"/>
      <c r="GXS1057" s="218"/>
      <c r="GXT1057" s="218"/>
      <c r="GXU1057" s="218"/>
      <c r="GXV1057" s="218"/>
      <c r="GXW1057" s="218"/>
      <c r="GXX1057" s="218"/>
      <c r="GXY1057" s="218"/>
      <c r="GXZ1057" s="218"/>
      <c r="GYA1057" s="218"/>
      <c r="GYB1057" s="218"/>
      <c r="GYC1057" s="218"/>
      <c r="GYD1057" s="218"/>
      <c r="GYE1057" s="218"/>
      <c r="GYF1057" s="218"/>
      <c r="GYG1057" s="218"/>
      <c r="GYH1057" s="218"/>
      <c r="GYI1057" s="218"/>
      <c r="GYJ1057" s="218"/>
      <c r="GYK1057" s="218"/>
      <c r="GYL1057" s="218"/>
      <c r="GYM1057" s="218"/>
      <c r="GYN1057" s="218"/>
      <c r="GYO1057" s="218"/>
      <c r="GYP1057" s="218"/>
      <c r="GYQ1057" s="218"/>
      <c r="GYR1057" s="218"/>
      <c r="GYS1057" s="218"/>
      <c r="GYT1057" s="218"/>
      <c r="GYU1057" s="218"/>
      <c r="GYV1057" s="218"/>
      <c r="GYW1057" s="218"/>
      <c r="GYX1057" s="218"/>
      <c r="GYY1057" s="218"/>
      <c r="GYZ1057" s="218"/>
      <c r="GZA1057" s="218"/>
      <c r="GZB1057" s="218"/>
      <c r="GZC1057" s="218"/>
      <c r="GZD1057" s="218"/>
      <c r="GZE1057" s="218"/>
      <c r="GZF1057" s="218"/>
      <c r="GZG1057" s="218"/>
      <c r="GZH1057" s="218"/>
      <c r="GZI1057" s="218"/>
      <c r="GZJ1057" s="218"/>
      <c r="GZK1057" s="218"/>
      <c r="GZL1057" s="218"/>
      <c r="GZM1057" s="218"/>
      <c r="GZN1057" s="218"/>
      <c r="GZO1057" s="218"/>
      <c r="GZP1057" s="218"/>
      <c r="GZQ1057" s="218"/>
      <c r="GZR1057" s="218"/>
      <c r="GZS1057" s="218"/>
      <c r="GZT1057" s="218"/>
      <c r="GZU1057" s="218"/>
      <c r="GZV1057" s="218"/>
      <c r="GZW1057" s="218"/>
      <c r="GZX1057" s="218"/>
      <c r="GZY1057" s="218"/>
      <c r="GZZ1057" s="218"/>
      <c r="HAA1057" s="218"/>
      <c r="HAB1057" s="218"/>
      <c r="HAC1057" s="218"/>
      <c r="HAD1057" s="218"/>
      <c r="HAE1057" s="218"/>
      <c r="HAF1057" s="218"/>
      <c r="HAG1057" s="218"/>
      <c r="HAH1057" s="218"/>
      <c r="HAI1057" s="218"/>
      <c r="HAJ1057" s="218"/>
      <c r="HAK1057" s="218"/>
      <c r="HAL1057" s="218"/>
      <c r="HAM1057" s="218"/>
      <c r="HAN1057" s="218"/>
      <c r="HAO1057" s="218"/>
      <c r="HAP1057" s="218"/>
      <c r="HAQ1057" s="218"/>
      <c r="HAR1057" s="218"/>
      <c r="HAS1057" s="218"/>
      <c r="HAT1057" s="218"/>
      <c r="HAU1057" s="218"/>
      <c r="HAV1057" s="218"/>
      <c r="HAW1057" s="218"/>
      <c r="HAX1057" s="218"/>
      <c r="HAY1057" s="218"/>
      <c r="HAZ1057" s="218"/>
      <c r="HBA1057" s="218"/>
      <c r="HBB1057" s="218"/>
      <c r="HBC1057" s="218"/>
      <c r="HBD1057" s="218"/>
      <c r="HBE1057" s="218"/>
      <c r="HBF1057" s="218"/>
      <c r="HBG1057" s="218"/>
      <c r="HBH1057" s="218"/>
      <c r="HBI1057" s="218"/>
      <c r="HBJ1057" s="218"/>
      <c r="HBK1057" s="218"/>
      <c r="HBL1057" s="218"/>
      <c r="HBM1057" s="218"/>
      <c r="HBN1057" s="218"/>
      <c r="HBO1057" s="218"/>
      <c r="HBP1057" s="218"/>
      <c r="HBQ1057" s="218"/>
      <c r="HBR1057" s="218"/>
      <c r="HBS1057" s="218"/>
      <c r="HBT1057" s="218"/>
      <c r="HBU1057" s="218"/>
      <c r="HBV1057" s="218"/>
      <c r="HBW1057" s="218"/>
      <c r="HBX1057" s="218"/>
      <c r="HBY1057" s="218"/>
      <c r="HBZ1057" s="218"/>
      <c r="HCA1057" s="218"/>
      <c r="HCB1057" s="218"/>
      <c r="HCC1057" s="218"/>
      <c r="HCD1057" s="218"/>
      <c r="HCE1057" s="218"/>
      <c r="HCF1057" s="218"/>
      <c r="HCG1057" s="218"/>
      <c r="HCH1057" s="218"/>
      <c r="HCI1057" s="218"/>
      <c r="HCJ1057" s="218"/>
      <c r="HCK1057" s="218"/>
      <c r="HCL1057" s="218"/>
      <c r="HCM1057" s="218"/>
      <c r="HCN1057" s="218"/>
      <c r="HCO1057" s="218"/>
      <c r="HCP1057" s="218"/>
      <c r="HCQ1057" s="218"/>
      <c r="HCR1057" s="218"/>
      <c r="HCS1057" s="218"/>
      <c r="HCT1057" s="218"/>
      <c r="HCU1057" s="218"/>
      <c r="HCV1057" s="218"/>
      <c r="HCW1057" s="218"/>
      <c r="HCX1057" s="218"/>
      <c r="HCY1057" s="218"/>
      <c r="HCZ1057" s="218"/>
      <c r="HDA1057" s="218"/>
      <c r="HDB1057" s="218"/>
      <c r="HDC1057" s="218"/>
      <c r="HDD1057" s="218"/>
      <c r="HDE1057" s="218"/>
      <c r="HDF1057" s="218"/>
      <c r="HDG1057" s="218"/>
      <c r="HDH1057" s="218"/>
      <c r="HDI1057" s="218"/>
      <c r="HDJ1057" s="218"/>
      <c r="HDK1057" s="218"/>
      <c r="HDL1057" s="218"/>
      <c r="HDM1057" s="218"/>
      <c r="HDN1057" s="218"/>
      <c r="HDO1057" s="218"/>
      <c r="HDP1057" s="218"/>
      <c r="HDQ1057" s="218"/>
      <c r="HDR1057" s="218"/>
      <c r="HDS1057" s="218"/>
      <c r="HDT1057" s="218"/>
      <c r="HDU1057" s="218"/>
      <c r="HDV1057" s="218"/>
      <c r="HDW1057" s="218"/>
      <c r="HDX1057" s="218"/>
      <c r="HDY1057" s="218"/>
      <c r="HDZ1057" s="218"/>
      <c r="HEA1057" s="218"/>
      <c r="HEB1057" s="218"/>
      <c r="HEC1057" s="218"/>
      <c r="HED1057" s="218"/>
      <c r="HEE1057" s="218"/>
      <c r="HEF1057" s="218"/>
      <c r="HEG1057" s="218"/>
      <c r="HEH1057" s="218"/>
      <c r="HEI1057" s="218"/>
      <c r="HEJ1057" s="218"/>
      <c r="HEK1057" s="218"/>
      <c r="HEL1057" s="218"/>
      <c r="HEM1057" s="218"/>
      <c r="HEN1057" s="218"/>
      <c r="HEO1057" s="218"/>
      <c r="HEP1057" s="218"/>
      <c r="HEQ1057" s="218"/>
      <c r="HER1057" s="218"/>
      <c r="HES1057" s="218"/>
      <c r="HET1057" s="218"/>
      <c r="HEU1057" s="218"/>
      <c r="HEV1057" s="218"/>
      <c r="HEW1057" s="218"/>
      <c r="HEX1057" s="218"/>
      <c r="HEY1057" s="218"/>
      <c r="HEZ1057" s="218"/>
      <c r="HFA1057" s="218"/>
      <c r="HFB1057" s="218"/>
      <c r="HFC1057" s="218"/>
      <c r="HFD1057" s="218"/>
      <c r="HFE1057" s="218"/>
      <c r="HFF1057" s="218"/>
      <c r="HFG1057" s="218"/>
      <c r="HFH1057" s="218"/>
      <c r="HFI1057" s="218"/>
      <c r="HFJ1057" s="218"/>
      <c r="HFK1057" s="218"/>
      <c r="HFL1057" s="218"/>
      <c r="HFM1057" s="218"/>
      <c r="HFN1057" s="218"/>
      <c r="HFO1057" s="218"/>
      <c r="HFP1057" s="218"/>
      <c r="HFQ1057" s="218"/>
      <c r="HFR1057" s="218"/>
      <c r="HFS1057" s="218"/>
      <c r="HFT1057" s="218"/>
      <c r="HFU1057" s="218"/>
      <c r="HFV1057" s="218"/>
      <c r="HFW1057" s="218"/>
      <c r="HFX1057" s="218"/>
      <c r="HFY1057" s="218"/>
      <c r="HFZ1057" s="218"/>
      <c r="HGA1057" s="218"/>
      <c r="HGB1057" s="218"/>
      <c r="HGC1057" s="218"/>
      <c r="HGD1057" s="218"/>
      <c r="HGE1057" s="218"/>
      <c r="HGF1057" s="218"/>
      <c r="HGG1057" s="218"/>
      <c r="HGH1057" s="218"/>
      <c r="HGI1057" s="218"/>
      <c r="HGJ1057" s="218"/>
      <c r="HGK1057" s="218"/>
      <c r="HGL1057" s="218"/>
      <c r="HGM1057" s="218"/>
      <c r="HGN1057" s="218"/>
      <c r="HGO1057" s="218"/>
      <c r="HGP1057" s="218"/>
      <c r="HGQ1057" s="218"/>
      <c r="HGR1057" s="218"/>
      <c r="HGS1057" s="218"/>
      <c r="HGT1057" s="218"/>
      <c r="HGU1057" s="218"/>
      <c r="HGV1057" s="218"/>
      <c r="HGW1057" s="218"/>
      <c r="HGX1057" s="218"/>
      <c r="HGY1057" s="218"/>
      <c r="HGZ1057" s="218"/>
      <c r="HHA1057" s="218"/>
      <c r="HHB1057" s="218"/>
      <c r="HHC1057" s="218"/>
      <c r="HHD1057" s="218"/>
      <c r="HHE1057" s="218"/>
      <c r="HHF1057" s="218"/>
      <c r="HHG1057" s="218"/>
      <c r="HHH1057" s="218"/>
      <c r="HHI1057" s="218"/>
      <c r="HHJ1057" s="218"/>
      <c r="HHK1057" s="218"/>
      <c r="HHL1057" s="218"/>
      <c r="HHM1057" s="218"/>
      <c r="HHN1057" s="218"/>
      <c r="HHO1057" s="218"/>
      <c r="HHP1057" s="218"/>
      <c r="HHQ1057" s="218"/>
      <c r="HHR1057" s="218"/>
      <c r="HHS1057" s="218"/>
      <c r="HHT1057" s="218"/>
      <c r="HHU1057" s="218"/>
      <c r="HHV1057" s="218"/>
      <c r="HHW1057" s="218"/>
      <c r="HHX1057" s="218"/>
      <c r="HHY1057" s="218"/>
      <c r="HHZ1057" s="218"/>
      <c r="HIA1057" s="218"/>
      <c r="HIB1057" s="218"/>
      <c r="HIC1057" s="218"/>
      <c r="HID1057" s="218"/>
      <c r="HIE1057" s="218"/>
      <c r="HIF1057" s="218"/>
      <c r="HIG1057" s="218"/>
      <c r="HIH1057" s="218"/>
      <c r="HII1057" s="218"/>
      <c r="HIJ1057" s="218"/>
      <c r="HIK1057" s="218"/>
      <c r="HIL1057" s="218"/>
      <c r="HIM1057" s="218"/>
      <c r="HIN1057" s="218"/>
      <c r="HIO1057" s="218"/>
      <c r="HIP1057" s="218"/>
      <c r="HIQ1057" s="218"/>
      <c r="HIR1057" s="218"/>
      <c r="HIS1057" s="218"/>
      <c r="HIT1057" s="218"/>
      <c r="HIU1057" s="218"/>
      <c r="HIV1057" s="218"/>
      <c r="HIW1057" s="218"/>
      <c r="HIX1057" s="218"/>
      <c r="HIY1057" s="218"/>
      <c r="HIZ1057" s="218"/>
      <c r="HJA1057" s="218"/>
      <c r="HJB1057" s="218"/>
      <c r="HJC1057" s="218"/>
      <c r="HJD1057" s="218"/>
      <c r="HJE1057" s="218"/>
      <c r="HJF1057" s="218"/>
      <c r="HJG1057" s="218"/>
      <c r="HJH1057" s="218"/>
      <c r="HJI1057" s="218"/>
      <c r="HJJ1057" s="218"/>
      <c r="HJK1057" s="218"/>
      <c r="HJL1057" s="218"/>
      <c r="HJM1057" s="218"/>
      <c r="HJN1057" s="218"/>
      <c r="HJO1057" s="218"/>
      <c r="HJP1057" s="218"/>
      <c r="HJQ1057" s="218"/>
      <c r="HJR1057" s="218"/>
      <c r="HJS1057" s="218"/>
      <c r="HJT1057" s="218"/>
      <c r="HJU1057" s="218"/>
      <c r="HJV1057" s="218"/>
      <c r="HJW1057" s="218"/>
      <c r="HJX1057" s="218"/>
      <c r="HJY1057" s="218"/>
      <c r="HJZ1057" s="218"/>
      <c r="HKA1057" s="218"/>
      <c r="HKB1057" s="218"/>
      <c r="HKC1057" s="218"/>
      <c r="HKD1057" s="218"/>
      <c r="HKE1057" s="218"/>
      <c r="HKF1057" s="218"/>
      <c r="HKG1057" s="218"/>
      <c r="HKH1057" s="218"/>
      <c r="HKI1057" s="218"/>
      <c r="HKJ1057" s="218"/>
      <c r="HKK1057" s="218"/>
      <c r="HKL1057" s="218"/>
      <c r="HKM1057" s="218"/>
      <c r="HKN1057" s="218"/>
      <c r="HKO1057" s="218"/>
      <c r="HKP1057" s="218"/>
      <c r="HKQ1057" s="218"/>
      <c r="HKR1057" s="218"/>
      <c r="HKS1057" s="218"/>
      <c r="HKT1057" s="218"/>
      <c r="HKU1057" s="218"/>
      <c r="HKV1057" s="218"/>
      <c r="HKW1057" s="218"/>
      <c r="HKX1057" s="218"/>
      <c r="HKY1057" s="218"/>
      <c r="HKZ1057" s="218"/>
      <c r="HLA1057" s="218"/>
      <c r="HLB1057" s="218"/>
      <c r="HLC1057" s="218"/>
      <c r="HLD1057" s="218"/>
      <c r="HLE1057" s="218"/>
      <c r="HLF1057" s="218"/>
      <c r="HLG1057" s="218"/>
      <c r="HLH1057" s="218"/>
      <c r="HLI1057" s="218"/>
      <c r="HLJ1057" s="218"/>
      <c r="HLK1057" s="218"/>
      <c r="HLL1057" s="218"/>
      <c r="HLM1057" s="218"/>
      <c r="HLN1057" s="218"/>
      <c r="HLO1057" s="218"/>
      <c r="HLP1057" s="218"/>
      <c r="HLQ1057" s="218"/>
      <c r="HLR1057" s="218"/>
      <c r="HLS1057" s="218"/>
      <c r="HLT1057" s="218"/>
      <c r="HLU1057" s="218"/>
      <c r="HLV1057" s="218"/>
      <c r="HLW1057" s="218"/>
      <c r="HLX1057" s="218"/>
      <c r="HLY1057" s="218"/>
      <c r="HLZ1057" s="218"/>
      <c r="HMA1057" s="218"/>
      <c r="HMB1057" s="218"/>
      <c r="HMC1057" s="218"/>
      <c r="HMD1057" s="218"/>
      <c r="HME1057" s="218"/>
      <c r="HMF1057" s="218"/>
      <c r="HMG1057" s="218"/>
      <c r="HMH1057" s="218"/>
      <c r="HMI1057" s="218"/>
      <c r="HMJ1057" s="218"/>
      <c r="HMK1057" s="218"/>
      <c r="HML1057" s="218"/>
      <c r="HMM1057" s="218"/>
      <c r="HMN1057" s="218"/>
      <c r="HMO1057" s="218"/>
      <c r="HMP1057" s="218"/>
      <c r="HMQ1057" s="218"/>
      <c r="HMR1057" s="218"/>
      <c r="HMS1057" s="218"/>
      <c r="HMT1057" s="218"/>
      <c r="HMU1057" s="218"/>
      <c r="HMV1057" s="218"/>
      <c r="HMW1057" s="218"/>
      <c r="HMX1057" s="218"/>
      <c r="HMY1057" s="218"/>
      <c r="HMZ1057" s="218"/>
      <c r="HNA1057" s="218"/>
      <c r="HNB1057" s="218"/>
      <c r="HNC1057" s="218"/>
      <c r="HND1057" s="218"/>
      <c r="HNE1057" s="218"/>
      <c r="HNF1057" s="218"/>
      <c r="HNG1057" s="218"/>
      <c r="HNH1057" s="218"/>
      <c r="HNI1057" s="218"/>
      <c r="HNJ1057" s="218"/>
      <c r="HNK1057" s="218"/>
      <c r="HNL1057" s="218"/>
      <c r="HNM1057" s="218"/>
      <c r="HNN1057" s="218"/>
      <c r="HNO1057" s="218"/>
      <c r="HNP1057" s="218"/>
      <c r="HNQ1057" s="218"/>
      <c r="HNR1057" s="218"/>
      <c r="HNS1057" s="218"/>
      <c r="HNT1057" s="218"/>
      <c r="HNU1057" s="218"/>
      <c r="HNV1057" s="218"/>
      <c r="HNW1057" s="218"/>
      <c r="HNX1057" s="218"/>
      <c r="HNY1057" s="218"/>
      <c r="HNZ1057" s="218"/>
      <c r="HOA1057" s="218"/>
      <c r="HOB1057" s="218"/>
      <c r="HOC1057" s="218"/>
      <c r="HOD1057" s="218"/>
      <c r="HOE1057" s="218"/>
      <c r="HOF1057" s="218"/>
      <c r="HOG1057" s="218"/>
      <c r="HOH1057" s="218"/>
      <c r="HOI1057" s="218"/>
      <c r="HOJ1057" s="218"/>
      <c r="HOK1057" s="218"/>
      <c r="HOL1057" s="218"/>
      <c r="HOM1057" s="218"/>
      <c r="HON1057" s="218"/>
      <c r="HOO1057" s="218"/>
      <c r="HOP1057" s="218"/>
      <c r="HOQ1057" s="218"/>
      <c r="HOR1057" s="218"/>
      <c r="HOS1057" s="218"/>
      <c r="HOT1057" s="218"/>
      <c r="HOU1057" s="218"/>
      <c r="HOV1057" s="218"/>
      <c r="HOW1057" s="218"/>
      <c r="HOX1057" s="218"/>
      <c r="HOY1057" s="218"/>
      <c r="HOZ1057" s="218"/>
      <c r="HPA1057" s="218"/>
      <c r="HPB1057" s="218"/>
      <c r="HPC1057" s="218"/>
      <c r="HPD1057" s="218"/>
      <c r="HPE1057" s="218"/>
      <c r="HPF1057" s="218"/>
      <c r="HPG1057" s="218"/>
      <c r="HPH1057" s="218"/>
      <c r="HPI1057" s="218"/>
      <c r="HPJ1057" s="218"/>
      <c r="HPK1057" s="218"/>
      <c r="HPL1057" s="218"/>
      <c r="HPM1057" s="218"/>
      <c r="HPN1057" s="218"/>
      <c r="HPO1057" s="218"/>
      <c r="HPP1057" s="218"/>
      <c r="HPQ1057" s="218"/>
      <c r="HPR1057" s="218"/>
      <c r="HPS1057" s="218"/>
      <c r="HPT1057" s="218"/>
      <c r="HPU1057" s="218"/>
      <c r="HPV1057" s="218"/>
      <c r="HPW1057" s="218"/>
      <c r="HPX1057" s="218"/>
      <c r="HPY1057" s="218"/>
      <c r="HPZ1057" s="218"/>
      <c r="HQA1057" s="218"/>
      <c r="HQB1057" s="218"/>
      <c r="HQC1057" s="218"/>
      <c r="HQD1057" s="218"/>
      <c r="HQE1057" s="218"/>
      <c r="HQF1057" s="218"/>
      <c r="HQG1057" s="218"/>
      <c r="HQH1057" s="218"/>
      <c r="HQI1057" s="218"/>
      <c r="HQJ1057" s="218"/>
      <c r="HQK1057" s="218"/>
      <c r="HQL1057" s="218"/>
      <c r="HQM1057" s="218"/>
      <c r="HQN1057" s="218"/>
      <c r="HQO1057" s="218"/>
      <c r="HQP1057" s="218"/>
      <c r="HQQ1057" s="218"/>
      <c r="HQR1057" s="218"/>
      <c r="HQS1057" s="218"/>
      <c r="HQT1057" s="218"/>
      <c r="HQU1057" s="218"/>
      <c r="HQV1057" s="218"/>
      <c r="HQW1057" s="218"/>
      <c r="HQX1057" s="218"/>
      <c r="HQY1057" s="218"/>
      <c r="HQZ1057" s="218"/>
      <c r="HRA1057" s="218"/>
      <c r="HRB1057" s="218"/>
      <c r="HRC1057" s="218"/>
      <c r="HRD1057" s="218"/>
      <c r="HRE1057" s="218"/>
      <c r="HRF1057" s="218"/>
      <c r="HRG1057" s="218"/>
      <c r="HRH1057" s="218"/>
      <c r="HRI1057" s="218"/>
      <c r="HRJ1057" s="218"/>
      <c r="HRK1057" s="218"/>
      <c r="HRL1057" s="218"/>
      <c r="HRM1057" s="218"/>
      <c r="HRN1057" s="218"/>
      <c r="HRO1057" s="218"/>
      <c r="HRP1057" s="218"/>
      <c r="HRQ1057" s="218"/>
      <c r="HRR1057" s="218"/>
      <c r="HRS1057" s="218"/>
      <c r="HRT1057" s="218"/>
      <c r="HRU1057" s="218"/>
      <c r="HRV1057" s="218"/>
      <c r="HRW1057" s="218"/>
      <c r="HRX1057" s="218"/>
      <c r="HRY1057" s="218"/>
      <c r="HRZ1057" s="218"/>
      <c r="HSA1057" s="218"/>
      <c r="HSB1057" s="218"/>
      <c r="HSC1057" s="218"/>
      <c r="HSD1057" s="218"/>
      <c r="HSE1057" s="218"/>
      <c r="HSF1057" s="218"/>
      <c r="HSG1057" s="218"/>
      <c r="HSH1057" s="218"/>
      <c r="HSI1057" s="218"/>
      <c r="HSJ1057" s="218"/>
      <c r="HSK1057" s="218"/>
      <c r="HSL1057" s="218"/>
      <c r="HSM1057" s="218"/>
      <c r="HSN1057" s="218"/>
      <c r="HSO1057" s="218"/>
      <c r="HSP1057" s="218"/>
      <c r="HSQ1057" s="218"/>
      <c r="HSR1057" s="218"/>
      <c r="HSS1057" s="218"/>
      <c r="HST1057" s="218"/>
      <c r="HSU1057" s="218"/>
      <c r="HSV1057" s="218"/>
      <c r="HSW1057" s="218"/>
      <c r="HSX1057" s="218"/>
      <c r="HSY1057" s="218"/>
      <c r="HSZ1057" s="218"/>
      <c r="HTA1057" s="218"/>
      <c r="HTB1057" s="218"/>
      <c r="HTC1057" s="218"/>
      <c r="HTD1057" s="218"/>
      <c r="HTE1057" s="218"/>
      <c r="HTF1057" s="218"/>
      <c r="HTG1057" s="218"/>
      <c r="HTH1057" s="218"/>
      <c r="HTI1057" s="218"/>
      <c r="HTJ1057" s="218"/>
      <c r="HTK1057" s="218"/>
      <c r="HTL1057" s="218"/>
      <c r="HTM1057" s="218"/>
      <c r="HTN1057" s="218"/>
      <c r="HTO1057" s="218"/>
      <c r="HTP1057" s="218"/>
      <c r="HTQ1057" s="218"/>
      <c r="HTR1057" s="218"/>
      <c r="HTS1057" s="218"/>
      <c r="HTT1057" s="218"/>
      <c r="HTU1057" s="218"/>
      <c r="HTV1057" s="218"/>
      <c r="HTW1057" s="218"/>
      <c r="HTX1057" s="218"/>
      <c r="HTY1057" s="218"/>
      <c r="HTZ1057" s="218"/>
      <c r="HUA1057" s="218"/>
      <c r="HUB1057" s="218"/>
      <c r="HUC1057" s="218"/>
      <c r="HUD1057" s="218"/>
      <c r="HUE1057" s="218"/>
      <c r="HUF1057" s="218"/>
      <c r="HUG1057" s="218"/>
      <c r="HUH1057" s="218"/>
      <c r="HUI1057" s="218"/>
      <c r="HUJ1057" s="218"/>
      <c r="HUK1057" s="218"/>
      <c r="HUL1057" s="218"/>
      <c r="HUM1057" s="218"/>
      <c r="HUN1057" s="218"/>
      <c r="HUO1057" s="218"/>
      <c r="HUP1057" s="218"/>
      <c r="HUQ1057" s="218"/>
      <c r="HUR1057" s="218"/>
      <c r="HUS1057" s="218"/>
      <c r="HUT1057" s="218"/>
      <c r="HUU1057" s="218"/>
      <c r="HUV1057" s="218"/>
      <c r="HUW1057" s="218"/>
      <c r="HUX1057" s="218"/>
      <c r="HUY1057" s="218"/>
      <c r="HUZ1057" s="218"/>
      <c r="HVA1057" s="218"/>
      <c r="HVB1057" s="218"/>
      <c r="HVC1057" s="218"/>
      <c r="HVD1057" s="218"/>
      <c r="HVE1057" s="218"/>
      <c r="HVF1057" s="218"/>
      <c r="HVG1057" s="218"/>
      <c r="HVH1057" s="218"/>
      <c r="HVI1057" s="218"/>
      <c r="HVJ1057" s="218"/>
      <c r="HVK1057" s="218"/>
      <c r="HVL1057" s="218"/>
      <c r="HVM1057" s="218"/>
      <c r="HVN1057" s="218"/>
      <c r="HVO1057" s="218"/>
      <c r="HVP1057" s="218"/>
      <c r="HVQ1057" s="218"/>
      <c r="HVR1057" s="218"/>
      <c r="HVS1057" s="218"/>
      <c r="HVT1057" s="218"/>
      <c r="HVU1057" s="218"/>
      <c r="HVV1057" s="218"/>
      <c r="HVW1057" s="218"/>
      <c r="HVX1057" s="218"/>
      <c r="HVY1057" s="218"/>
      <c r="HVZ1057" s="218"/>
      <c r="HWA1057" s="218"/>
      <c r="HWB1057" s="218"/>
      <c r="HWC1057" s="218"/>
      <c r="HWD1057" s="218"/>
      <c r="HWE1057" s="218"/>
      <c r="HWF1057" s="218"/>
      <c r="HWG1057" s="218"/>
      <c r="HWH1057" s="218"/>
      <c r="HWI1057" s="218"/>
      <c r="HWJ1057" s="218"/>
      <c r="HWK1057" s="218"/>
      <c r="HWL1057" s="218"/>
      <c r="HWM1057" s="218"/>
      <c r="HWN1057" s="218"/>
      <c r="HWO1057" s="218"/>
      <c r="HWP1057" s="218"/>
      <c r="HWQ1057" s="218"/>
      <c r="HWR1057" s="218"/>
      <c r="HWS1057" s="218"/>
      <c r="HWT1057" s="218"/>
      <c r="HWU1057" s="218"/>
      <c r="HWV1057" s="218"/>
      <c r="HWW1057" s="218"/>
      <c r="HWX1057" s="218"/>
      <c r="HWY1057" s="218"/>
      <c r="HWZ1057" s="218"/>
      <c r="HXA1057" s="218"/>
      <c r="HXB1057" s="218"/>
      <c r="HXC1057" s="218"/>
      <c r="HXD1057" s="218"/>
      <c r="HXE1057" s="218"/>
      <c r="HXF1057" s="218"/>
      <c r="HXG1057" s="218"/>
      <c r="HXH1057" s="218"/>
      <c r="HXI1057" s="218"/>
      <c r="HXJ1057" s="218"/>
      <c r="HXK1057" s="218"/>
      <c r="HXL1057" s="218"/>
      <c r="HXM1057" s="218"/>
      <c r="HXN1057" s="218"/>
      <c r="HXO1057" s="218"/>
      <c r="HXP1057" s="218"/>
      <c r="HXQ1057" s="218"/>
      <c r="HXR1057" s="218"/>
      <c r="HXS1057" s="218"/>
      <c r="HXT1057" s="218"/>
      <c r="HXU1057" s="218"/>
      <c r="HXV1057" s="218"/>
      <c r="HXW1057" s="218"/>
      <c r="HXX1057" s="218"/>
      <c r="HXY1057" s="218"/>
      <c r="HXZ1057" s="218"/>
      <c r="HYA1057" s="218"/>
      <c r="HYB1057" s="218"/>
      <c r="HYC1057" s="218"/>
      <c r="HYD1057" s="218"/>
      <c r="HYE1057" s="218"/>
      <c r="HYF1057" s="218"/>
      <c r="HYG1057" s="218"/>
      <c r="HYH1057" s="218"/>
      <c r="HYI1057" s="218"/>
      <c r="HYJ1057" s="218"/>
      <c r="HYK1057" s="218"/>
      <c r="HYL1057" s="218"/>
      <c r="HYM1057" s="218"/>
      <c r="HYN1057" s="218"/>
      <c r="HYO1057" s="218"/>
      <c r="HYP1057" s="218"/>
      <c r="HYQ1057" s="218"/>
      <c r="HYR1057" s="218"/>
      <c r="HYS1057" s="218"/>
      <c r="HYT1057" s="218"/>
      <c r="HYU1057" s="218"/>
      <c r="HYV1057" s="218"/>
      <c r="HYW1057" s="218"/>
      <c r="HYX1057" s="218"/>
      <c r="HYY1057" s="218"/>
      <c r="HYZ1057" s="218"/>
      <c r="HZA1057" s="218"/>
      <c r="HZB1057" s="218"/>
      <c r="HZC1057" s="218"/>
      <c r="HZD1057" s="218"/>
      <c r="HZE1057" s="218"/>
      <c r="HZF1057" s="218"/>
      <c r="HZG1057" s="218"/>
      <c r="HZH1057" s="218"/>
      <c r="HZI1057" s="218"/>
      <c r="HZJ1057" s="218"/>
      <c r="HZK1057" s="218"/>
      <c r="HZL1057" s="218"/>
      <c r="HZM1057" s="218"/>
      <c r="HZN1057" s="218"/>
      <c r="HZO1057" s="218"/>
      <c r="HZP1057" s="218"/>
      <c r="HZQ1057" s="218"/>
      <c r="HZR1057" s="218"/>
      <c r="HZS1057" s="218"/>
      <c r="HZT1057" s="218"/>
      <c r="HZU1057" s="218"/>
      <c r="HZV1057" s="218"/>
      <c r="HZW1057" s="218"/>
      <c r="HZX1057" s="218"/>
      <c r="HZY1057" s="218"/>
      <c r="HZZ1057" s="218"/>
      <c r="IAA1057" s="218"/>
      <c r="IAB1057" s="218"/>
      <c r="IAC1057" s="218"/>
      <c r="IAD1057" s="218"/>
      <c r="IAE1057" s="218"/>
      <c r="IAF1057" s="218"/>
      <c r="IAG1057" s="218"/>
      <c r="IAH1057" s="218"/>
      <c r="IAI1057" s="218"/>
      <c r="IAJ1057" s="218"/>
      <c r="IAK1057" s="218"/>
      <c r="IAL1057" s="218"/>
      <c r="IAM1057" s="218"/>
      <c r="IAN1057" s="218"/>
      <c r="IAO1057" s="218"/>
      <c r="IAP1057" s="218"/>
      <c r="IAQ1057" s="218"/>
      <c r="IAR1057" s="218"/>
      <c r="IAS1057" s="218"/>
      <c r="IAT1057" s="218"/>
      <c r="IAU1057" s="218"/>
      <c r="IAV1057" s="218"/>
      <c r="IAW1057" s="218"/>
      <c r="IAX1057" s="218"/>
      <c r="IAY1057" s="218"/>
      <c r="IAZ1057" s="218"/>
      <c r="IBA1057" s="218"/>
      <c r="IBB1057" s="218"/>
      <c r="IBC1057" s="218"/>
      <c r="IBD1057" s="218"/>
      <c r="IBE1057" s="218"/>
      <c r="IBF1057" s="218"/>
      <c r="IBG1057" s="218"/>
      <c r="IBH1057" s="218"/>
      <c r="IBI1057" s="218"/>
      <c r="IBJ1057" s="218"/>
      <c r="IBK1057" s="218"/>
      <c r="IBL1057" s="218"/>
      <c r="IBM1057" s="218"/>
      <c r="IBN1057" s="218"/>
      <c r="IBO1057" s="218"/>
      <c r="IBP1057" s="218"/>
      <c r="IBQ1057" s="218"/>
      <c r="IBR1057" s="218"/>
      <c r="IBS1057" s="218"/>
      <c r="IBT1057" s="218"/>
      <c r="IBU1057" s="218"/>
      <c r="IBV1057" s="218"/>
      <c r="IBW1057" s="218"/>
      <c r="IBX1057" s="218"/>
      <c r="IBY1057" s="218"/>
      <c r="IBZ1057" s="218"/>
      <c r="ICA1057" s="218"/>
      <c r="ICB1057" s="218"/>
      <c r="ICC1057" s="218"/>
      <c r="ICD1057" s="218"/>
      <c r="ICE1057" s="218"/>
      <c r="ICF1057" s="218"/>
      <c r="ICG1057" s="218"/>
      <c r="ICH1057" s="218"/>
      <c r="ICI1057" s="218"/>
      <c r="ICJ1057" s="218"/>
      <c r="ICK1057" s="218"/>
      <c r="ICL1057" s="218"/>
      <c r="ICM1057" s="218"/>
      <c r="ICN1057" s="218"/>
      <c r="ICO1057" s="218"/>
      <c r="ICP1057" s="218"/>
      <c r="ICQ1057" s="218"/>
      <c r="ICR1057" s="218"/>
      <c r="ICS1057" s="218"/>
      <c r="ICT1057" s="218"/>
      <c r="ICU1057" s="218"/>
      <c r="ICV1057" s="218"/>
      <c r="ICW1057" s="218"/>
      <c r="ICX1057" s="218"/>
      <c r="ICY1057" s="218"/>
      <c r="ICZ1057" s="218"/>
      <c r="IDA1057" s="218"/>
      <c r="IDB1057" s="218"/>
      <c r="IDC1057" s="218"/>
      <c r="IDD1057" s="218"/>
      <c r="IDE1057" s="218"/>
      <c r="IDF1057" s="218"/>
      <c r="IDG1057" s="218"/>
      <c r="IDH1057" s="218"/>
      <c r="IDI1057" s="218"/>
      <c r="IDJ1057" s="218"/>
      <c r="IDK1057" s="218"/>
      <c r="IDL1057" s="218"/>
      <c r="IDM1057" s="218"/>
      <c r="IDN1057" s="218"/>
      <c r="IDO1057" s="218"/>
      <c r="IDP1057" s="218"/>
      <c r="IDQ1057" s="218"/>
      <c r="IDR1057" s="218"/>
      <c r="IDS1057" s="218"/>
      <c r="IDT1057" s="218"/>
      <c r="IDU1057" s="218"/>
      <c r="IDV1057" s="218"/>
      <c r="IDW1057" s="218"/>
      <c r="IDX1057" s="218"/>
      <c r="IDY1057" s="218"/>
      <c r="IDZ1057" s="218"/>
      <c r="IEA1057" s="218"/>
      <c r="IEB1057" s="218"/>
      <c r="IEC1057" s="218"/>
      <c r="IED1057" s="218"/>
      <c r="IEE1057" s="218"/>
      <c r="IEF1057" s="218"/>
      <c r="IEG1057" s="218"/>
      <c r="IEH1057" s="218"/>
      <c r="IEI1057" s="218"/>
      <c r="IEJ1057" s="218"/>
      <c r="IEK1057" s="218"/>
      <c r="IEL1057" s="218"/>
      <c r="IEM1057" s="218"/>
      <c r="IEN1057" s="218"/>
      <c r="IEO1057" s="218"/>
      <c r="IEP1057" s="218"/>
      <c r="IEQ1057" s="218"/>
      <c r="IER1057" s="218"/>
      <c r="IES1057" s="218"/>
      <c r="IET1057" s="218"/>
      <c r="IEU1057" s="218"/>
      <c r="IEV1057" s="218"/>
      <c r="IEW1057" s="218"/>
      <c r="IEX1057" s="218"/>
      <c r="IEY1057" s="218"/>
      <c r="IEZ1057" s="218"/>
      <c r="IFA1057" s="218"/>
      <c r="IFB1057" s="218"/>
      <c r="IFC1057" s="218"/>
      <c r="IFD1057" s="218"/>
      <c r="IFE1057" s="218"/>
      <c r="IFF1057" s="218"/>
      <c r="IFG1057" s="218"/>
      <c r="IFH1057" s="218"/>
      <c r="IFI1057" s="218"/>
      <c r="IFJ1057" s="218"/>
      <c r="IFK1057" s="218"/>
      <c r="IFL1057" s="218"/>
      <c r="IFM1057" s="218"/>
      <c r="IFN1057" s="218"/>
      <c r="IFO1057" s="218"/>
      <c r="IFP1057" s="218"/>
      <c r="IFQ1057" s="218"/>
      <c r="IFR1057" s="218"/>
      <c r="IFS1057" s="218"/>
      <c r="IFT1057" s="218"/>
      <c r="IFU1057" s="218"/>
      <c r="IFV1057" s="218"/>
      <c r="IFW1057" s="218"/>
      <c r="IFX1057" s="218"/>
      <c r="IFY1057" s="218"/>
      <c r="IFZ1057" s="218"/>
      <c r="IGA1057" s="218"/>
      <c r="IGB1057" s="218"/>
      <c r="IGC1057" s="218"/>
      <c r="IGD1057" s="218"/>
      <c r="IGE1057" s="218"/>
      <c r="IGF1057" s="218"/>
      <c r="IGG1057" s="218"/>
      <c r="IGH1057" s="218"/>
      <c r="IGI1057" s="218"/>
      <c r="IGJ1057" s="218"/>
      <c r="IGK1057" s="218"/>
      <c r="IGL1057" s="218"/>
      <c r="IGM1057" s="218"/>
      <c r="IGN1057" s="218"/>
      <c r="IGO1057" s="218"/>
      <c r="IGP1057" s="218"/>
      <c r="IGQ1057" s="218"/>
      <c r="IGR1057" s="218"/>
      <c r="IGS1057" s="218"/>
      <c r="IGT1057" s="218"/>
      <c r="IGU1057" s="218"/>
      <c r="IGV1057" s="218"/>
      <c r="IGW1057" s="218"/>
      <c r="IGX1057" s="218"/>
      <c r="IGY1057" s="218"/>
      <c r="IGZ1057" s="218"/>
      <c r="IHA1057" s="218"/>
      <c r="IHB1057" s="218"/>
      <c r="IHC1057" s="218"/>
      <c r="IHD1057" s="218"/>
      <c r="IHE1057" s="218"/>
      <c r="IHF1057" s="218"/>
      <c r="IHG1057" s="218"/>
      <c r="IHH1057" s="218"/>
      <c r="IHI1057" s="218"/>
      <c r="IHJ1057" s="218"/>
      <c r="IHK1057" s="218"/>
      <c r="IHL1057" s="218"/>
      <c r="IHM1057" s="218"/>
      <c r="IHN1057" s="218"/>
      <c r="IHO1057" s="218"/>
      <c r="IHP1057" s="218"/>
      <c r="IHQ1057" s="218"/>
      <c r="IHR1057" s="218"/>
      <c r="IHS1057" s="218"/>
      <c r="IHT1057" s="218"/>
      <c r="IHU1057" s="218"/>
      <c r="IHV1057" s="218"/>
      <c r="IHW1057" s="218"/>
      <c r="IHX1057" s="218"/>
      <c r="IHY1057" s="218"/>
      <c r="IHZ1057" s="218"/>
      <c r="IIA1057" s="218"/>
      <c r="IIB1057" s="218"/>
      <c r="IIC1057" s="218"/>
      <c r="IID1057" s="218"/>
      <c r="IIE1057" s="218"/>
      <c r="IIF1057" s="218"/>
      <c r="IIG1057" s="218"/>
      <c r="IIH1057" s="218"/>
      <c r="III1057" s="218"/>
      <c r="IIJ1057" s="218"/>
      <c r="IIK1057" s="218"/>
      <c r="IIL1057" s="218"/>
      <c r="IIM1057" s="218"/>
      <c r="IIN1057" s="218"/>
      <c r="IIO1057" s="218"/>
      <c r="IIP1057" s="218"/>
      <c r="IIQ1057" s="218"/>
      <c r="IIR1057" s="218"/>
      <c r="IIS1057" s="218"/>
      <c r="IIT1057" s="218"/>
      <c r="IIU1057" s="218"/>
      <c r="IIV1057" s="218"/>
      <c r="IIW1057" s="218"/>
      <c r="IIX1057" s="218"/>
      <c r="IIY1057" s="218"/>
      <c r="IIZ1057" s="218"/>
      <c r="IJA1057" s="218"/>
      <c r="IJB1057" s="218"/>
      <c r="IJC1057" s="218"/>
      <c r="IJD1057" s="218"/>
      <c r="IJE1057" s="218"/>
      <c r="IJF1057" s="218"/>
      <c r="IJG1057" s="218"/>
      <c r="IJH1057" s="218"/>
      <c r="IJI1057" s="218"/>
      <c r="IJJ1057" s="218"/>
      <c r="IJK1057" s="218"/>
      <c r="IJL1057" s="218"/>
      <c r="IJM1057" s="218"/>
      <c r="IJN1057" s="218"/>
      <c r="IJO1057" s="218"/>
      <c r="IJP1057" s="218"/>
      <c r="IJQ1057" s="218"/>
      <c r="IJR1057" s="218"/>
      <c r="IJS1057" s="218"/>
      <c r="IJT1057" s="218"/>
      <c r="IJU1057" s="218"/>
      <c r="IJV1057" s="218"/>
      <c r="IJW1057" s="218"/>
      <c r="IJX1057" s="218"/>
      <c r="IJY1057" s="218"/>
      <c r="IJZ1057" s="218"/>
      <c r="IKA1057" s="218"/>
      <c r="IKB1057" s="218"/>
      <c r="IKC1057" s="218"/>
      <c r="IKD1057" s="218"/>
      <c r="IKE1057" s="218"/>
      <c r="IKF1057" s="218"/>
      <c r="IKG1057" s="218"/>
      <c r="IKH1057" s="218"/>
      <c r="IKI1057" s="218"/>
      <c r="IKJ1057" s="218"/>
      <c r="IKK1057" s="218"/>
      <c r="IKL1057" s="218"/>
      <c r="IKM1057" s="218"/>
      <c r="IKN1057" s="218"/>
      <c r="IKO1057" s="218"/>
      <c r="IKP1057" s="218"/>
      <c r="IKQ1057" s="218"/>
      <c r="IKR1057" s="218"/>
      <c r="IKS1057" s="218"/>
      <c r="IKT1057" s="218"/>
      <c r="IKU1057" s="218"/>
      <c r="IKV1057" s="218"/>
      <c r="IKW1057" s="218"/>
      <c r="IKX1057" s="218"/>
      <c r="IKY1057" s="218"/>
      <c r="IKZ1057" s="218"/>
      <c r="ILA1057" s="218"/>
      <c r="ILB1057" s="218"/>
      <c r="ILC1057" s="218"/>
      <c r="ILD1057" s="218"/>
      <c r="ILE1057" s="218"/>
      <c r="ILF1057" s="218"/>
      <c r="ILG1057" s="218"/>
      <c r="ILH1057" s="218"/>
      <c r="ILI1057" s="218"/>
      <c r="ILJ1057" s="218"/>
      <c r="ILK1057" s="218"/>
      <c r="ILL1057" s="218"/>
      <c r="ILM1057" s="218"/>
      <c r="ILN1057" s="218"/>
      <c r="ILO1057" s="218"/>
      <c r="ILP1057" s="218"/>
      <c r="ILQ1057" s="218"/>
      <c r="ILR1057" s="218"/>
      <c r="ILS1057" s="218"/>
      <c r="ILT1057" s="218"/>
      <c r="ILU1057" s="218"/>
      <c r="ILV1057" s="218"/>
      <c r="ILW1057" s="218"/>
      <c r="ILX1057" s="218"/>
      <c r="ILY1057" s="218"/>
      <c r="ILZ1057" s="218"/>
      <c r="IMA1057" s="218"/>
      <c r="IMB1057" s="218"/>
      <c r="IMC1057" s="218"/>
      <c r="IMD1057" s="218"/>
      <c r="IME1057" s="218"/>
      <c r="IMF1057" s="218"/>
      <c r="IMG1057" s="218"/>
      <c r="IMH1057" s="218"/>
      <c r="IMI1057" s="218"/>
      <c r="IMJ1057" s="218"/>
      <c r="IMK1057" s="218"/>
      <c r="IML1057" s="218"/>
      <c r="IMM1057" s="218"/>
      <c r="IMN1057" s="218"/>
      <c r="IMO1057" s="218"/>
      <c r="IMP1057" s="218"/>
      <c r="IMQ1057" s="218"/>
      <c r="IMR1057" s="218"/>
      <c r="IMS1057" s="218"/>
      <c r="IMT1057" s="218"/>
      <c r="IMU1057" s="218"/>
      <c r="IMV1057" s="218"/>
      <c r="IMW1057" s="218"/>
      <c r="IMX1057" s="218"/>
      <c r="IMY1057" s="218"/>
      <c r="IMZ1057" s="218"/>
      <c r="INA1057" s="218"/>
      <c r="INB1057" s="218"/>
      <c r="INC1057" s="218"/>
      <c r="IND1057" s="218"/>
      <c r="INE1057" s="218"/>
      <c r="INF1057" s="218"/>
      <c r="ING1057" s="218"/>
      <c r="INH1057" s="218"/>
      <c r="INI1057" s="218"/>
      <c r="INJ1057" s="218"/>
      <c r="INK1057" s="218"/>
      <c r="INL1057" s="218"/>
      <c r="INM1057" s="218"/>
      <c r="INN1057" s="218"/>
      <c r="INO1057" s="218"/>
      <c r="INP1057" s="218"/>
      <c r="INQ1057" s="218"/>
      <c r="INR1057" s="218"/>
      <c r="INS1057" s="218"/>
      <c r="INT1057" s="218"/>
      <c r="INU1057" s="218"/>
      <c r="INV1057" s="218"/>
      <c r="INW1057" s="218"/>
      <c r="INX1057" s="218"/>
      <c r="INY1057" s="218"/>
      <c r="INZ1057" s="218"/>
      <c r="IOA1057" s="218"/>
      <c r="IOB1057" s="218"/>
      <c r="IOC1057" s="218"/>
      <c r="IOD1057" s="218"/>
      <c r="IOE1057" s="218"/>
      <c r="IOF1057" s="218"/>
      <c r="IOG1057" s="218"/>
      <c r="IOH1057" s="218"/>
      <c r="IOI1057" s="218"/>
      <c r="IOJ1057" s="218"/>
      <c r="IOK1057" s="218"/>
      <c r="IOL1057" s="218"/>
      <c r="IOM1057" s="218"/>
      <c r="ION1057" s="218"/>
      <c r="IOO1057" s="218"/>
      <c r="IOP1057" s="218"/>
      <c r="IOQ1057" s="218"/>
      <c r="IOR1057" s="218"/>
      <c r="IOS1057" s="218"/>
      <c r="IOT1057" s="218"/>
      <c r="IOU1057" s="218"/>
      <c r="IOV1057" s="218"/>
      <c r="IOW1057" s="218"/>
      <c r="IOX1057" s="218"/>
      <c r="IOY1057" s="218"/>
      <c r="IOZ1057" s="218"/>
      <c r="IPA1057" s="218"/>
      <c r="IPB1057" s="218"/>
      <c r="IPC1057" s="218"/>
      <c r="IPD1057" s="218"/>
      <c r="IPE1057" s="218"/>
      <c r="IPF1057" s="218"/>
      <c r="IPG1057" s="218"/>
      <c r="IPH1057" s="218"/>
      <c r="IPI1057" s="218"/>
      <c r="IPJ1057" s="218"/>
      <c r="IPK1057" s="218"/>
      <c r="IPL1057" s="218"/>
      <c r="IPM1057" s="218"/>
      <c r="IPN1057" s="218"/>
      <c r="IPO1057" s="218"/>
      <c r="IPP1057" s="218"/>
      <c r="IPQ1057" s="218"/>
      <c r="IPR1057" s="218"/>
      <c r="IPS1057" s="218"/>
      <c r="IPT1057" s="218"/>
      <c r="IPU1057" s="218"/>
      <c r="IPV1057" s="218"/>
      <c r="IPW1057" s="218"/>
      <c r="IPX1057" s="218"/>
      <c r="IPY1057" s="218"/>
      <c r="IPZ1057" s="218"/>
      <c r="IQA1057" s="218"/>
      <c r="IQB1057" s="218"/>
      <c r="IQC1057" s="218"/>
      <c r="IQD1057" s="218"/>
      <c r="IQE1057" s="218"/>
      <c r="IQF1057" s="218"/>
      <c r="IQG1057" s="218"/>
      <c r="IQH1057" s="218"/>
      <c r="IQI1057" s="218"/>
      <c r="IQJ1057" s="218"/>
      <c r="IQK1057" s="218"/>
      <c r="IQL1057" s="218"/>
      <c r="IQM1057" s="218"/>
      <c r="IQN1057" s="218"/>
      <c r="IQO1057" s="218"/>
      <c r="IQP1057" s="218"/>
      <c r="IQQ1057" s="218"/>
      <c r="IQR1057" s="218"/>
      <c r="IQS1057" s="218"/>
      <c r="IQT1057" s="218"/>
      <c r="IQU1057" s="218"/>
      <c r="IQV1057" s="218"/>
      <c r="IQW1057" s="218"/>
      <c r="IQX1057" s="218"/>
      <c r="IQY1057" s="218"/>
      <c r="IQZ1057" s="218"/>
      <c r="IRA1057" s="218"/>
      <c r="IRB1057" s="218"/>
      <c r="IRC1057" s="218"/>
      <c r="IRD1057" s="218"/>
      <c r="IRE1057" s="218"/>
      <c r="IRF1057" s="218"/>
      <c r="IRG1057" s="218"/>
      <c r="IRH1057" s="218"/>
      <c r="IRI1057" s="218"/>
      <c r="IRJ1057" s="218"/>
      <c r="IRK1057" s="218"/>
      <c r="IRL1057" s="218"/>
      <c r="IRM1057" s="218"/>
      <c r="IRN1057" s="218"/>
      <c r="IRO1057" s="218"/>
      <c r="IRP1057" s="218"/>
      <c r="IRQ1057" s="218"/>
      <c r="IRR1057" s="218"/>
      <c r="IRS1057" s="218"/>
      <c r="IRT1057" s="218"/>
      <c r="IRU1057" s="218"/>
      <c r="IRV1057" s="218"/>
      <c r="IRW1057" s="218"/>
      <c r="IRX1057" s="218"/>
      <c r="IRY1057" s="218"/>
      <c r="IRZ1057" s="218"/>
      <c r="ISA1057" s="218"/>
      <c r="ISB1057" s="218"/>
      <c r="ISC1057" s="218"/>
      <c r="ISD1057" s="218"/>
      <c r="ISE1057" s="218"/>
      <c r="ISF1057" s="218"/>
      <c r="ISG1057" s="218"/>
      <c r="ISH1057" s="218"/>
      <c r="ISI1057" s="218"/>
      <c r="ISJ1057" s="218"/>
      <c r="ISK1057" s="218"/>
      <c r="ISL1057" s="218"/>
      <c r="ISM1057" s="218"/>
      <c r="ISN1057" s="218"/>
      <c r="ISO1057" s="218"/>
      <c r="ISP1057" s="218"/>
      <c r="ISQ1057" s="218"/>
      <c r="ISR1057" s="218"/>
      <c r="ISS1057" s="218"/>
      <c r="IST1057" s="218"/>
      <c r="ISU1057" s="218"/>
      <c r="ISV1057" s="218"/>
      <c r="ISW1057" s="218"/>
      <c r="ISX1057" s="218"/>
      <c r="ISY1057" s="218"/>
      <c r="ISZ1057" s="218"/>
      <c r="ITA1057" s="218"/>
      <c r="ITB1057" s="218"/>
      <c r="ITC1057" s="218"/>
      <c r="ITD1057" s="218"/>
      <c r="ITE1057" s="218"/>
      <c r="ITF1057" s="218"/>
      <c r="ITG1057" s="218"/>
      <c r="ITH1057" s="218"/>
      <c r="ITI1057" s="218"/>
      <c r="ITJ1057" s="218"/>
      <c r="ITK1057" s="218"/>
      <c r="ITL1057" s="218"/>
      <c r="ITM1057" s="218"/>
      <c r="ITN1057" s="218"/>
      <c r="ITO1057" s="218"/>
      <c r="ITP1057" s="218"/>
      <c r="ITQ1057" s="218"/>
      <c r="ITR1057" s="218"/>
      <c r="ITS1057" s="218"/>
      <c r="ITT1057" s="218"/>
      <c r="ITU1057" s="218"/>
      <c r="ITV1057" s="218"/>
      <c r="ITW1057" s="218"/>
      <c r="ITX1057" s="218"/>
      <c r="ITY1057" s="218"/>
      <c r="ITZ1057" s="218"/>
      <c r="IUA1057" s="218"/>
      <c r="IUB1057" s="218"/>
      <c r="IUC1057" s="218"/>
      <c r="IUD1057" s="218"/>
      <c r="IUE1057" s="218"/>
      <c r="IUF1057" s="218"/>
      <c r="IUG1057" s="218"/>
      <c r="IUH1057" s="218"/>
      <c r="IUI1057" s="218"/>
      <c r="IUJ1057" s="218"/>
      <c r="IUK1057" s="218"/>
      <c r="IUL1057" s="218"/>
      <c r="IUM1057" s="218"/>
      <c r="IUN1057" s="218"/>
      <c r="IUO1057" s="218"/>
      <c r="IUP1057" s="218"/>
      <c r="IUQ1057" s="218"/>
      <c r="IUR1057" s="218"/>
      <c r="IUS1057" s="218"/>
      <c r="IUT1057" s="218"/>
      <c r="IUU1057" s="218"/>
      <c r="IUV1057" s="218"/>
      <c r="IUW1057" s="218"/>
      <c r="IUX1057" s="218"/>
      <c r="IUY1057" s="218"/>
      <c r="IUZ1057" s="218"/>
      <c r="IVA1057" s="218"/>
      <c r="IVB1057" s="218"/>
      <c r="IVC1057" s="218"/>
      <c r="IVD1057" s="218"/>
      <c r="IVE1057" s="218"/>
      <c r="IVF1057" s="218"/>
      <c r="IVG1057" s="218"/>
      <c r="IVH1057" s="218"/>
      <c r="IVI1057" s="218"/>
      <c r="IVJ1057" s="218"/>
      <c r="IVK1057" s="218"/>
      <c r="IVL1057" s="218"/>
      <c r="IVM1057" s="218"/>
      <c r="IVN1057" s="218"/>
      <c r="IVO1057" s="218"/>
      <c r="IVP1057" s="218"/>
      <c r="IVQ1057" s="218"/>
      <c r="IVR1057" s="218"/>
      <c r="IVS1057" s="218"/>
      <c r="IVT1057" s="218"/>
      <c r="IVU1057" s="218"/>
      <c r="IVV1057" s="218"/>
      <c r="IVW1057" s="218"/>
      <c r="IVX1057" s="218"/>
      <c r="IVY1057" s="218"/>
      <c r="IVZ1057" s="218"/>
      <c r="IWA1057" s="218"/>
      <c r="IWB1057" s="218"/>
      <c r="IWC1057" s="218"/>
      <c r="IWD1057" s="218"/>
      <c r="IWE1057" s="218"/>
      <c r="IWF1057" s="218"/>
      <c r="IWG1057" s="218"/>
      <c r="IWH1057" s="218"/>
      <c r="IWI1057" s="218"/>
      <c r="IWJ1057" s="218"/>
      <c r="IWK1057" s="218"/>
      <c r="IWL1057" s="218"/>
      <c r="IWM1057" s="218"/>
      <c r="IWN1057" s="218"/>
      <c r="IWO1057" s="218"/>
      <c r="IWP1057" s="218"/>
      <c r="IWQ1057" s="218"/>
      <c r="IWR1057" s="218"/>
      <c r="IWS1057" s="218"/>
      <c r="IWT1057" s="218"/>
      <c r="IWU1057" s="218"/>
      <c r="IWV1057" s="218"/>
      <c r="IWW1057" s="218"/>
      <c r="IWX1057" s="218"/>
      <c r="IWY1057" s="218"/>
      <c r="IWZ1057" s="218"/>
      <c r="IXA1057" s="218"/>
      <c r="IXB1057" s="218"/>
      <c r="IXC1057" s="218"/>
      <c r="IXD1057" s="218"/>
      <c r="IXE1057" s="218"/>
      <c r="IXF1057" s="218"/>
      <c r="IXG1057" s="218"/>
      <c r="IXH1057" s="218"/>
      <c r="IXI1057" s="218"/>
      <c r="IXJ1057" s="218"/>
      <c r="IXK1057" s="218"/>
      <c r="IXL1057" s="218"/>
      <c r="IXM1057" s="218"/>
      <c r="IXN1057" s="218"/>
      <c r="IXO1057" s="218"/>
      <c r="IXP1057" s="218"/>
      <c r="IXQ1057" s="218"/>
      <c r="IXR1057" s="218"/>
      <c r="IXS1057" s="218"/>
      <c r="IXT1057" s="218"/>
      <c r="IXU1057" s="218"/>
      <c r="IXV1057" s="218"/>
      <c r="IXW1057" s="218"/>
      <c r="IXX1057" s="218"/>
      <c r="IXY1057" s="218"/>
      <c r="IXZ1057" s="218"/>
      <c r="IYA1057" s="218"/>
      <c r="IYB1057" s="218"/>
      <c r="IYC1057" s="218"/>
      <c r="IYD1057" s="218"/>
      <c r="IYE1057" s="218"/>
      <c r="IYF1057" s="218"/>
      <c r="IYG1057" s="218"/>
      <c r="IYH1057" s="218"/>
      <c r="IYI1057" s="218"/>
      <c r="IYJ1057" s="218"/>
      <c r="IYK1057" s="218"/>
      <c r="IYL1057" s="218"/>
      <c r="IYM1057" s="218"/>
      <c r="IYN1057" s="218"/>
      <c r="IYO1057" s="218"/>
      <c r="IYP1057" s="218"/>
      <c r="IYQ1057" s="218"/>
      <c r="IYR1057" s="218"/>
      <c r="IYS1057" s="218"/>
      <c r="IYT1057" s="218"/>
      <c r="IYU1057" s="218"/>
      <c r="IYV1057" s="218"/>
      <c r="IYW1057" s="218"/>
      <c r="IYX1057" s="218"/>
      <c r="IYY1057" s="218"/>
      <c r="IYZ1057" s="218"/>
      <c r="IZA1057" s="218"/>
      <c r="IZB1057" s="218"/>
      <c r="IZC1057" s="218"/>
      <c r="IZD1057" s="218"/>
      <c r="IZE1057" s="218"/>
      <c r="IZF1057" s="218"/>
      <c r="IZG1057" s="218"/>
      <c r="IZH1057" s="218"/>
      <c r="IZI1057" s="218"/>
      <c r="IZJ1057" s="218"/>
      <c r="IZK1057" s="218"/>
      <c r="IZL1057" s="218"/>
      <c r="IZM1057" s="218"/>
      <c r="IZN1057" s="218"/>
      <c r="IZO1057" s="218"/>
      <c r="IZP1057" s="218"/>
      <c r="IZQ1057" s="218"/>
      <c r="IZR1057" s="218"/>
      <c r="IZS1057" s="218"/>
      <c r="IZT1057" s="218"/>
      <c r="IZU1057" s="218"/>
      <c r="IZV1057" s="218"/>
      <c r="IZW1057" s="218"/>
      <c r="IZX1057" s="218"/>
      <c r="IZY1057" s="218"/>
      <c r="IZZ1057" s="218"/>
      <c r="JAA1057" s="218"/>
      <c r="JAB1057" s="218"/>
      <c r="JAC1057" s="218"/>
      <c r="JAD1057" s="218"/>
      <c r="JAE1057" s="218"/>
      <c r="JAF1057" s="218"/>
      <c r="JAG1057" s="218"/>
      <c r="JAH1057" s="218"/>
      <c r="JAI1057" s="218"/>
      <c r="JAJ1057" s="218"/>
      <c r="JAK1057" s="218"/>
      <c r="JAL1057" s="218"/>
      <c r="JAM1057" s="218"/>
      <c r="JAN1057" s="218"/>
      <c r="JAO1057" s="218"/>
      <c r="JAP1057" s="218"/>
      <c r="JAQ1057" s="218"/>
      <c r="JAR1057" s="218"/>
      <c r="JAS1057" s="218"/>
      <c r="JAT1057" s="218"/>
      <c r="JAU1057" s="218"/>
      <c r="JAV1057" s="218"/>
      <c r="JAW1057" s="218"/>
      <c r="JAX1057" s="218"/>
      <c r="JAY1057" s="218"/>
      <c r="JAZ1057" s="218"/>
      <c r="JBA1057" s="218"/>
      <c r="JBB1057" s="218"/>
      <c r="JBC1057" s="218"/>
      <c r="JBD1057" s="218"/>
      <c r="JBE1057" s="218"/>
      <c r="JBF1057" s="218"/>
      <c r="JBG1057" s="218"/>
      <c r="JBH1057" s="218"/>
      <c r="JBI1057" s="218"/>
      <c r="JBJ1057" s="218"/>
      <c r="JBK1057" s="218"/>
      <c r="JBL1057" s="218"/>
      <c r="JBM1057" s="218"/>
      <c r="JBN1057" s="218"/>
      <c r="JBO1057" s="218"/>
      <c r="JBP1057" s="218"/>
      <c r="JBQ1057" s="218"/>
      <c r="JBR1057" s="218"/>
      <c r="JBS1057" s="218"/>
      <c r="JBT1057" s="218"/>
      <c r="JBU1057" s="218"/>
      <c r="JBV1057" s="218"/>
      <c r="JBW1057" s="218"/>
      <c r="JBX1057" s="218"/>
      <c r="JBY1057" s="218"/>
      <c r="JBZ1057" s="218"/>
      <c r="JCA1057" s="218"/>
      <c r="JCB1057" s="218"/>
      <c r="JCC1057" s="218"/>
      <c r="JCD1057" s="218"/>
      <c r="JCE1057" s="218"/>
      <c r="JCF1057" s="218"/>
      <c r="JCG1057" s="218"/>
      <c r="JCH1057" s="218"/>
      <c r="JCI1057" s="218"/>
      <c r="JCJ1057" s="218"/>
      <c r="JCK1057" s="218"/>
      <c r="JCL1057" s="218"/>
      <c r="JCM1057" s="218"/>
      <c r="JCN1057" s="218"/>
      <c r="JCO1057" s="218"/>
      <c r="JCP1057" s="218"/>
      <c r="JCQ1057" s="218"/>
      <c r="JCR1057" s="218"/>
      <c r="JCS1057" s="218"/>
      <c r="JCT1057" s="218"/>
      <c r="JCU1057" s="218"/>
      <c r="JCV1057" s="218"/>
      <c r="JCW1057" s="218"/>
      <c r="JCX1057" s="218"/>
      <c r="JCY1057" s="218"/>
      <c r="JCZ1057" s="218"/>
      <c r="JDA1057" s="218"/>
      <c r="JDB1057" s="218"/>
      <c r="JDC1057" s="218"/>
      <c r="JDD1057" s="218"/>
      <c r="JDE1057" s="218"/>
      <c r="JDF1057" s="218"/>
      <c r="JDG1057" s="218"/>
      <c r="JDH1057" s="218"/>
      <c r="JDI1057" s="218"/>
      <c r="JDJ1057" s="218"/>
      <c r="JDK1057" s="218"/>
      <c r="JDL1057" s="218"/>
      <c r="JDM1057" s="218"/>
      <c r="JDN1057" s="218"/>
      <c r="JDO1057" s="218"/>
      <c r="JDP1057" s="218"/>
      <c r="JDQ1057" s="218"/>
      <c r="JDR1057" s="218"/>
      <c r="JDS1057" s="218"/>
      <c r="JDT1057" s="218"/>
      <c r="JDU1057" s="218"/>
      <c r="JDV1057" s="218"/>
      <c r="JDW1057" s="218"/>
      <c r="JDX1057" s="218"/>
      <c r="JDY1057" s="218"/>
      <c r="JDZ1057" s="218"/>
      <c r="JEA1057" s="218"/>
      <c r="JEB1057" s="218"/>
      <c r="JEC1057" s="218"/>
      <c r="JED1057" s="218"/>
      <c r="JEE1057" s="218"/>
      <c r="JEF1057" s="218"/>
      <c r="JEG1057" s="218"/>
      <c r="JEH1057" s="218"/>
      <c r="JEI1057" s="218"/>
      <c r="JEJ1057" s="218"/>
      <c r="JEK1057" s="218"/>
      <c r="JEL1057" s="218"/>
      <c r="JEM1057" s="218"/>
      <c r="JEN1057" s="218"/>
      <c r="JEO1057" s="218"/>
      <c r="JEP1057" s="218"/>
      <c r="JEQ1057" s="218"/>
      <c r="JER1057" s="218"/>
      <c r="JES1057" s="218"/>
      <c r="JET1057" s="218"/>
      <c r="JEU1057" s="218"/>
      <c r="JEV1057" s="218"/>
      <c r="JEW1057" s="218"/>
      <c r="JEX1057" s="218"/>
      <c r="JEY1057" s="218"/>
      <c r="JEZ1057" s="218"/>
      <c r="JFA1057" s="218"/>
      <c r="JFB1057" s="218"/>
      <c r="JFC1057" s="218"/>
      <c r="JFD1057" s="218"/>
      <c r="JFE1057" s="218"/>
      <c r="JFF1057" s="218"/>
      <c r="JFG1057" s="218"/>
      <c r="JFH1057" s="218"/>
      <c r="JFI1057" s="218"/>
      <c r="JFJ1057" s="218"/>
      <c r="JFK1057" s="218"/>
      <c r="JFL1057" s="218"/>
      <c r="JFM1057" s="218"/>
      <c r="JFN1057" s="218"/>
      <c r="JFO1057" s="218"/>
      <c r="JFP1057" s="218"/>
      <c r="JFQ1057" s="218"/>
      <c r="JFR1057" s="218"/>
      <c r="JFS1057" s="218"/>
      <c r="JFT1057" s="218"/>
      <c r="JFU1057" s="218"/>
      <c r="JFV1057" s="218"/>
      <c r="JFW1057" s="218"/>
      <c r="JFX1057" s="218"/>
      <c r="JFY1057" s="218"/>
      <c r="JFZ1057" s="218"/>
      <c r="JGA1057" s="218"/>
      <c r="JGB1057" s="218"/>
      <c r="JGC1057" s="218"/>
      <c r="JGD1057" s="218"/>
      <c r="JGE1057" s="218"/>
      <c r="JGF1057" s="218"/>
      <c r="JGG1057" s="218"/>
      <c r="JGH1057" s="218"/>
      <c r="JGI1057" s="218"/>
      <c r="JGJ1057" s="218"/>
      <c r="JGK1057" s="218"/>
      <c r="JGL1057" s="218"/>
      <c r="JGM1057" s="218"/>
      <c r="JGN1057" s="218"/>
      <c r="JGO1057" s="218"/>
      <c r="JGP1057" s="218"/>
      <c r="JGQ1057" s="218"/>
      <c r="JGR1057" s="218"/>
      <c r="JGS1057" s="218"/>
      <c r="JGT1057" s="218"/>
      <c r="JGU1057" s="218"/>
      <c r="JGV1057" s="218"/>
      <c r="JGW1057" s="218"/>
      <c r="JGX1057" s="218"/>
      <c r="JGY1057" s="218"/>
      <c r="JGZ1057" s="218"/>
      <c r="JHA1057" s="218"/>
      <c r="JHB1057" s="218"/>
      <c r="JHC1057" s="218"/>
      <c r="JHD1057" s="218"/>
      <c r="JHE1057" s="218"/>
      <c r="JHF1057" s="218"/>
      <c r="JHG1057" s="218"/>
      <c r="JHH1057" s="218"/>
      <c r="JHI1057" s="218"/>
      <c r="JHJ1057" s="218"/>
      <c r="JHK1057" s="218"/>
      <c r="JHL1057" s="218"/>
      <c r="JHM1057" s="218"/>
      <c r="JHN1057" s="218"/>
      <c r="JHO1057" s="218"/>
      <c r="JHP1057" s="218"/>
      <c r="JHQ1057" s="218"/>
      <c r="JHR1057" s="218"/>
      <c r="JHS1057" s="218"/>
      <c r="JHT1057" s="218"/>
      <c r="JHU1057" s="218"/>
      <c r="JHV1057" s="218"/>
      <c r="JHW1057" s="218"/>
      <c r="JHX1057" s="218"/>
      <c r="JHY1057" s="218"/>
      <c r="JHZ1057" s="218"/>
      <c r="JIA1057" s="218"/>
      <c r="JIB1057" s="218"/>
      <c r="JIC1057" s="218"/>
      <c r="JID1057" s="218"/>
      <c r="JIE1057" s="218"/>
      <c r="JIF1057" s="218"/>
      <c r="JIG1057" s="218"/>
      <c r="JIH1057" s="218"/>
      <c r="JII1057" s="218"/>
      <c r="JIJ1057" s="218"/>
      <c r="JIK1057" s="218"/>
      <c r="JIL1057" s="218"/>
      <c r="JIM1057" s="218"/>
      <c r="JIN1057" s="218"/>
      <c r="JIO1057" s="218"/>
      <c r="JIP1057" s="218"/>
      <c r="JIQ1057" s="218"/>
      <c r="JIR1057" s="218"/>
      <c r="JIS1057" s="218"/>
      <c r="JIT1057" s="218"/>
      <c r="JIU1057" s="218"/>
      <c r="JIV1057" s="218"/>
      <c r="JIW1057" s="218"/>
      <c r="JIX1057" s="218"/>
      <c r="JIY1057" s="218"/>
      <c r="JIZ1057" s="218"/>
      <c r="JJA1057" s="218"/>
      <c r="JJB1057" s="218"/>
      <c r="JJC1057" s="218"/>
      <c r="JJD1057" s="218"/>
      <c r="JJE1057" s="218"/>
      <c r="JJF1057" s="218"/>
      <c r="JJG1057" s="218"/>
      <c r="JJH1057" s="218"/>
      <c r="JJI1057" s="218"/>
      <c r="JJJ1057" s="218"/>
      <c r="JJK1057" s="218"/>
      <c r="JJL1057" s="218"/>
      <c r="JJM1057" s="218"/>
      <c r="JJN1057" s="218"/>
      <c r="JJO1057" s="218"/>
      <c r="JJP1057" s="218"/>
      <c r="JJQ1057" s="218"/>
      <c r="JJR1057" s="218"/>
      <c r="JJS1057" s="218"/>
      <c r="JJT1057" s="218"/>
      <c r="JJU1057" s="218"/>
      <c r="JJV1057" s="218"/>
      <c r="JJW1057" s="218"/>
      <c r="JJX1057" s="218"/>
      <c r="JJY1057" s="218"/>
      <c r="JJZ1057" s="218"/>
      <c r="JKA1057" s="218"/>
      <c r="JKB1057" s="218"/>
      <c r="JKC1057" s="218"/>
      <c r="JKD1057" s="218"/>
      <c r="JKE1057" s="218"/>
      <c r="JKF1057" s="218"/>
      <c r="JKG1057" s="218"/>
      <c r="JKH1057" s="218"/>
      <c r="JKI1057" s="218"/>
      <c r="JKJ1057" s="218"/>
      <c r="JKK1057" s="218"/>
      <c r="JKL1057" s="218"/>
      <c r="JKM1057" s="218"/>
      <c r="JKN1057" s="218"/>
      <c r="JKO1057" s="218"/>
      <c r="JKP1057" s="218"/>
      <c r="JKQ1057" s="218"/>
      <c r="JKR1057" s="218"/>
      <c r="JKS1057" s="218"/>
      <c r="JKT1057" s="218"/>
      <c r="JKU1057" s="218"/>
      <c r="JKV1057" s="218"/>
      <c r="JKW1057" s="218"/>
      <c r="JKX1057" s="218"/>
      <c r="JKY1057" s="218"/>
      <c r="JKZ1057" s="218"/>
      <c r="JLA1057" s="218"/>
      <c r="JLB1057" s="218"/>
      <c r="JLC1057" s="218"/>
      <c r="JLD1057" s="218"/>
      <c r="JLE1057" s="218"/>
      <c r="JLF1057" s="218"/>
      <c r="JLG1057" s="218"/>
      <c r="JLH1057" s="218"/>
      <c r="JLI1057" s="218"/>
      <c r="JLJ1057" s="218"/>
      <c r="JLK1057" s="218"/>
      <c r="JLL1057" s="218"/>
      <c r="JLM1057" s="218"/>
      <c r="JLN1057" s="218"/>
      <c r="JLO1057" s="218"/>
      <c r="JLP1057" s="218"/>
      <c r="JLQ1057" s="218"/>
      <c r="JLR1057" s="218"/>
      <c r="JLS1057" s="218"/>
      <c r="JLT1057" s="218"/>
      <c r="JLU1057" s="218"/>
      <c r="JLV1057" s="218"/>
      <c r="JLW1057" s="218"/>
      <c r="JLX1057" s="218"/>
      <c r="JLY1057" s="218"/>
      <c r="JLZ1057" s="218"/>
      <c r="JMA1057" s="218"/>
      <c r="JMB1057" s="218"/>
      <c r="JMC1057" s="218"/>
      <c r="JMD1057" s="218"/>
      <c r="JME1057" s="218"/>
      <c r="JMF1057" s="218"/>
      <c r="JMG1057" s="218"/>
      <c r="JMH1057" s="218"/>
      <c r="JMI1057" s="218"/>
      <c r="JMJ1057" s="218"/>
      <c r="JMK1057" s="218"/>
      <c r="JML1057" s="218"/>
      <c r="JMM1057" s="218"/>
      <c r="JMN1057" s="218"/>
      <c r="JMO1057" s="218"/>
      <c r="JMP1057" s="218"/>
      <c r="JMQ1057" s="218"/>
      <c r="JMR1057" s="218"/>
      <c r="JMS1057" s="218"/>
      <c r="JMT1057" s="218"/>
      <c r="JMU1057" s="218"/>
      <c r="JMV1057" s="218"/>
      <c r="JMW1057" s="218"/>
      <c r="JMX1057" s="218"/>
      <c r="JMY1057" s="218"/>
      <c r="JMZ1057" s="218"/>
      <c r="JNA1057" s="218"/>
      <c r="JNB1057" s="218"/>
      <c r="JNC1057" s="218"/>
      <c r="JND1057" s="218"/>
      <c r="JNE1057" s="218"/>
      <c r="JNF1057" s="218"/>
      <c r="JNG1057" s="218"/>
      <c r="JNH1057" s="218"/>
      <c r="JNI1057" s="218"/>
      <c r="JNJ1057" s="218"/>
      <c r="JNK1057" s="218"/>
      <c r="JNL1057" s="218"/>
      <c r="JNM1057" s="218"/>
      <c r="JNN1057" s="218"/>
      <c r="JNO1057" s="218"/>
      <c r="JNP1057" s="218"/>
      <c r="JNQ1057" s="218"/>
      <c r="JNR1057" s="218"/>
      <c r="JNS1057" s="218"/>
      <c r="JNT1057" s="218"/>
      <c r="JNU1057" s="218"/>
      <c r="JNV1057" s="218"/>
      <c r="JNW1057" s="218"/>
      <c r="JNX1057" s="218"/>
      <c r="JNY1057" s="218"/>
      <c r="JNZ1057" s="218"/>
      <c r="JOA1057" s="218"/>
      <c r="JOB1057" s="218"/>
      <c r="JOC1057" s="218"/>
      <c r="JOD1057" s="218"/>
      <c r="JOE1057" s="218"/>
      <c r="JOF1057" s="218"/>
      <c r="JOG1057" s="218"/>
      <c r="JOH1057" s="218"/>
      <c r="JOI1057" s="218"/>
      <c r="JOJ1057" s="218"/>
      <c r="JOK1057" s="218"/>
      <c r="JOL1057" s="218"/>
      <c r="JOM1057" s="218"/>
      <c r="JON1057" s="218"/>
      <c r="JOO1057" s="218"/>
      <c r="JOP1057" s="218"/>
      <c r="JOQ1057" s="218"/>
      <c r="JOR1057" s="218"/>
      <c r="JOS1057" s="218"/>
      <c r="JOT1057" s="218"/>
      <c r="JOU1057" s="218"/>
      <c r="JOV1057" s="218"/>
      <c r="JOW1057" s="218"/>
      <c r="JOX1057" s="218"/>
      <c r="JOY1057" s="218"/>
      <c r="JOZ1057" s="218"/>
      <c r="JPA1057" s="218"/>
      <c r="JPB1057" s="218"/>
      <c r="JPC1057" s="218"/>
      <c r="JPD1057" s="218"/>
      <c r="JPE1057" s="218"/>
      <c r="JPF1057" s="218"/>
      <c r="JPG1057" s="218"/>
      <c r="JPH1057" s="218"/>
      <c r="JPI1057" s="218"/>
      <c r="JPJ1057" s="218"/>
      <c r="JPK1057" s="218"/>
      <c r="JPL1057" s="218"/>
      <c r="JPM1057" s="218"/>
      <c r="JPN1057" s="218"/>
      <c r="JPO1057" s="218"/>
      <c r="JPP1057" s="218"/>
      <c r="JPQ1057" s="218"/>
      <c r="JPR1057" s="218"/>
      <c r="JPS1057" s="218"/>
      <c r="JPT1057" s="218"/>
      <c r="JPU1057" s="218"/>
      <c r="JPV1057" s="218"/>
      <c r="JPW1057" s="218"/>
      <c r="JPX1057" s="218"/>
      <c r="JPY1057" s="218"/>
      <c r="JPZ1057" s="218"/>
      <c r="JQA1057" s="218"/>
      <c r="JQB1057" s="218"/>
      <c r="JQC1057" s="218"/>
      <c r="JQD1057" s="218"/>
      <c r="JQE1057" s="218"/>
      <c r="JQF1057" s="218"/>
      <c r="JQG1057" s="218"/>
      <c r="JQH1057" s="218"/>
      <c r="JQI1057" s="218"/>
      <c r="JQJ1057" s="218"/>
      <c r="JQK1057" s="218"/>
      <c r="JQL1057" s="218"/>
      <c r="JQM1057" s="218"/>
      <c r="JQN1057" s="218"/>
      <c r="JQO1057" s="218"/>
      <c r="JQP1057" s="218"/>
      <c r="JQQ1057" s="218"/>
      <c r="JQR1057" s="218"/>
      <c r="JQS1057" s="218"/>
      <c r="JQT1057" s="218"/>
      <c r="JQU1057" s="218"/>
      <c r="JQV1057" s="218"/>
      <c r="JQW1057" s="218"/>
      <c r="JQX1057" s="218"/>
      <c r="JQY1057" s="218"/>
      <c r="JQZ1057" s="218"/>
      <c r="JRA1057" s="218"/>
      <c r="JRB1057" s="218"/>
      <c r="JRC1057" s="218"/>
      <c r="JRD1057" s="218"/>
      <c r="JRE1057" s="218"/>
      <c r="JRF1057" s="218"/>
      <c r="JRG1057" s="218"/>
      <c r="JRH1057" s="218"/>
      <c r="JRI1057" s="218"/>
      <c r="JRJ1057" s="218"/>
      <c r="JRK1057" s="218"/>
      <c r="JRL1057" s="218"/>
      <c r="JRM1057" s="218"/>
      <c r="JRN1057" s="218"/>
      <c r="JRO1057" s="218"/>
      <c r="JRP1057" s="218"/>
      <c r="JRQ1057" s="218"/>
      <c r="JRR1057" s="218"/>
      <c r="JRS1057" s="218"/>
      <c r="JRT1057" s="218"/>
      <c r="JRU1057" s="218"/>
      <c r="JRV1057" s="218"/>
      <c r="JRW1057" s="218"/>
      <c r="JRX1057" s="218"/>
      <c r="JRY1057" s="218"/>
      <c r="JRZ1057" s="218"/>
      <c r="JSA1057" s="218"/>
      <c r="JSB1057" s="218"/>
      <c r="JSC1057" s="218"/>
      <c r="JSD1057" s="218"/>
      <c r="JSE1057" s="218"/>
      <c r="JSF1057" s="218"/>
      <c r="JSG1057" s="218"/>
      <c r="JSH1057" s="218"/>
      <c r="JSI1057" s="218"/>
      <c r="JSJ1057" s="218"/>
      <c r="JSK1057" s="218"/>
      <c r="JSL1057" s="218"/>
      <c r="JSM1057" s="218"/>
      <c r="JSN1057" s="218"/>
      <c r="JSO1057" s="218"/>
      <c r="JSP1057" s="218"/>
      <c r="JSQ1057" s="218"/>
      <c r="JSR1057" s="218"/>
      <c r="JSS1057" s="218"/>
      <c r="JST1057" s="218"/>
      <c r="JSU1057" s="218"/>
      <c r="JSV1057" s="218"/>
      <c r="JSW1057" s="218"/>
      <c r="JSX1057" s="218"/>
      <c r="JSY1057" s="218"/>
      <c r="JSZ1057" s="218"/>
      <c r="JTA1057" s="218"/>
      <c r="JTB1057" s="218"/>
      <c r="JTC1057" s="218"/>
      <c r="JTD1057" s="218"/>
      <c r="JTE1057" s="218"/>
      <c r="JTF1057" s="218"/>
      <c r="JTG1057" s="218"/>
      <c r="JTH1057" s="218"/>
      <c r="JTI1057" s="218"/>
      <c r="JTJ1057" s="218"/>
      <c r="JTK1057" s="218"/>
      <c r="JTL1057" s="218"/>
      <c r="JTM1057" s="218"/>
      <c r="JTN1057" s="218"/>
      <c r="JTO1057" s="218"/>
      <c r="JTP1057" s="218"/>
      <c r="JTQ1057" s="218"/>
      <c r="JTR1057" s="218"/>
      <c r="JTS1057" s="218"/>
      <c r="JTT1057" s="218"/>
      <c r="JTU1057" s="218"/>
      <c r="JTV1057" s="218"/>
      <c r="JTW1057" s="218"/>
      <c r="JTX1057" s="218"/>
      <c r="JTY1057" s="218"/>
      <c r="JTZ1057" s="218"/>
      <c r="JUA1057" s="218"/>
      <c r="JUB1057" s="218"/>
      <c r="JUC1057" s="218"/>
      <c r="JUD1057" s="218"/>
      <c r="JUE1057" s="218"/>
      <c r="JUF1057" s="218"/>
      <c r="JUG1057" s="218"/>
      <c r="JUH1057" s="218"/>
      <c r="JUI1057" s="218"/>
      <c r="JUJ1057" s="218"/>
      <c r="JUK1057" s="218"/>
      <c r="JUL1057" s="218"/>
      <c r="JUM1057" s="218"/>
      <c r="JUN1057" s="218"/>
      <c r="JUO1057" s="218"/>
      <c r="JUP1057" s="218"/>
      <c r="JUQ1057" s="218"/>
      <c r="JUR1057" s="218"/>
      <c r="JUS1057" s="218"/>
      <c r="JUT1057" s="218"/>
      <c r="JUU1057" s="218"/>
      <c r="JUV1057" s="218"/>
      <c r="JUW1057" s="218"/>
      <c r="JUX1057" s="218"/>
      <c r="JUY1057" s="218"/>
      <c r="JUZ1057" s="218"/>
      <c r="JVA1057" s="218"/>
      <c r="JVB1057" s="218"/>
      <c r="JVC1057" s="218"/>
      <c r="JVD1057" s="218"/>
      <c r="JVE1057" s="218"/>
      <c r="JVF1057" s="218"/>
      <c r="JVG1057" s="218"/>
      <c r="JVH1057" s="218"/>
      <c r="JVI1057" s="218"/>
      <c r="JVJ1057" s="218"/>
      <c r="JVK1057" s="218"/>
      <c r="JVL1057" s="218"/>
      <c r="JVM1057" s="218"/>
      <c r="JVN1057" s="218"/>
      <c r="JVO1057" s="218"/>
      <c r="JVP1057" s="218"/>
      <c r="JVQ1057" s="218"/>
      <c r="JVR1057" s="218"/>
      <c r="JVS1057" s="218"/>
      <c r="JVT1057" s="218"/>
      <c r="JVU1057" s="218"/>
      <c r="JVV1057" s="218"/>
      <c r="JVW1057" s="218"/>
      <c r="JVX1057" s="218"/>
      <c r="JVY1057" s="218"/>
      <c r="JVZ1057" s="218"/>
      <c r="JWA1057" s="218"/>
      <c r="JWB1057" s="218"/>
      <c r="JWC1057" s="218"/>
      <c r="JWD1057" s="218"/>
      <c r="JWE1057" s="218"/>
      <c r="JWF1057" s="218"/>
      <c r="JWG1057" s="218"/>
      <c r="JWH1057" s="218"/>
      <c r="JWI1057" s="218"/>
      <c r="JWJ1057" s="218"/>
      <c r="JWK1057" s="218"/>
      <c r="JWL1057" s="218"/>
      <c r="JWM1057" s="218"/>
      <c r="JWN1057" s="218"/>
      <c r="JWO1057" s="218"/>
      <c r="JWP1057" s="218"/>
      <c r="JWQ1057" s="218"/>
      <c r="JWR1057" s="218"/>
      <c r="JWS1057" s="218"/>
      <c r="JWT1057" s="218"/>
      <c r="JWU1057" s="218"/>
      <c r="JWV1057" s="218"/>
      <c r="JWW1057" s="218"/>
      <c r="JWX1057" s="218"/>
      <c r="JWY1057" s="218"/>
      <c r="JWZ1057" s="218"/>
      <c r="JXA1057" s="218"/>
      <c r="JXB1057" s="218"/>
      <c r="JXC1057" s="218"/>
      <c r="JXD1057" s="218"/>
      <c r="JXE1057" s="218"/>
      <c r="JXF1057" s="218"/>
      <c r="JXG1057" s="218"/>
      <c r="JXH1057" s="218"/>
      <c r="JXI1057" s="218"/>
      <c r="JXJ1057" s="218"/>
      <c r="JXK1057" s="218"/>
      <c r="JXL1057" s="218"/>
      <c r="JXM1057" s="218"/>
      <c r="JXN1057" s="218"/>
      <c r="JXO1057" s="218"/>
      <c r="JXP1057" s="218"/>
      <c r="JXQ1057" s="218"/>
      <c r="JXR1057" s="218"/>
      <c r="JXS1057" s="218"/>
      <c r="JXT1057" s="218"/>
      <c r="JXU1057" s="218"/>
      <c r="JXV1057" s="218"/>
      <c r="JXW1057" s="218"/>
      <c r="JXX1057" s="218"/>
      <c r="JXY1057" s="218"/>
      <c r="JXZ1057" s="218"/>
      <c r="JYA1057" s="218"/>
      <c r="JYB1057" s="218"/>
      <c r="JYC1057" s="218"/>
      <c r="JYD1057" s="218"/>
      <c r="JYE1057" s="218"/>
      <c r="JYF1057" s="218"/>
      <c r="JYG1057" s="218"/>
      <c r="JYH1057" s="218"/>
      <c r="JYI1057" s="218"/>
      <c r="JYJ1057" s="218"/>
      <c r="JYK1057" s="218"/>
      <c r="JYL1057" s="218"/>
      <c r="JYM1057" s="218"/>
      <c r="JYN1057" s="218"/>
      <c r="JYO1057" s="218"/>
      <c r="JYP1057" s="218"/>
      <c r="JYQ1057" s="218"/>
      <c r="JYR1057" s="218"/>
      <c r="JYS1057" s="218"/>
      <c r="JYT1057" s="218"/>
      <c r="JYU1057" s="218"/>
      <c r="JYV1057" s="218"/>
      <c r="JYW1057" s="218"/>
      <c r="JYX1057" s="218"/>
      <c r="JYY1057" s="218"/>
      <c r="JYZ1057" s="218"/>
      <c r="JZA1057" s="218"/>
      <c r="JZB1057" s="218"/>
      <c r="JZC1057" s="218"/>
      <c r="JZD1057" s="218"/>
      <c r="JZE1057" s="218"/>
      <c r="JZF1057" s="218"/>
      <c r="JZG1057" s="218"/>
      <c r="JZH1057" s="218"/>
      <c r="JZI1057" s="218"/>
      <c r="JZJ1057" s="218"/>
      <c r="JZK1057" s="218"/>
      <c r="JZL1057" s="218"/>
      <c r="JZM1057" s="218"/>
      <c r="JZN1057" s="218"/>
      <c r="JZO1057" s="218"/>
      <c r="JZP1057" s="218"/>
      <c r="JZQ1057" s="218"/>
      <c r="JZR1057" s="218"/>
      <c r="JZS1057" s="218"/>
      <c r="JZT1057" s="218"/>
      <c r="JZU1057" s="218"/>
      <c r="JZV1057" s="218"/>
      <c r="JZW1057" s="218"/>
      <c r="JZX1057" s="218"/>
      <c r="JZY1057" s="218"/>
      <c r="JZZ1057" s="218"/>
      <c r="KAA1057" s="218"/>
      <c r="KAB1057" s="218"/>
      <c r="KAC1057" s="218"/>
      <c r="KAD1057" s="218"/>
      <c r="KAE1057" s="218"/>
      <c r="KAF1057" s="218"/>
      <c r="KAG1057" s="218"/>
      <c r="KAH1057" s="218"/>
      <c r="KAI1057" s="218"/>
      <c r="KAJ1057" s="218"/>
      <c r="KAK1057" s="218"/>
      <c r="KAL1057" s="218"/>
      <c r="KAM1057" s="218"/>
      <c r="KAN1057" s="218"/>
      <c r="KAO1057" s="218"/>
      <c r="KAP1057" s="218"/>
      <c r="KAQ1057" s="218"/>
      <c r="KAR1057" s="218"/>
      <c r="KAS1057" s="218"/>
      <c r="KAT1057" s="218"/>
      <c r="KAU1057" s="218"/>
      <c r="KAV1057" s="218"/>
      <c r="KAW1057" s="218"/>
      <c r="KAX1057" s="218"/>
      <c r="KAY1057" s="218"/>
      <c r="KAZ1057" s="218"/>
      <c r="KBA1057" s="218"/>
      <c r="KBB1057" s="218"/>
      <c r="KBC1057" s="218"/>
      <c r="KBD1057" s="218"/>
      <c r="KBE1057" s="218"/>
      <c r="KBF1057" s="218"/>
      <c r="KBG1057" s="218"/>
      <c r="KBH1057" s="218"/>
      <c r="KBI1057" s="218"/>
      <c r="KBJ1057" s="218"/>
      <c r="KBK1057" s="218"/>
      <c r="KBL1057" s="218"/>
      <c r="KBM1057" s="218"/>
      <c r="KBN1057" s="218"/>
      <c r="KBO1057" s="218"/>
      <c r="KBP1057" s="218"/>
      <c r="KBQ1057" s="218"/>
      <c r="KBR1057" s="218"/>
      <c r="KBS1057" s="218"/>
      <c r="KBT1057" s="218"/>
      <c r="KBU1057" s="218"/>
      <c r="KBV1057" s="218"/>
      <c r="KBW1057" s="218"/>
      <c r="KBX1057" s="218"/>
      <c r="KBY1057" s="218"/>
      <c r="KBZ1057" s="218"/>
      <c r="KCA1057" s="218"/>
      <c r="KCB1057" s="218"/>
      <c r="KCC1057" s="218"/>
      <c r="KCD1057" s="218"/>
      <c r="KCE1057" s="218"/>
      <c r="KCF1057" s="218"/>
      <c r="KCG1057" s="218"/>
      <c r="KCH1057" s="218"/>
      <c r="KCI1057" s="218"/>
      <c r="KCJ1057" s="218"/>
      <c r="KCK1057" s="218"/>
      <c r="KCL1057" s="218"/>
      <c r="KCM1057" s="218"/>
      <c r="KCN1057" s="218"/>
      <c r="KCO1057" s="218"/>
      <c r="KCP1057" s="218"/>
      <c r="KCQ1057" s="218"/>
      <c r="KCR1057" s="218"/>
      <c r="KCS1057" s="218"/>
      <c r="KCT1057" s="218"/>
      <c r="KCU1057" s="218"/>
      <c r="KCV1057" s="218"/>
      <c r="KCW1057" s="218"/>
      <c r="KCX1057" s="218"/>
      <c r="KCY1057" s="218"/>
      <c r="KCZ1057" s="218"/>
      <c r="KDA1057" s="218"/>
      <c r="KDB1057" s="218"/>
      <c r="KDC1057" s="218"/>
      <c r="KDD1057" s="218"/>
      <c r="KDE1057" s="218"/>
      <c r="KDF1057" s="218"/>
      <c r="KDG1057" s="218"/>
      <c r="KDH1057" s="218"/>
      <c r="KDI1057" s="218"/>
      <c r="KDJ1057" s="218"/>
      <c r="KDK1057" s="218"/>
      <c r="KDL1057" s="218"/>
      <c r="KDM1057" s="218"/>
      <c r="KDN1057" s="218"/>
      <c r="KDO1057" s="218"/>
      <c r="KDP1057" s="218"/>
      <c r="KDQ1057" s="218"/>
      <c r="KDR1057" s="218"/>
      <c r="KDS1057" s="218"/>
      <c r="KDT1057" s="218"/>
      <c r="KDU1057" s="218"/>
      <c r="KDV1057" s="218"/>
      <c r="KDW1057" s="218"/>
      <c r="KDX1057" s="218"/>
      <c r="KDY1057" s="218"/>
      <c r="KDZ1057" s="218"/>
      <c r="KEA1057" s="218"/>
      <c r="KEB1057" s="218"/>
      <c r="KEC1057" s="218"/>
      <c r="KED1057" s="218"/>
      <c r="KEE1057" s="218"/>
      <c r="KEF1057" s="218"/>
      <c r="KEG1057" s="218"/>
      <c r="KEH1057" s="218"/>
      <c r="KEI1057" s="218"/>
      <c r="KEJ1057" s="218"/>
      <c r="KEK1057" s="218"/>
      <c r="KEL1057" s="218"/>
      <c r="KEM1057" s="218"/>
      <c r="KEN1057" s="218"/>
      <c r="KEO1057" s="218"/>
      <c r="KEP1057" s="218"/>
      <c r="KEQ1057" s="218"/>
      <c r="KER1057" s="218"/>
      <c r="KES1057" s="218"/>
      <c r="KET1057" s="218"/>
      <c r="KEU1057" s="218"/>
      <c r="KEV1057" s="218"/>
      <c r="KEW1057" s="218"/>
      <c r="KEX1057" s="218"/>
      <c r="KEY1057" s="218"/>
      <c r="KEZ1057" s="218"/>
      <c r="KFA1057" s="218"/>
      <c r="KFB1057" s="218"/>
      <c r="KFC1057" s="218"/>
      <c r="KFD1057" s="218"/>
      <c r="KFE1057" s="218"/>
      <c r="KFF1057" s="218"/>
      <c r="KFG1057" s="218"/>
      <c r="KFH1057" s="218"/>
      <c r="KFI1057" s="218"/>
      <c r="KFJ1057" s="218"/>
      <c r="KFK1057" s="218"/>
      <c r="KFL1057" s="218"/>
      <c r="KFM1057" s="218"/>
      <c r="KFN1057" s="218"/>
      <c r="KFO1057" s="218"/>
      <c r="KFP1057" s="218"/>
      <c r="KFQ1057" s="218"/>
      <c r="KFR1057" s="218"/>
      <c r="KFS1057" s="218"/>
      <c r="KFT1057" s="218"/>
      <c r="KFU1057" s="218"/>
      <c r="KFV1057" s="218"/>
      <c r="KFW1057" s="218"/>
      <c r="KFX1057" s="218"/>
      <c r="KFY1057" s="218"/>
      <c r="KFZ1057" s="218"/>
      <c r="KGA1057" s="218"/>
      <c r="KGB1057" s="218"/>
      <c r="KGC1057" s="218"/>
      <c r="KGD1057" s="218"/>
      <c r="KGE1057" s="218"/>
      <c r="KGF1057" s="218"/>
      <c r="KGG1057" s="218"/>
      <c r="KGH1057" s="218"/>
      <c r="KGI1057" s="218"/>
      <c r="KGJ1057" s="218"/>
      <c r="KGK1057" s="218"/>
      <c r="KGL1057" s="218"/>
      <c r="KGM1057" s="218"/>
      <c r="KGN1057" s="218"/>
      <c r="KGO1057" s="218"/>
      <c r="KGP1057" s="218"/>
      <c r="KGQ1057" s="218"/>
      <c r="KGR1057" s="218"/>
      <c r="KGS1057" s="218"/>
      <c r="KGT1057" s="218"/>
      <c r="KGU1057" s="218"/>
      <c r="KGV1057" s="218"/>
      <c r="KGW1057" s="218"/>
      <c r="KGX1057" s="218"/>
      <c r="KGY1057" s="218"/>
      <c r="KGZ1057" s="218"/>
      <c r="KHA1057" s="218"/>
      <c r="KHB1057" s="218"/>
      <c r="KHC1057" s="218"/>
      <c r="KHD1057" s="218"/>
      <c r="KHE1057" s="218"/>
      <c r="KHF1057" s="218"/>
      <c r="KHG1057" s="218"/>
      <c r="KHH1057" s="218"/>
      <c r="KHI1057" s="218"/>
      <c r="KHJ1057" s="218"/>
      <c r="KHK1057" s="218"/>
      <c r="KHL1057" s="218"/>
      <c r="KHM1057" s="218"/>
      <c r="KHN1057" s="218"/>
      <c r="KHO1057" s="218"/>
      <c r="KHP1057" s="218"/>
      <c r="KHQ1057" s="218"/>
      <c r="KHR1057" s="218"/>
      <c r="KHS1057" s="218"/>
      <c r="KHT1057" s="218"/>
      <c r="KHU1057" s="218"/>
      <c r="KHV1057" s="218"/>
      <c r="KHW1057" s="218"/>
      <c r="KHX1057" s="218"/>
      <c r="KHY1057" s="218"/>
      <c r="KHZ1057" s="218"/>
      <c r="KIA1057" s="218"/>
      <c r="KIB1057" s="218"/>
      <c r="KIC1057" s="218"/>
      <c r="KID1057" s="218"/>
      <c r="KIE1057" s="218"/>
      <c r="KIF1057" s="218"/>
      <c r="KIG1057" s="218"/>
      <c r="KIH1057" s="218"/>
      <c r="KII1057" s="218"/>
      <c r="KIJ1057" s="218"/>
      <c r="KIK1057" s="218"/>
      <c r="KIL1057" s="218"/>
      <c r="KIM1057" s="218"/>
      <c r="KIN1057" s="218"/>
      <c r="KIO1057" s="218"/>
      <c r="KIP1057" s="218"/>
      <c r="KIQ1057" s="218"/>
      <c r="KIR1057" s="218"/>
      <c r="KIS1057" s="218"/>
      <c r="KIT1057" s="218"/>
      <c r="KIU1057" s="218"/>
      <c r="KIV1057" s="218"/>
      <c r="KIW1057" s="218"/>
      <c r="KIX1057" s="218"/>
      <c r="KIY1057" s="218"/>
      <c r="KIZ1057" s="218"/>
      <c r="KJA1057" s="218"/>
      <c r="KJB1057" s="218"/>
      <c r="KJC1057" s="218"/>
      <c r="KJD1057" s="218"/>
      <c r="KJE1057" s="218"/>
      <c r="KJF1057" s="218"/>
      <c r="KJG1057" s="218"/>
      <c r="KJH1057" s="218"/>
      <c r="KJI1057" s="218"/>
      <c r="KJJ1057" s="218"/>
      <c r="KJK1057" s="218"/>
      <c r="KJL1057" s="218"/>
      <c r="KJM1057" s="218"/>
      <c r="KJN1057" s="218"/>
      <c r="KJO1057" s="218"/>
      <c r="KJP1057" s="218"/>
      <c r="KJQ1057" s="218"/>
      <c r="KJR1057" s="218"/>
      <c r="KJS1057" s="218"/>
      <c r="KJT1057" s="218"/>
      <c r="KJU1057" s="218"/>
      <c r="KJV1057" s="218"/>
      <c r="KJW1057" s="218"/>
      <c r="KJX1057" s="218"/>
      <c r="KJY1057" s="218"/>
      <c r="KJZ1057" s="218"/>
      <c r="KKA1057" s="218"/>
      <c r="KKB1057" s="218"/>
      <c r="KKC1057" s="218"/>
      <c r="KKD1057" s="218"/>
      <c r="KKE1057" s="218"/>
      <c r="KKF1057" s="218"/>
      <c r="KKG1057" s="218"/>
      <c r="KKH1057" s="218"/>
      <c r="KKI1057" s="218"/>
      <c r="KKJ1057" s="218"/>
      <c r="KKK1057" s="218"/>
      <c r="KKL1057" s="218"/>
      <c r="KKM1057" s="218"/>
      <c r="KKN1057" s="218"/>
      <c r="KKO1057" s="218"/>
      <c r="KKP1057" s="218"/>
      <c r="KKQ1057" s="218"/>
      <c r="KKR1057" s="218"/>
      <c r="KKS1057" s="218"/>
      <c r="KKT1057" s="218"/>
      <c r="KKU1057" s="218"/>
      <c r="KKV1057" s="218"/>
      <c r="KKW1057" s="218"/>
      <c r="KKX1057" s="218"/>
      <c r="KKY1057" s="218"/>
      <c r="KKZ1057" s="218"/>
      <c r="KLA1057" s="218"/>
      <c r="KLB1057" s="218"/>
      <c r="KLC1057" s="218"/>
      <c r="KLD1057" s="218"/>
      <c r="KLE1057" s="218"/>
      <c r="KLF1057" s="218"/>
      <c r="KLG1057" s="218"/>
      <c r="KLH1057" s="218"/>
      <c r="KLI1057" s="218"/>
      <c r="KLJ1057" s="218"/>
      <c r="KLK1057" s="218"/>
      <c r="KLL1057" s="218"/>
      <c r="KLM1057" s="218"/>
      <c r="KLN1057" s="218"/>
      <c r="KLO1057" s="218"/>
      <c r="KLP1057" s="218"/>
      <c r="KLQ1057" s="218"/>
      <c r="KLR1057" s="218"/>
      <c r="KLS1057" s="218"/>
      <c r="KLT1057" s="218"/>
      <c r="KLU1057" s="218"/>
      <c r="KLV1057" s="218"/>
      <c r="KLW1057" s="218"/>
      <c r="KLX1057" s="218"/>
      <c r="KLY1057" s="218"/>
      <c r="KLZ1057" s="218"/>
      <c r="KMA1057" s="218"/>
      <c r="KMB1057" s="218"/>
      <c r="KMC1057" s="218"/>
      <c r="KMD1057" s="218"/>
      <c r="KME1057" s="218"/>
      <c r="KMF1057" s="218"/>
      <c r="KMG1057" s="218"/>
      <c r="KMH1057" s="218"/>
      <c r="KMI1057" s="218"/>
      <c r="KMJ1057" s="218"/>
      <c r="KMK1057" s="218"/>
      <c r="KML1057" s="218"/>
      <c r="KMM1057" s="218"/>
      <c r="KMN1057" s="218"/>
      <c r="KMO1057" s="218"/>
      <c r="KMP1057" s="218"/>
      <c r="KMQ1057" s="218"/>
      <c r="KMR1057" s="218"/>
      <c r="KMS1057" s="218"/>
      <c r="KMT1057" s="218"/>
      <c r="KMU1057" s="218"/>
      <c r="KMV1057" s="218"/>
      <c r="KMW1057" s="218"/>
      <c r="KMX1057" s="218"/>
      <c r="KMY1057" s="218"/>
      <c r="KMZ1057" s="218"/>
      <c r="KNA1057" s="218"/>
      <c r="KNB1057" s="218"/>
      <c r="KNC1057" s="218"/>
      <c r="KND1057" s="218"/>
      <c r="KNE1057" s="218"/>
      <c r="KNF1057" s="218"/>
      <c r="KNG1057" s="218"/>
      <c r="KNH1057" s="218"/>
      <c r="KNI1057" s="218"/>
      <c r="KNJ1057" s="218"/>
      <c r="KNK1057" s="218"/>
      <c r="KNL1057" s="218"/>
      <c r="KNM1057" s="218"/>
      <c r="KNN1057" s="218"/>
      <c r="KNO1057" s="218"/>
      <c r="KNP1057" s="218"/>
      <c r="KNQ1057" s="218"/>
      <c r="KNR1057" s="218"/>
      <c r="KNS1057" s="218"/>
      <c r="KNT1057" s="218"/>
      <c r="KNU1057" s="218"/>
      <c r="KNV1057" s="218"/>
      <c r="KNW1057" s="218"/>
      <c r="KNX1057" s="218"/>
      <c r="KNY1057" s="218"/>
      <c r="KNZ1057" s="218"/>
      <c r="KOA1057" s="218"/>
      <c r="KOB1057" s="218"/>
      <c r="KOC1057" s="218"/>
      <c r="KOD1057" s="218"/>
      <c r="KOE1057" s="218"/>
      <c r="KOF1057" s="218"/>
      <c r="KOG1057" s="218"/>
      <c r="KOH1057" s="218"/>
      <c r="KOI1057" s="218"/>
      <c r="KOJ1057" s="218"/>
      <c r="KOK1057" s="218"/>
      <c r="KOL1057" s="218"/>
      <c r="KOM1057" s="218"/>
      <c r="KON1057" s="218"/>
      <c r="KOO1057" s="218"/>
      <c r="KOP1057" s="218"/>
      <c r="KOQ1057" s="218"/>
      <c r="KOR1057" s="218"/>
      <c r="KOS1057" s="218"/>
      <c r="KOT1057" s="218"/>
      <c r="KOU1057" s="218"/>
      <c r="KOV1057" s="218"/>
      <c r="KOW1057" s="218"/>
      <c r="KOX1057" s="218"/>
      <c r="KOY1057" s="218"/>
      <c r="KOZ1057" s="218"/>
      <c r="KPA1057" s="218"/>
      <c r="KPB1057" s="218"/>
      <c r="KPC1057" s="218"/>
      <c r="KPD1057" s="218"/>
      <c r="KPE1057" s="218"/>
      <c r="KPF1057" s="218"/>
      <c r="KPG1057" s="218"/>
      <c r="KPH1057" s="218"/>
      <c r="KPI1057" s="218"/>
      <c r="KPJ1057" s="218"/>
      <c r="KPK1057" s="218"/>
      <c r="KPL1057" s="218"/>
      <c r="KPM1057" s="218"/>
      <c r="KPN1057" s="218"/>
      <c r="KPO1057" s="218"/>
      <c r="KPP1057" s="218"/>
      <c r="KPQ1057" s="218"/>
      <c r="KPR1057" s="218"/>
      <c r="KPS1057" s="218"/>
      <c r="KPT1057" s="218"/>
      <c r="KPU1057" s="218"/>
      <c r="KPV1057" s="218"/>
      <c r="KPW1057" s="218"/>
      <c r="KPX1057" s="218"/>
      <c r="KPY1057" s="218"/>
      <c r="KPZ1057" s="218"/>
      <c r="KQA1057" s="218"/>
      <c r="KQB1057" s="218"/>
      <c r="KQC1057" s="218"/>
      <c r="KQD1057" s="218"/>
      <c r="KQE1057" s="218"/>
      <c r="KQF1057" s="218"/>
      <c r="KQG1057" s="218"/>
      <c r="KQH1057" s="218"/>
      <c r="KQI1057" s="218"/>
      <c r="KQJ1057" s="218"/>
      <c r="KQK1057" s="218"/>
      <c r="KQL1057" s="218"/>
      <c r="KQM1057" s="218"/>
      <c r="KQN1057" s="218"/>
      <c r="KQO1057" s="218"/>
      <c r="KQP1057" s="218"/>
      <c r="KQQ1057" s="218"/>
      <c r="KQR1057" s="218"/>
      <c r="KQS1057" s="218"/>
      <c r="KQT1057" s="218"/>
      <c r="KQU1057" s="218"/>
      <c r="KQV1057" s="218"/>
      <c r="KQW1057" s="218"/>
      <c r="KQX1057" s="218"/>
      <c r="KQY1057" s="218"/>
      <c r="KQZ1057" s="218"/>
      <c r="KRA1057" s="218"/>
      <c r="KRB1057" s="218"/>
      <c r="KRC1057" s="218"/>
      <c r="KRD1057" s="218"/>
      <c r="KRE1057" s="218"/>
      <c r="KRF1057" s="218"/>
      <c r="KRG1057" s="218"/>
      <c r="KRH1057" s="218"/>
      <c r="KRI1057" s="218"/>
      <c r="KRJ1057" s="218"/>
      <c r="KRK1057" s="218"/>
      <c r="KRL1057" s="218"/>
      <c r="KRM1057" s="218"/>
      <c r="KRN1057" s="218"/>
      <c r="KRO1057" s="218"/>
      <c r="KRP1057" s="218"/>
      <c r="KRQ1057" s="218"/>
      <c r="KRR1057" s="218"/>
      <c r="KRS1057" s="218"/>
      <c r="KRT1057" s="218"/>
      <c r="KRU1057" s="218"/>
      <c r="KRV1057" s="218"/>
      <c r="KRW1057" s="218"/>
      <c r="KRX1057" s="218"/>
      <c r="KRY1057" s="218"/>
      <c r="KRZ1057" s="218"/>
      <c r="KSA1057" s="218"/>
      <c r="KSB1057" s="218"/>
      <c r="KSC1057" s="218"/>
      <c r="KSD1057" s="218"/>
      <c r="KSE1057" s="218"/>
      <c r="KSF1057" s="218"/>
      <c r="KSG1057" s="218"/>
      <c r="KSH1057" s="218"/>
      <c r="KSI1057" s="218"/>
      <c r="KSJ1057" s="218"/>
      <c r="KSK1057" s="218"/>
      <c r="KSL1057" s="218"/>
      <c r="KSM1057" s="218"/>
      <c r="KSN1057" s="218"/>
      <c r="KSO1057" s="218"/>
      <c r="KSP1057" s="218"/>
      <c r="KSQ1057" s="218"/>
      <c r="KSR1057" s="218"/>
      <c r="KSS1057" s="218"/>
      <c r="KST1057" s="218"/>
      <c r="KSU1057" s="218"/>
      <c r="KSV1057" s="218"/>
      <c r="KSW1057" s="218"/>
      <c r="KSX1057" s="218"/>
      <c r="KSY1057" s="218"/>
      <c r="KSZ1057" s="218"/>
      <c r="KTA1057" s="218"/>
      <c r="KTB1057" s="218"/>
      <c r="KTC1057" s="218"/>
      <c r="KTD1057" s="218"/>
      <c r="KTE1057" s="218"/>
      <c r="KTF1057" s="218"/>
      <c r="KTG1057" s="218"/>
      <c r="KTH1057" s="218"/>
      <c r="KTI1057" s="218"/>
      <c r="KTJ1057" s="218"/>
      <c r="KTK1057" s="218"/>
      <c r="KTL1057" s="218"/>
      <c r="KTM1057" s="218"/>
      <c r="KTN1057" s="218"/>
      <c r="KTO1057" s="218"/>
      <c r="KTP1057" s="218"/>
      <c r="KTQ1057" s="218"/>
      <c r="KTR1057" s="218"/>
      <c r="KTS1057" s="218"/>
      <c r="KTT1057" s="218"/>
      <c r="KTU1057" s="218"/>
      <c r="KTV1057" s="218"/>
      <c r="KTW1057" s="218"/>
      <c r="KTX1057" s="218"/>
      <c r="KTY1057" s="218"/>
      <c r="KTZ1057" s="218"/>
      <c r="KUA1057" s="218"/>
      <c r="KUB1057" s="218"/>
      <c r="KUC1057" s="218"/>
      <c r="KUD1057" s="218"/>
      <c r="KUE1057" s="218"/>
      <c r="KUF1057" s="218"/>
      <c r="KUG1057" s="218"/>
      <c r="KUH1057" s="218"/>
      <c r="KUI1057" s="218"/>
      <c r="KUJ1057" s="218"/>
      <c r="KUK1057" s="218"/>
      <c r="KUL1057" s="218"/>
      <c r="KUM1057" s="218"/>
      <c r="KUN1057" s="218"/>
      <c r="KUO1057" s="218"/>
      <c r="KUP1057" s="218"/>
      <c r="KUQ1057" s="218"/>
      <c r="KUR1057" s="218"/>
      <c r="KUS1057" s="218"/>
      <c r="KUT1057" s="218"/>
      <c r="KUU1057" s="218"/>
      <c r="KUV1057" s="218"/>
      <c r="KUW1057" s="218"/>
      <c r="KUX1057" s="218"/>
      <c r="KUY1057" s="218"/>
      <c r="KUZ1057" s="218"/>
      <c r="KVA1057" s="218"/>
      <c r="KVB1057" s="218"/>
      <c r="KVC1057" s="218"/>
      <c r="KVD1057" s="218"/>
      <c r="KVE1057" s="218"/>
      <c r="KVF1057" s="218"/>
      <c r="KVG1057" s="218"/>
      <c r="KVH1057" s="218"/>
      <c r="KVI1057" s="218"/>
      <c r="KVJ1057" s="218"/>
      <c r="KVK1057" s="218"/>
      <c r="KVL1057" s="218"/>
      <c r="KVM1057" s="218"/>
      <c r="KVN1057" s="218"/>
      <c r="KVO1057" s="218"/>
      <c r="KVP1057" s="218"/>
      <c r="KVQ1057" s="218"/>
      <c r="KVR1057" s="218"/>
      <c r="KVS1057" s="218"/>
      <c r="KVT1057" s="218"/>
      <c r="KVU1057" s="218"/>
      <c r="KVV1057" s="218"/>
      <c r="KVW1057" s="218"/>
      <c r="KVX1057" s="218"/>
      <c r="KVY1057" s="218"/>
      <c r="KVZ1057" s="218"/>
      <c r="KWA1057" s="218"/>
      <c r="KWB1057" s="218"/>
      <c r="KWC1057" s="218"/>
      <c r="KWD1057" s="218"/>
      <c r="KWE1057" s="218"/>
      <c r="KWF1057" s="218"/>
      <c r="KWG1057" s="218"/>
      <c r="KWH1057" s="218"/>
      <c r="KWI1057" s="218"/>
      <c r="KWJ1057" s="218"/>
      <c r="KWK1057" s="218"/>
      <c r="KWL1057" s="218"/>
      <c r="KWM1057" s="218"/>
      <c r="KWN1057" s="218"/>
      <c r="KWO1057" s="218"/>
      <c r="KWP1057" s="218"/>
      <c r="KWQ1057" s="218"/>
      <c r="KWR1057" s="218"/>
      <c r="KWS1057" s="218"/>
      <c r="KWT1057" s="218"/>
      <c r="KWU1057" s="218"/>
      <c r="KWV1057" s="218"/>
      <c r="KWW1057" s="218"/>
      <c r="KWX1057" s="218"/>
      <c r="KWY1057" s="218"/>
      <c r="KWZ1057" s="218"/>
      <c r="KXA1057" s="218"/>
      <c r="KXB1057" s="218"/>
      <c r="KXC1057" s="218"/>
      <c r="KXD1057" s="218"/>
      <c r="KXE1057" s="218"/>
      <c r="KXF1057" s="218"/>
      <c r="KXG1057" s="218"/>
      <c r="KXH1057" s="218"/>
      <c r="KXI1057" s="218"/>
      <c r="KXJ1057" s="218"/>
      <c r="KXK1057" s="218"/>
      <c r="KXL1057" s="218"/>
      <c r="KXM1057" s="218"/>
      <c r="KXN1057" s="218"/>
      <c r="KXO1057" s="218"/>
      <c r="KXP1057" s="218"/>
      <c r="KXQ1057" s="218"/>
      <c r="KXR1057" s="218"/>
      <c r="KXS1057" s="218"/>
      <c r="KXT1057" s="218"/>
      <c r="KXU1057" s="218"/>
      <c r="KXV1057" s="218"/>
      <c r="KXW1057" s="218"/>
      <c r="KXX1057" s="218"/>
      <c r="KXY1057" s="218"/>
      <c r="KXZ1057" s="218"/>
      <c r="KYA1057" s="218"/>
      <c r="KYB1057" s="218"/>
      <c r="KYC1057" s="218"/>
      <c r="KYD1057" s="218"/>
      <c r="KYE1057" s="218"/>
      <c r="KYF1057" s="218"/>
      <c r="KYG1057" s="218"/>
      <c r="KYH1057" s="218"/>
      <c r="KYI1057" s="218"/>
      <c r="KYJ1057" s="218"/>
      <c r="KYK1057" s="218"/>
      <c r="KYL1057" s="218"/>
      <c r="KYM1057" s="218"/>
      <c r="KYN1057" s="218"/>
      <c r="KYO1057" s="218"/>
      <c r="KYP1057" s="218"/>
      <c r="KYQ1057" s="218"/>
      <c r="KYR1057" s="218"/>
      <c r="KYS1057" s="218"/>
      <c r="KYT1057" s="218"/>
      <c r="KYU1057" s="218"/>
      <c r="KYV1057" s="218"/>
      <c r="KYW1057" s="218"/>
      <c r="KYX1057" s="218"/>
      <c r="KYY1057" s="218"/>
      <c r="KYZ1057" s="218"/>
      <c r="KZA1057" s="218"/>
      <c r="KZB1057" s="218"/>
      <c r="KZC1057" s="218"/>
      <c r="KZD1057" s="218"/>
      <c r="KZE1057" s="218"/>
      <c r="KZF1057" s="218"/>
      <c r="KZG1057" s="218"/>
      <c r="KZH1057" s="218"/>
      <c r="KZI1057" s="218"/>
      <c r="KZJ1057" s="218"/>
      <c r="KZK1057" s="218"/>
      <c r="KZL1057" s="218"/>
      <c r="KZM1057" s="218"/>
      <c r="KZN1057" s="218"/>
      <c r="KZO1057" s="218"/>
      <c r="KZP1057" s="218"/>
      <c r="KZQ1057" s="218"/>
      <c r="KZR1057" s="218"/>
      <c r="KZS1057" s="218"/>
      <c r="KZT1057" s="218"/>
      <c r="KZU1057" s="218"/>
      <c r="KZV1057" s="218"/>
      <c r="KZW1057" s="218"/>
      <c r="KZX1057" s="218"/>
      <c r="KZY1057" s="218"/>
      <c r="KZZ1057" s="218"/>
      <c r="LAA1057" s="218"/>
      <c r="LAB1057" s="218"/>
      <c r="LAC1057" s="218"/>
      <c r="LAD1057" s="218"/>
      <c r="LAE1057" s="218"/>
      <c r="LAF1057" s="218"/>
      <c r="LAG1057" s="218"/>
      <c r="LAH1057" s="218"/>
      <c r="LAI1057" s="218"/>
      <c r="LAJ1057" s="218"/>
      <c r="LAK1057" s="218"/>
      <c r="LAL1057" s="218"/>
      <c r="LAM1057" s="218"/>
      <c r="LAN1057" s="218"/>
      <c r="LAO1057" s="218"/>
      <c r="LAP1057" s="218"/>
      <c r="LAQ1057" s="218"/>
      <c r="LAR1057" s="218"/>
      <c r="LAS1057" s="218"/>
      <c r="LAT1057" s="218"/>
      <c r="LAU1057" s="218"/>
      <c r="LAV1057" s="218"/>
      <c r="LAW1057" s="218"/>
      <c r="LAX1057" s="218"/>
      <c r="LAY1057" s="218"/>
      <c r="LAZ1057" s="218"/>
      <c r="LBA1057" s="218"/>
      <c r="LBB1057" s="218"/>
      <c r="LBC1057" s="218"/>
      <c r="LBD1057" s="218"/>
      <c r="LBE1057" s="218"/>
      <c r="LBF1057" s="218"/>
      <c r="LBG1057" s="218"/>
      <c r="LBH1057" s="218"/>
      <c r="LBI1057" s="218"/>
      <c r="LBJ1057" s="218"/>
      <c r="LBK1057" s="218"/>
      <c r="LBL1057" s="218"/>
      <c r="LBM1057" s="218"/>
      <c r="LBN1057" s="218"/>
      <c r="LBO1057" s="218"/>
      <c r="LBP1057" s="218"/>
      <c r="LBQ1057" s="218"/>
      <c r="LBR1057" s="218"/>
      <c r="LBS1057" s="218"/>
      <c r="LBT1057" s="218"/>
      <c r="LBU1057" s="218"/>
      <c r="LBV1057" s="218"/>
      <c r="LBW1057" s="218"/>
      <c r="LBX1057" s="218"/>
      <c r="LBY1057" s="218"/>
      <c r="LBZ1057" s="218"/>
      <c r="LCA1057" s="218"/>
      <c r="LCB1057" s="218"/>
      <c r="LCC1057" s="218"/>
      <c r="LCD1057" s="218"/>
      <c r="LCE1057" s="218"/>
      <c r="LCF1057" s="218"/>
      <c r="LCG1057" s="218"/>
      <c r="LCH1057" s="218"/>
      <c r="LCI1057" s="218"/>
      <c r="LCJ1057" s="218"/>
      <c r="LCK1057" s="218"/>
      <c r="LCL1057" s="218"/>
      <c r="LCM1057" s="218"/>
      <c r="LCN1057" s="218"/>
      <c r="LCO1057" s="218"/>
      <c r="LCP1057" s="218"/>
      <c r="LCQ1057" s="218"/>
      <c r="LCR1057" s="218"/>
      <c r="LCS1057" s="218"/>
      <c r="LCT1057" s="218"/>
      <c r="LCU1057" s="218"/>
      <c r="LCV1057" s="218"/>
      <c r="LCW1057" s="218"/>
      <c r="LCX1057" s="218"/>
      <c r="LCY1057" s="218"/>
      <c r="LCZ1057" s="218"/>
      <c r="LDA1057" s="218"/>
      <c r="LDB1057" s="218"/>
      <c r="LDC1057" s="218"/>
      <c r="LDD1057" s="218"/>
      <c r="LDE1057" s="218"/>
      <c r="LDF1057" s="218"/>
      <c r="LDG1057" s="218"/>
      <c r="LDH1057" s="218"/>
      <c r="LDI1057" s="218"/>
      <c r="LDJ1057" s="218"/>
      <c r="LDK1057" s="218"/>
      <c r="LDL1057" s="218"/>
      <c r="LDM1057" s="218"/>
      <c r="LDN1057" s="218"/>
      <c r="LDO1057" s="218"/>
      <c r="LDP1057" s="218"/>
      <c r="LDQ1057" s="218"/>
      <c r="LDR1057" s="218"/>
      <c r="LDS1057" s="218"/>
      <c r="LDT1057" s="218"/>
      <c r="LDU1057" s="218"/>
      <c r="LDV1057" s="218"/>
      <c r="LDW1057" s="218"/>
      <c r="LDX1057" s="218"/>
      <c r="LDY1057" s="218"/>
      <c r="LDZ1057" s="218"/>
      <c r="LEA1057" s="218"/>
      <c r="LEB1057" s="218"/>
      <c r="LEC1057" s="218"/>
      <c r="LED1057" s="218"/>
      <c r="LEE1057" s="218"/>
      <c r="LEF1057" s="218"/>
      <c r="LEG1057" s="218"/>
      <c r="LEH1057" s="218"/>
      <c r="LEI1057" s="218"/>
      <c r="LEJ1057" s="218"/>
      <c r="LEK1057" s="218"/>
      <c r="LEL1057" s="218"/>
      <c r="LEM1057" s="218"/>
      <c r="LEN1057" s="218"/>
      <c r="LEO1057" s="218"/>
      <c r="LEP1057" s="218"/>
      <c r="LEQ1057" s="218"/>
      <c r="LER1057" s="218"/>
      <c r="LES1057" s="218"/>
      <c r="LET1057" s="218"/>
      <c r="LEU1057" s="218"/>
      <c r="LEV1057" s="218"/>
      <c r="LEW1057" s="218"/>
      <c r="LEX1057" s="218"/>
      <c r="LEY1057" s="218"/>
      <c r="LEZ1057" s="218"/>
      <c r="LFA1057" s="218"/>
      <c r="LFB1057" s="218"/>
      <c r="LFC1057" s="218"/>
      <c r="LFD1057" s="218"/>
      <c r="LFE1057" s="218"/>
      <c r="LFF1057" s="218"/>
      <c r="LFG1057" s="218"/>
      <c r="LFH1057" s="218"/>
      <c r="LFI1057" s="218"/>
      <c r="LFJ1057" s="218"/>
      <c r="LFK1057" s="218"/>
      <c r="LFL1057" s="218"/>
      <c r="LFM1057" s="218"/>
      <c r="LFN1057" s="218"/>
      <c r="LFO1057" s="218"/>
      <c r="LFP1057" s="218"/>
      <c r="LFQ1057" s="218"/>
      <c r="LFR1057" s="218"/>
      <c r="LFS1057" s="218"/>
      <c r="LFT1057" s="218"/>
      <c r="LFU1057" s="218"/>
      <c r="LFV1057" s="218"/>
      <c r="LFW1057" s="218"/>
      <c r="LFX1057" s="218"/>
      <c r="LFY1057" s="218"/>
      <c r="LFZ1057" s="218"/>
      <c r="LGA1057" s="218"/>
      <c r="LGB1057" s="218"/>
      <c r="LGC1057" s="218"/>
      <c r="LGD1057" s="218"/>
      <c r="LGE1057" s="218"/>
      <c r="LGF1057" s="218"/>
      <c r="LGG1057" s="218"/>
      <c r="LGH1057" s="218"/>
      <c r="LGI1057" s="218"/>
      <c r="LGJ1057" s="218"/>
      <c r="LGK1057" s="218"/>
      <c r="LGL1057" s="218"/>
      <c r="LGM1057" s="218"/>
      <c r="LGN1057" s="218"/>
      <c r="LGO1057" s="218"/>
      <c r="LGP1057" s="218"/>
      <c r="LGQ1057" s="218"/>
      <c r="LGR1057" s="218"/>
      <c r="LGS1057" s="218"/>
      <c r="LGT1057" s="218"/>
      <c r="LGU1057" s="218"/>
      <c r="LGV1057" s="218"/>
      <c r="LGW1057" s="218"/>
      <c r="LGX1057" s="218"/>
      <c r="LGY1057" s="218"/>
      <c r="LGZ1057" s="218"/>
      <c r="LHA1057" s="218"/>
      <c r="LHB1057" s="218"/>
      <c r="LHC1057" s="218"/>
      <c r="LHD1057" s="218"/>
      <c r="LHE1057" s="218"/>
      <c r="LHF1057" s="218"/>
      <c r="LHG1057" s="218"/>
      <c r="LHH1057" s="218"/>
      <c r="LHI1057" s="218"/>
      <c r="LHJ1057" s="218"/>
      <c r="LHK1057" s="218"/>
      <c r="LHL1057" s="218"/>
      <c r="LHM1057" s="218"/>
      <c r="LHN1057" s="218"/>
      <c r="LHO1057" s="218"/>
      <c r="LHP1057" s="218"/>
      <c r="LHQ1057" s="218"/>
      <c r="LHR1057" s="218"/>
      <c r="LHS1057" s="218"/>
      <c r="LHT1057" s="218"/>
      <c r="LHU1057" s="218"/>
      <c r="LHV1057" s="218"/>
      <c r="LHW1057" s="218"/>
      <c r="LHX1057" s="218"/>
      <c r="LHY1057" s="218"/>
      <c r="LHZ1057" s="218"/>
      <c r="LIA1057" s="218"/>
      <c r="LIB1057" s="218"/>
      <c r="LIC1057" s="218"/>
      <c r="LID1057" s="218"/>
      <c r="LIE1057" s="218"/>
      <c r="LIF1057" s="218"/>
      <c r="LIG1057" s="218"/>
      <c r="LIH1057" s="218"/>
      <c r="LII1057" s="218"/>
      <c r="LIJ1057" s="218"/>
      <c r="LIK1057" s="218"/>
      <c r="LIL1057" s="218"/>
      <c r="LIM1057" s="218"/>
      <c r="LIN1057" s="218"/>
      <c r="LIO1057" s="218"/>
      <c r="LIP1057" s="218"/>
      <c r="LIQ1057" s="218"/>
      <c r="LIR1057" s="218"/>
      <c r="LIS1057" s="218"/>
      <c r="LIT1057" s="218"/>
      <c r="LIU1057" s="218"/>
      <c r="LIV1057" s="218"/>
      <c r="LIW1057" s="218"/>
      <c r="LIX1057" s="218"/>
      <c r="LIY1057" s="218"/>
      <c r="LIZ1057" s="218"/>
      <c r="LJA1057" s="218"/>
      <c r="LJB1057" s="218"/>
      <c r="LJC1057" s="218"/>
      <c r="LJD1057" s="218"/>
      <c r="LJE1057" s="218"/>
      <c r="LJF1057" s="218"/>
      <c r="LJG1057" s="218"/>
      <c r="LJH1057" s="218"/>
      <c r="LJI1057" s="218"/>
      <c r="LJJ1057" s="218"/>
      <c r="LJK1057" s="218"/>
      <c r="LJL1057" s="218"/>
      <c r="LJM1057" s="218"/>
      <c r="LJN1057" s="218"/>
      <c r="LJO1057" s="218"/>
      <c r="LJP1057" s="218"/>
      <c r="LJQ1057" s="218"/>
      <c r="LJR1057" s="218"/>
      <c r="LJS1057" s="218"/>
      <c r="LJT1057" s="218"/>
      <c r="LJU1057" s="218"/>
      <c r="LJV1057" s="218"/>
      <c r="LJW1057" s="218"/>
      <c r="LJX1057" s="218"/>
      <c r="LJY1057" s="218"/>
      <c r="LJZ1057" s="218"/>
      <c r="LKA1057" s="218"/>
      <c r="LKB1057" s="218"/>
      <c r="LKC1057" s="218"/>
      <c r="LKD1057" s="218"/>
      <c r="LKE1057" s="218"/>
      <c r="LKF1057" s="218"/>
      <c r="LKG1057" s="218"/>
      <c r="LKH1057" s="218"/>
      <c r="LKI1057" s="218"/>
      <c r="LKJ1057" s="218"/>
      <c r="LKK1057" s="218"/>
      <c r="LKL1057" s="218"/>
      <c r="LKM1057" s="218"/>
      <c r="LKN1057" s="218"/>
      <c r="LKO1057" s="218"/>
      <c r="LKP1057" s="218"/>
      <c r="LKQ1057" s="218"/>
      <c r="LKR1057" s="218"/>
      <c r="LKS1057" s="218"/>
      <c r="LKT1057" s="218"/>
      <c r="LKU1057" s="218"/>
      <c r="LKV1057" s="218"/>
      <c r="LKW1057" s="218"/>
      <c r="LKX1057" s="218"/>
      <c r="LKY1057" s="218"/>
      <c r="LKZ1057" s="218"/>
      <c r="LLA1057" s="218"/>
      <c r="LLB1057" s="218"/>
      <c r="LLC1057" s="218"/>
      <c r="LLD1057" s="218"/>
      <c r="LLE1057" s="218"/>
      <c r="LLF1057" s="218"/>
      <c r="LLG1057" s="218"/>
      <c r="LLH1057" s="218"/>
      <c r="LLI1057" s="218"/>
      <c r="LLJ1057" s="218"/>
      <c r="LLK1057" s="218"/>
      <c r="LLL1057" s="218"/>
      <c r="LLM1057" s="218"/>
      <c r="LLN1057" s="218"/>
      <c r="LLO1057" s="218"/>
      <c r="LLP1057" s="218"/>
      <c r="LLQ1057" s="218"/>
      <c r="LLR1057" s="218"/>
      <c r="LLS1057" s="218"/>
      <c r="LLT1057" s="218"/>
      <c r="LLU1057" s="218"/>
      <c r="LLV1057" s="218"/>
      <c r="LLW1057" s="218"/>
      <c r="LLX1057" s="218"/>
      <c r="LLY1057" s="218"/>
      <c r="LLZ1057" s="218"/>
      <c r="LMA1057" s="218"/>
      <c r="LMB1057" s="218"/>
      <c r="LMC1057" s="218"/>
      <c r="LMD1057" s="218"/>
      <c r="LME1057" s="218"/>
      <c r="LMF1057" s="218"/>
      <c r="LMG1057" s="218"/>
      <c r="LMH1057" s="218"/>
      <c r="LMI1057" s="218"/>
      <c r="LMJ1057" s="218"/>
      <c r="LMK1057" s="218"/>
      <c r="LML1057" s="218"/>
      <c r="LMM1057" s="218"/>
      <c r="LMN1057" s="218"/>
      <c r="LMO1057" s="218"/>
      <c r="LMP1057" s="218"/>
      <c r="LMQ1057" s="218"/>
      <c r="LMR1057" s="218"/>
      <c r="LMS1057" s="218"/>
      <c r="LMT1057" s="218"/>
      <c r="LMU1057" s="218"/>
      <c r="LMV1057" s="218"/>
      <c r="LMW1057" s="218"/>
      <c r="LMX1057" s="218"/>
      <c r="LMY1057" s="218"/>
      <c r="LMZ1057" s="218"/>
      <c r="LNA1057" s="218"/>
      <c r="LNB1057" s="218"/>
      <c r="LNC1057" s="218"/>
      <c r="LND1057" s="218"/>
      <c r="LNE1057" s="218"/>
      <c r="LNF1057" s="218"/>
      <c r="LNG1057" s="218"/>
      <c r="LNH1057" s="218"/>
      <c r="LNI1057" s="218"/>
      <c r="LNJ1057" s="218"/>
      <c r="LNK1057" s="218"/>
      <c r="LNL1057" s="218"/>
      <c r="LNM1057" s="218"/>
      <c r="LNN1057" s="218"/>
      <c r="LNO1057" s="218"/>
      <c r="LNP1057" s="218"/>
      <c r="LNQ1057" s="218"/>
      <c r="LNR1057" s="218"/>
      <c r="LNS1057" s="218"/>
      <c r="LNT1057" s="218"/>
      <c r="LNU1057" s="218"/>
      <c r="LNV1057" s="218"/>
      <c r="LNW1057" s="218"/>
      <c r="LNX1057" s="218"/>
      <c r="LNY1057" s="218"/>
      <c r="LNZ1057" s="218"/>
      <c r="LOA1057" s="218"/>
      <c r="LOB1057" s="218"/>
      <c r="LOC1057" s="218"/>
      <c r="LOD1057" s="218"/>
      <c r="LOE1057" s="218"/>
      <c r="LOF1057" s="218"/>
      <c r="LOG1057" s="218"/>
      <c r="LOH1057" s="218"/>
      <c r="LOI1057" s="218"/>
      <c r="LOJ1057" s="218"/>
      <c r="LOK1057" s="218"/>
      <c r="LOL1057" s="218"/>
      <c r="LOM1057" s="218"/>
      <c r="LON1057" s="218"/>
      <c r="LOO1057" s="218"/>
      <c r="LOP1057" s="218"/>
      <c r="LOQ1057" s="218"/>
      <c r="LOR1057" s="218"/>
      <c r="LOS1057" s="218"/>
      <c r="LOT1057" s="218"/>
      <c r="LOU1057" s="218"/>
      <c r="LOV1057" s="218"/>
      <c r="LOW1057" s="218"/>
      <c r="LOX1057" s="218"/>
      <c r="LOY1057" s="218"/>
      <c r="LOZ1057" s="218"/>
      <c r="LPA1057" s="218"/>
      <c r="LPB1057" s="218"/>
      <c r="LPC1057" s="218"/>
      <c r="LPD1057" s="218"/>
      <c r="LPE1057" s="218"/>
      <c r="LPF1057" s="218"/>
      <c r="LPG1057" s="218"/>
      <c r="LPH1057" s="218"/>
      <c r="LPI1057" s="218"/>
      <c r="LPJ1057" s="218"/>
      <c r="LPK1057" s="218"/>
      <c r="LPL1057" s="218"/>
      <c r="LPM1057" s="218"/>
      <c r="LPN1057" s="218"/>
      <c r="LPO1057" s="218"/>
      <c r="LPP1057" s="218"/>
      <c r="LPQ1057" s="218"/>
      <c r="LPR1057" s="218"/>
      <c r="LPS1057" s="218"/>
      <c r="LPT1057" s="218"/>
      <c r="LPU1057" s="218"/>
      <c r="LPV1057" s="218"/>
      <c r="LPW1057" s="218"/>
      <c r="LPX1057" s="218"/>
      <c r="LPY1057" s="218"/>
      <c r="LPZ1057" s="218"/>
      <c r="LQA1057" s="218"/>
      <c r="LQB1057" s="218"/>
      <c r="LQC1057" s="218"/>
      <c r="LQD1057" s="218"/>
      <c r="LQE1057" s="218"/>
      <c r="LQF1057" s="218"/>
      <c r="LQG1057" s="218"/>
      <c r="LQH1057" s="218"/>
      <c r="LQI1057" s="218"/>
      <c r="LQJ1057" s="218"/>
      <c r="LQK1057" s="218"/>
      <c r="LQL1057" s="218"/>
      <c r="LQM1057" s="218"/>
      <c r="LQN1057" s="218"/>
      <c r="LQO1057" s="218"/>
      <c r="LQP1057" s="218"/>
      <c r="LQQ1057" s="218"/>
      <c r="LQR1057" s="218"/>
      <c r="LQS1057" s="218"/>
      <c r="LQT1057" s="218"/>
      <c r="LQU1057" s="218"/>
      <c r="LQV1057" s="218"/>
      <c r="LQW1057" s="218"/>
      <c r="LQX1057" s="218"/>
      <c r="LQY1057" s="218"/>
      <c r="LQZ1057" s="218"/>
      <c r="LRA1057" s="218"/>
      <c r="LRB1057" s="218"/>
      <c r="LRC1057" s="218"/>
      <c r="LRD1057" s="218"/>
      <c r="LRE1057" s="218"/>
      <c r="LRF1057" s="218"/>
      <c r="LRG1057" s="218"/>
      <c r="LRH1057" s="218"/>
      <c r="LRI1057" s="218"/>
      <c r="LRJ1057" s="218"/>
      <c r="LRK1057" s="218"/>
      <c r="LRL1057" s="218"/>
      <c r="LRM1057" s="218"/>
      <c r="LRN1057" s="218"/>
      <c r="LRO1057" s="218"/>
      <c r="LRP1057" s="218"/>
      <c r="LRQ1057" s="218"/>
      <c r="LRR1057" s="218"/>
      <c r="LRS1057" s="218"/>
      <c r="LRT1057" s="218"/>
      <c r="LRU1057" s="218"/>
      <c r="LRV1057" s="218"/>
      <c r="LRW1057" s="218"/>
      <c r="LRX1057" s="218"/>
      <c r="LRY1057" s="218"/>
      <c r="LRZ1057" s="218"/>
      <c r="LSA1057" s="218"/>
      <c r="LSB1057" s="218"/>
      <c r="LSC1057" s="218"/>
      <c r="LSD1057" s="218"/>
      <c r="LSE1057" s="218"/>
      <c r="LSF1057" s="218"/>
      <c r="LSG1057" s="218"/>
      <c r="LSH1057" s="218"/>
      <c r="LSI1057" s="218"/>
      <c r="LSJ1057" s="218"/>
      <c r="LSK1057" s="218"/>
      <c r="LSL1057" s="218"/>
      <c r="LSM1057" s="218"/>
      <c r="LSN1057" s="218"/>
      <c r="LSO1057" s="218"/>
      <c r="LSP1057" s="218"/>
      <c r="LSQ1057" s="218"/>
      <c r="LSR1057" s="218"/>
      <c r="LSS1057" s="218"/>
      <c r="LST1057" s="218"/>
      <c r="LSU1057" s="218"/>
      <c r="LSV1057" s="218"/>
      <c r="LSW1057" s="218"/>
      <c r="LSX1057" s="218"/>
      <c r="LSY1057" s="218"/>
      <c r="LSZ1057" s="218"/>
      <c r="LTA1057" s="218"/>
      <c r="LTB1057" s="218"/>
      <c r="LTC1057" s="218"/>
      <c r="LTD1057" s="218"/>
      <c r="LTE1057" s="218"/>
      <c r="LTF1057" s="218"/>
      <c r="LTG1057" s="218"/>
      <c r="LTH1057" s="218"/>
      <c r="LTI1057" s="218"/>
      <c r="LTJ1057" s="218"/>
      <c r="LTK1057" s="218"/>
      <c r="LTL1057" s="218"/>
      <c r="LTM1057" s="218"/>
      <c r="LTN1057" s="218"/>
      <c r="LTO1057" s="218"/>
      <c r="LTP1057" s="218"/>
      <c r="LTQ1057" s="218"/>
      <c r="LTR1057" s="218"/>
      <c r="LTS1057" s="218"/>
      <c r="LTT1057" s="218"/>
      <c r="LTU1057" s="218"/>
      <c r="LTV1057" s="218"/>
      <c r="LTW1057" s="218"/>
      <c r="LTX1057" s="218"/>
      <c r="LTY1057" s="218"/>
      <c r="LTZ1057" s="218"/>
      <c r="LUA1057" s="218"/>
      <c r="LUB1057" s="218"/>
      <c r="LUC1057" s="218"/>
      <c r="LUD1057" s="218"/>
      <c r="LUE1057" s="218"/>
      <c r="LUF1057" s="218"/>
      <c r="LUG1057" s="218"/>
      <c r="LUH1057" s="218"/>
      <c r="LUI1057" s="218"/>
      <c r="LUJ1057" s="218"/>
      <c r="LUK1057" s="218"/>
      <c r="LUL1057" s="218"/>
      <c r="LUM1057" s="218"/>
      <c r="LUN1057" s="218"/>
      <c r="LUO1057" s="218"/>
      <c r="LUP1057" s="218"/>
      <c r="LUQ1057" s="218"/>
      <c r="LUR1057" s="218"/>
      <c r="LUS1057" s="218"/>
      <c r="LUT1057" s="218"/>
      <c r="LUU1057" s="218"/>
      <c r="LUV1057" s="218"/>
      <c r="LUW1057" s="218"/>
      <c r="LUX1057" s="218"/>
      <c r="LUY1057" s="218"/>
      <c r="LUZ1057" s="218"/>
      <c r="LVA1057" s="218"/>
      <c r="LVB1057" s="218"/>
      <c r="LVC1057" s="218"/>
      <c r="LVD1057" s="218"/>
      <c r="LVE1057" s="218"/>
      <c r="LVF1057" s="218"/>
      <c r="LVG1057" s="218"/>
      <c r="LVH1057" s="218"/>
      <c r="LVI1057" s="218"/>
      <c r="LVJ1057" s="218"/>
      <c r="LVK1057" s="218"/>
      <c r="LVL1057" s="218"/>
      <c r="LVM1057" s="218"/>
      <c r="LVN1057" s="218"/>
      <c r="LVO1057" s="218"/>
      <c r="LVP1057" s="218"/>
      <c r="LVQ1057" s="218"/>
      <c r="LVR1057" s="218"/>
      <c r="LVS1057" s="218"/>
      <c r="LVT1057" s="218"/>
      <c r="LVU1057" s="218"/>
      <c r="LVV1057" s="218"/>
      <c r="LVW1057" s="218"/>
      <c r="LVX1057" s="218"/>
      <c r="LVY1057" s="218"/>
      <c r="LVZ1057" s="218"/>
      <c r="LWA1057" s="218"/>
      <c r="LWB1057" s="218"/>
      <c r="LWC1057" s="218"/>
      <c r="LWD1057" s="218"/>
      <c r="LWE1057" s="218"/>
      <c r="LWF1057" s="218"/>
      <c r="LWG1057" s="218"/>
      <c r="LWH1057" s="218"/>
      <c r="LWI1057" s="218"/>
      <c r="LWJ1057" s="218"/>
      <c r="LWK1057" s="218"/>
      <c r="LWL1057" s="218"/>
      <c r="LWM1057" s="218"/>
      <c r="LWN1057" s="218"/>
      <c r="LWO1057" s="218"/>
      <c r="LWP1057" s="218"/>
      <c r="LWQ1057" s="218"/>
      <c r="LWR1057" s="218"/>
      <c r="LWS1057" s="218"/>
      <c r="LWT1057" s="218"/>
      <c r="LWU1057" s="218"/>
      <c r="LWV1057" s="218"/>
      <c r="LWW1057" s="218"/>
      <c r="LWX1057" s="218"/>
      <c r="LWY1057" s="218"/>
      <c r="LWZ1057" s="218"/>
      <c r="LXA1057" s="218"/>
      <c r="LXB1057" s="218"/>
      <c r="LXC1057" s="218"/>
      <c r="LXD1057" s="218"/>
      <c r="LXE1057" s="218"/>
      <c r="LXF1057" s="218"/>
      <c r="LXG1057" s="218"/>
      <c r="LXH1057" s="218"/>
      <c r="LXI1057" s="218"/>
      <c r="LXJ1057" s="218"/>
      <c r="LXK1057" s="218"/>
      <c r="LXL1057" s="218"/>
      <c r="LXM1057" s="218"/>
      <c r="LXN1057" s="218"/>
      <c r="LXO1057" s="218"/>
      <c r="LXP1057" s="218"/>
      <c r="LXQ1057" s="218"/>
      <c r="LXR1057" s="218"/>
      <c r="LXS1057" s="218"/>
      <c r="LXT1057" s="218"/>
      <c r="LXU1057" s="218"/>
      <c r="LXV1057" s="218"/>
      <c r="LXW1057" s="218"/>
      <c r="LXX1057" s="218"/>
      <c r="LXY1057" s="218"/>
      <c r="LXZ1057" s="218"/>
      <c r="LYA1057" s="218"/>
      <c r="LYB1057" s="218"/>
      <c r="LYC1057" s="218"/>
      <c r="LYD1057" s="218"/>
      <c r="LYE1057" s="218"/>
      <c r="LYF1057" s="218"/>
      <c r="LYG1057" s="218"/>
      <c r="LYH1057" s="218"/>
      <c r="LYI1057" s="218"/>
      <c r="LYJ1057" s="218"/>
      <c r="LYK1057" s="218"/>
      <c r="LYL1057" s="218"/>
      <c r="LYM1057" s="218"/>
      <c r="LYN1057" s="218"/>
      <c r="LYO1057" s="218"/>
      <c r="LYP1057" s="218"/>
      <c r="LYQ1057" s="218"/>
      <c r="LYR1057" s="218"/>
      <c r="LYS1057" s="218"/>
      <c r="LYT1057" s="218"/>
      <c r="LYU1057" s="218"/>
      <c r="LYV1057" s="218"/>
      <c r="LYW1057" s="218"/>
      <c r="LYX1057" s="218"/>
      <c r="LYY1057" s="218"/>
      <c r="LYZ1057" s="218"/>
      <c r="LZA1057" s="218"/>
      <c r="LZB1057" s="218"/>
      <c r="LZC1057" s="218"/>
      <c r="LZD1057" s="218"/>
      <c r="LZE1057" s="218"/>
      <c r="LZF1057" s="218"/>
      <c r="LZG1057" s="218"/>
      <c r="LZH1057" s="218"/>
      <c r="LZI1057" s="218"/>
      <c r="LZJ1057" s="218"/>
      <c r="LZK1057" s="218"/>
      <c r="LZL1057" s="218"/>
      <c r="LZM1057" s="218"/>
      <c r="LZN1057" s="218"/>
      <c r="LZO1057" s="218"/>
      <c r="LZP1057" s="218"/>
      <c r="LZQ1057" s="218"/>
      <c r="LZR1057" s="218"/>
      <c r="LZS1057" s="218"/>
      <c r="LZT1057" s="218"/>
      <c r="LZU1057" s="218"/>
      <c r="LZV1057" s="218"/>
      <c r="LZW1057" s="218"/>
      <c r="LZX1057" s="218"/>
      <c r="LZY1057" s="218"/>
      <c r="LZZ1057" s="218"/>
      <c r="MAA1057" s="218"/>
      <c r="MAB1057" s="218"/>
      <c r="MAC1057" s="218"/>
      <c r="MAD1057" s="218"/>
      <c r="MAE1057" s="218"/>
      <c r="MAF1057" s="218"/>
      <c r="MAG1057" s="218"/>
      <c r="MAH1057" s="218"/>
      <c r="MAI1057" s="218"/>
      <c r="MAJ1057" s="218"/>
      <c r="MAK1057" s="218"/>
      <c r="MAL1057" s="218"/>
      <c r="MAM1057" s="218"/>
      <c r="MAN1057" s="218"/>
      <c r="MAO1057" s="218"/>
      <c r="MAP1057" s="218"/>
      <c r="MAQ1057" s="218"/>
      <c r="MAR1057" s="218"/>
      <c r="MAS1057" s="218"/>
      <c r="MAT1057" s="218"/>
      <c r="MAU1057" s="218"/>
      <c r="MAV1057" s="218"/>
      <c r="MAW1057" s="218"/>
      <c r="MAX1057" s="218"/>
      <c r="MAY1057" s="218"/>
      <c r="MAZ1057" s="218"/>
      <c r="MBA1057" s="218"/>
      <c r="MBB1057" s="218"/>
      <c r="MBC1057" s="218"/>
      <c r="MBD1057" s="218"/>
      <c r="MBE1057" s="218"/>
      <c r="MBF1057" s="218"/>
      <c r="MBG1057" s="218"/>
      <c r="MBH1057" s="218"/>
      <c r="MBI1057" s="218"/>
      <c r="MBJ1057" s="218"/>
      <c r="MBK1057" s="218"/>
      <c r="MBL1057" s="218"/>
      <c r="MBM1057" s="218"/>
      <c r="MBN1057" s="218"/>
      <c r="MBO1057" s="218"/>
      <c r="MBP1057" s="218"/>
      <c r="MBQ1057" s="218"/>
      <c r="MBR1057" s="218"/>
      <c r="MBS1057" s="218"/>
      <c r="MBT1057" s="218"/>
      <c r="MBU1057" s="218"/>
      <c r="MBV1057" s="218"/>
      <c r="MBW1057" s="218"/>
      <c r="MBX1057" s="218"/>
      <c r="MBY1057" s="218"/>
      <c r="MBZ1057" s="218"/>
      <c r="MCA1057" s="218"/>
      <c r="MCB1057" s="218"/>
      <c r="MCC1057" s="218"/>
      <c r="MCD1057" s="218"/>
      <c r="MCE1057" s="218"/>
      <c r="MCF1057" s="218"/>
      <c r="MCG1057" s="218"/>
      <c r="MCH1057" s="218"/>
      <c r="MCI1057" s="218"/>
      <c r="MCJ1057" s="218"/>
      <c r="MCK1057" s="218"/>
      <c r="MCL1057" s="218"/>
      <c r="MCM1057" s="218"/>
      <c r="MCN1057" s="218"/>
      <c r="MCO1057" s="218"/>
      <c r="MCP1057" s="218"/>
      <c r="MCQ1057" s="218"/>
      <c r="MCR1057" s="218"/>
      <c r="MCS1057" s="218"/>
      <c r="MCT1057" s="218"/>
      <c r="MCU1057" s="218"/>
      <c r="MCV1057" s="218"/>
      <c r="MCW1057" s="218"/>
      <c r="MCX1057" s="218"/>
      <c r="MCY1057" s="218"/>
      <c r="MCZ1057" s="218"/>
      <c r="MDA1057" s="218"/>
      <c r="MDB1057" s="218"/>
      <c r="MDC1057" s="218"/>
      <c r="MDD1057" s="218"/>
      <c r="MDE1057" s="218"/>
      <c r="MDF1057" s="218"/>
      <c r="MDG1057" s="218"/>
      <c r="MDH1057" s="218"/>
      <c r="MDI1057" s="218"/>
      <c r="MDJ1057" s="218"/>
      <c r="MDK1057" s="218"/>
      <c r="MDL1057" s="218"/>
      <c r="MDM1057" s="218"/>
      <c r="MDN1057" s="218"/>
      <c r="MDO1057" s="218"/>
      <c r="MDP1057" s="218"/>
      <c r="MDQ1057" s="218"/>
      <c r="MDR1057" s="218"/>
      <c r="MDS1057" s="218"/>
      <c r="MDT1057" s="218"/>
      <c r="MDU1057" s="218"/>
      <c r="MDV1057" s="218"/>
      <c r="MDW1057" s="218"/>
      <c r="MDX1057" s="218"/>
      <c r="MDY1057" s="218"/>
      <c r="MDZ1057" s="218"/>
      <c r="MEA1057" s="218"/>
      <c r="MEB1057" s="218"/>
      <c r="MEC1057" s="218"/>
      <c r="MED1057" s="218"/>
      <c r="MEE1057" s="218"/>
      <c r="MEF1057" s="218"/>
      <c r="MEG1057" s="218"/>
      <c r="MEH1057" s="218"/>
      <c r="MEI1057" s="218"/>
      <c r="MEJ1057" s="218"/>
      <c r="MEK1057" s="218"/>
      <c r="MEL1057" s="218"/>
      <c r="MEM1057" s="218"/>
      <c r="MEN1057" s="218"/>
      <c r="MEO1057" s="218"/>
      <c r="MEP1057" s="218"/>
      <c r="MEQ1057" s="218"/>
      <c r="MER1057" s="218"/>
      <c r="MES1057" s="218"/>
      <c r="MET1057" s="218"/>
      <c r="MEU1057" s="218"/>
      <c r="MEV1057" s="218"/>
      <c r="MEW1057" s="218"/>
      <c r="MEX1057" s="218"/>
      <c r="MEY1057" s="218"/>
      <c r="MEZ1057" s="218"/>
      <c r="MFA1057" s="218"/>
      <c r="MFB1057" s="218"/>
      <c r="MFC1057" s="218"/>
      <c r="MFD1057" s="218"/>
      <c r="MFE1057" s="218"/>
      <c r="MFF1057" s="218"/>
      <c r="MFG1057" s="218"/>
      <c r="MFH1057" s="218"/>
      <c r="MFI1057" s="218"/>
      <c r="MFJ1057" s="218"/>
      <c r="MFK1057" s="218"/>
      <c r="MFL1057" s="218"/>
      <c r="MFM1057" s="218"/>
      <c r="MFN1057" s="218"/>
      <c r="MFO1057" s="218"/>
      <c r="MFP1057" s="218"/>
      <c r="MFQ1057" s="218"/>
      <c r="MFR1057" s="218"/>
      <c r="MFS1057" s="218"/>
      <c r="MFT1057" s="218"/>
      <c r="MFU1057" s="218"/>
      <c r="MFV1057" s="218"/>
      <c r="MFW1057" s="218"/>
      <c r="MFX1057" s="218"/>
      <c r="MFY1057" s="218"/>
      <c r="MFZ1057" s="218"/>
      <c r="MGA1057" s="218"/>
      <c r="MGB1057" s="218"/>
      <c r="MGC1057" s="218"/>
      <c r="MGD1057" s="218"/>
      <c r="MGE1057" s="218"/>
      <c r="MGF1057" s="218"/>
      <c r="MGG1057" s="218"/>
      <c r="MGH1057" s="218"/>
      <c r="MGI1057" s="218"/>
      <c r="MGJ1057" s="218"/>
      <c r="MGK1057" s="218"/>
      <c r="MGL1057" s="218"/>
      <c r="MGM1057" s="218"/>
      <c r="MGN1057" s="218"/>
      <c r="MGO1057" s="218"/>
      <c r="MGP1057" s="218"/>
      <c r="MGQ1057" s="218"/>
      <c r="MGR1057" s="218"/>
      <c r="MGS1057" s="218"/>
      <c r="MGT1057" s="218"/>
      <c r="MGU1057" s="218"/>
      <c r="MGV1057" s="218"/>
      <c r="MGW1057" s="218"/>
      <c r="MGX1057" s="218"/>
      <c r="MGY1057" s="218"/>
      <c r="MGZ1057" s="218"/>
      <c r="MHA1057" s="218"/>
      <c r="MHB1057" s="218"/>
      <c r="MHC1057" s="218"/>
      <c r="MHD1057" s="218"/>
      <c r="MHE1057" s="218"/>
      <c r="MHF1057" s="218"/>
      <c r="MHG1057" s="218"/>
      <c r="MHH1057" s="218"/>
      <c r="MHI1057" s="218"/>
      <c r="MHJ1057" s="218"/>
      <c r="MHK1057" s="218"/>
      <c r="MHL1057" s="218"/>
      <c r="MHM1057" s="218"/>
      <c r="MHN1057" s="218"/>
      <c r="MHO1057" s="218"/>
      <c r="MHP1057" s="218"/>
      <c r="MHQ1057" s="218"/>
      <c r="MHR1057" s="218"/>
      <c r="MHS1057" s="218"/>
      <c r="MHT1057" s="218"/>
      <c r="MHU1057" s="218"/>
      <c r="MHV1057" s="218"/>
      <c r="MHW1057" s="218"/>
      <c r="MHX1057" s="218"/>
      <c r="MHY1057" s="218"/>
      <c r="MHZ1057" s="218"/>
      <c r="MIA1057" s="218"/>
      <c r="MIB1057" s="218"/>
      <c r="MIC1057" s="218"/>
      <c r="MID1057" s="218"/>
      <c r="MIE1057" s="218"/>
      <c r="MIF1057" s="218"/>
      <c r="MIG1057" s="218"/>
      <c r="MIH1057" s="218"/>
      <c r="MII1057" s="218"/>
      <c r="MIJ1057" s="218"/>
      <c r="MIK1057" s="218"/>
      <c r="MIL1057" s="218"/>
      <c r="MIM1057" s="218"/>
      <c r="MIN1057" s="218"/>
      <c r="MIO1057" s="218"/>
      <c r="MIP1057" s="218"/>
      <c r="MIQ1057" s="218"/>
      <c r="MIR1057" s="218"/>
      <c r="MIS1057" s="218"/>
      <c r="MIT1057" s="218"/>
      <c r="MIU1057" s="218"/>
      <c r="MIV1057" s="218"/>
      <c r="MIW1057" s="218"/>
      <c r="MIX1057" s="218"/>
      <c r="MIY1057" s="218"/>
      <c r="MIZ1057" s="218"/>
      <c r="MJA1057" s="218"/>
      <c r="MJB1057" s="218"/>
      <c r="MJC1057" s="218"/>
      <c r="MJD1057" s="218"/>
      <c r="MJE1057" s="218"/>
      <c r="MJF1057" s="218"/>
      <c r="MJG1057" s="218"/>
      <c r="MJH1057" s="218"/>
      <c r="MJI1057" s="218"/>
      <c r="MJJ1057" s="218"/>
      <c r="MJK1057" s="218"/>
      <c r="MJL1057" s="218"/>
      <c r="MJM1057" s="218"/>
      <c r="MJN1057" s="218"/>
      <c r="MJO1057" s="218"/>
      <c r="MJP1057" s="218"/>
      <c r="MJQ1057" s="218"/>
      <c r="MJR1057" s="218"/>
      <c r="MJS1057" s="218"/>
      <c r="MJT1057" s="218"/>
      <c r="MJU1057" s="218"/>
      <c r="MJV1057" s="218"/>
      <c r="MJW1057" s="218"/>
      <c r="MJX1057" s="218"/>
      <c r="MJY1057" s="218"/>
      <c r="MJZ1057" s="218"/>
      <c r="MKA1057" s="218"/>
      <c r="MKB1057" s="218"/>
      <c r="MKC1057" s="218"/>
      <c r="MKD1057" s="218"/>
      <c r="MKE1057" s="218"/>
      <c r="MKF1057" s="218"/>
      <c r="MKG1057" s="218"/>
      <c r="MKH1057" s="218"/>
      <c r="MKI1057" s="218"/>
      <c r="MKJ1057" s="218"/>
      <c r="MKK1057" s="218"/>
      <c r="MKL1057" s="218"/>
      <c r="MKM1057" s="218"/>
      <c r="MKN1057" s="218"/>
      <c r="MKO1057" s="218"/>
      <c r="MKP1057" s="218"/>
      <c r="MKQ1057" s="218"/>
      <c r="MKR1057" s="218"/>
      <c r="MKS1057" s="218"/>
      <c r="MKT1057" s="218"/>
      <c r="MKU1057" s="218"/>
      <c r="MKV1057" s="218"/>
      <c r="MKW1057" s="218"/>
      <c r="MKX1057" s="218"/>
      <c r="MKY1057" s="218"/>
      <c r="MKZ1057" s="218"/>
      <c r="MLA1057" s="218"/>
      <c r="MLB1057" s="218"/>
      <c r="MLC1057" s="218"/>
      <c r="MLD1057" s="218"/>
      <c r="MLE1057" s="218"/>
      <c r="MLF1057" s="218"/>
      <c r="MLG1057" s="218"/>
      <c r="MLH1057" s="218"/>
      <c r="MLI1057" s="218"/>
      <c r="MLJ1057" s="218"/>
      <c r="MLK1057" s="218"/>
      <c r="MLL1057" s="218"/>
      <c r="MLM1057" s="218"/>
      <c r="MLN1057" s="218"/>
      <c r="MLO1057" s="218"/>
      <c r="MLP1057" s="218"/>
      <c r="MLQ1057" s="218"/>
      <c r="MLR1057" s="218"/>
      <c r="MLS1057" s="218"/>
      <c r="MLT1057" s="218"/>
      <c r="MLU1057" s="218"/>
      <c r="MLV1057" s="218"/>
      <c r="MLW1057" s="218"/>
      <c r="MLX1057" s="218"/>
      <c r="MLY1057" s="218"/>
      <c r="MLZ1057" s="218"/>
      <c r="MMA1057" s="218"/>
      <c r="MMB1057" s="218"/>
      <c r="MMC1057" s="218"/>
      <c r="MMD1057" s="218"/>
      <c r="MME1057" s="218"/>
      <c r="MMF1057" s="218"/>
      <c r="MMG1057" s="218"/>
      <c r="MMH1057" s="218"/>
      <c r="MMI1057" s="218"/>
      <c r="MMJ1057" s="218"/>
      <c r="MMK1057" s="218"/>
      <c r="MML1057" s="218"/>
      <c r="MMM1057" s="218"/>
      <c r="MMN1057" s="218"/>
      <c r="MMO1057" s="218"/>
      <c r="MMP1057" s="218"/>
      <c r="MMQ1057" s="218"/>
      <c r="MMR1057" s="218"/>
      <c r="MMS1057" s="218"/>
      <c r="MMT1057" s="218"/>
      <c r="MMU1057" s="218"/>
      <c r="MMV1057" s="218"/>
      <c r="MMW1057" s="218"/>
      <c r="MMX1057" s="218"/>
      <c r="MMY1057" s="218"/>
      <c r="MMZ1057" s="218"/>
      <c r="MNA1057" s="218"/>
      <c r="MNB1057" s="218"/>
      <c r="MNC1057" s="218"/>
      <c r="MND1057" s="218"/>
      <c r="MNE1057" s="218"/>
      <c r="MNF1057" s="218"/>
      <c r="MNG1057" s="218"/>
      <c r="MNH1057" s="218"/>
      <c r="MNI1057" s="218"/>
      <c r="MNJ1057" s="218"/>
      <c r="MNK1057" s="218"/>
      <c r="MNL1057" s="218"/>
      <c r="MNM1057" s="218"/>
      <c r="MNN1057" s="218"/>
      <c r="MNO1057" s="218"/>
      <c r="MNP1057" s="218"/>
      <c r="MNQ1057" s="218"/>
      <c r="MNR1057" s="218"/>
      <c r="MNS1057" s="218"/>
      <c r="MNT1057" s="218"/>
      <c r="MNU1057" s="218"/>
      <c r="MNV1057" s="218"/>
      <c r="MNW1057" s="218"/>
      <c r="MNX1057" s="218"/>
      <c r="MNY1057" s="218"/>
      <c r="MNZ1057" s="218"/>
      <c r="MOA1057" s="218"/>
      <c r="MOB1057" s="218"/>
      <c r="MOC1057" s="218"/>
      <c r="MOD1057" s="218"/>
      <c r="MOE1057" s="218"/>
      <c r="MOF1057" s="218"/>
      <c r="MOG1057" s="218"/>
      <c r="MOH1057" s="218"/>
      <c r="MOI1057" s="218"/>
      <c r="MOJ1057" s="218"/>
      <c r="MOK1057" s="218"/>
      <c r="MOL1057" s="218"/>
      <c r="MOM1057" s="218"/>
      <c r="MON1057" s="218"/>
      <c r="MOO1057" s="218"/>
      <c r="MOP1057" s="218"/>
      <c r="MOQ1057" s="218"/>
      <c r="MOR1057" s="218"/>
      <c r="MOS1057" s="218"/>
      <c r="MOT1057" s="218"/>
      <c r="MOU1057" s="218"/>
      <c r="MOV1057" s="218"/>
      <c r="MOW1057" s="218"/>
      <c r="MOX1057" s="218"/>
      <c r="MOY1057" s="218"/>
      <c r="MOZ1057" s="218"/>
      <c r="MPA1057" s="218"/>
      <c r="MPB1057" s="218"/>
      <c r="MPC1057" s="218"/>
      <c r="MPD1057" s="218"/>
      <c r="MPE1057" s="218"/>
      <c r="MPF1057" s="218"/>
      <c r="MPG1057" s="218"/>
      <c r="MPH1057" s="218"/>
      <c r="MPI1057" s="218"/>
      <c r="MPJ1057" s="218"/>
      <c r="MPK1057" s="218"/>
      <c r="MPL1057" s="218"/>
      <c r="MPM1057" s="218"/>
      <c r="MPN1057" s="218"/>
      <c r="MPO1057" s="218"/>
      <c r="MPP1057" s="218"/>
      <c r="MPQ1057" s="218"/>
      <c r="MPR1057" s="218"/>
      <c r="MPS1057" s="218"/>
      <c r="MPT1057" s="218"/>
      <c r="MPU1057" s="218"/>
      <c r="MPV1057" s="218"/>
      <c r="MPW1057" s="218"/>
      <c r="MPX1057" s="218"/>
      <c r="MPY1057" s="218"/>
      <c r="MPZ1057" s="218"/>
      <c r="MQA1057" s="218"/>
      <c r="MQB1057" s="218"/>
      <c r="MQC1057" s="218"/>
      <c r="MQD1057" s="218"/>
      <c r="MQE1057" s="218"/>
      <c r="MQF1057" s="218"/>
      <c r="MQG1057" s="218"/>
      <c r="MQH1057" s="218"/>
      <c r="MQI1057" s="218"/>
      <c r="MQJ1057" s="218"/>
      <c r="MQK1057" s="218"/>
      <c r="MQL1057" s="218"/>
      <c r="MQM1057" s="218"/>
      <c r="MQN1057" s="218"/>
      <c r="MQO1057" s="218"/>
      <c r="MQP1057" s="218"/>
      <c r="MQQ1057" s="218"/>
      <c r="MQR1057" s="218"/>
      <c r="MQS1057" s="218"/>
      <c r="MQT1057" s="218"/>
      <c r="MQU1057" s="218"/>
      <c r="MQV1057" s="218"/>
      <c r="MQW1057" s="218"/>
      <c r="MQX1057" s="218"/>
      <c r="MQY1057" s="218"/>
      <c r="MQZ1057" s="218"/>
      <c r="MRA1057" s="218"/>
      <c r="MRB1057" s="218"/>
      <c r="MRC1057" s="218"/>
      <c r="MRD1057" s="218"/>
      <c r="MRE1057" s="218"/>
      <c r="MRF1057" s="218"/>
      <c r="MRG1057" s="218"/>
      <c r="MRH1057" s="218"/>
      <c r="MRI1057" s="218"/>
      <c r="MRJ1057" s="218"/>
      <c r="MRK1057" s="218"/>
      <c r="MRL1057" s="218"/>
      <c r="MRM1057" s="218"/>
      <c r="MRN1057" s="218"/>
      <c r="MRO1057" s="218"/>
      <c r="MRP1057" s="218"/>
      <c r="MRQ1057" s="218"/>
      <c r="MRR1057" s="218"/>
      <c r="MRS1057" s="218"/>
      <c r="MRT1057" s="218"/>
      <c r="MRU1057" s="218"/>
      <c r="MRV1057" s="218"/>
      <c r="MRW1057" s="218"/>
      <c r="MRX1057" s="218"/>
      <c r="MRY1057" s="218"/>
      <c r="MRZ1057" s="218"/>
      <c r="MSA1057" s="218"/>
      <c r="MSB1057" s="218"/>
      <c r="MSC1057" s="218"/>
      <c r="MSD1057" s="218"/>
      <c r="MSE1057" s="218"/>
      <c r="MSF1057" s="218"/>
      <c r="MSG1057" s="218"/>
      <c r="MSH1057" s="218"/>
      <c r="MSI1057" s="218"/>
      <c r="MSJ1057" s="218"/>
      <c r="MSK1057" s="218"/>
      <c r="MSL1057" s="218"/>
      <c r="MSM1057" s="218"/>
      <c r="MSN1057" s="218"/>
      <c r="MSO1057" s="218"/>
      <c r="MSP1057" s="218"/>
      <c r="MSQ1057" s="218"/>
      <c r="MSR1057" s="218"/>
      <c r="MSS1057" s="218"/>
      <c r="MST1057" s="218"/>
      <c r="MSU1057" s="218"/>
      <c r="MSV1057" s="218"/>
      <c r="MSW1057" s="218"/>
      <c r="MSX1057" s="218"/>
      <c r="MSY1057" s="218"/>
      <c r="MSZ1057" s="218"/>
      <c r="MTA1057" s="218"/>
      <c r="MTB1057" s="218"/>
      <c r="MTC1057" s="218"/>
      <c r="MTD1057" s="218"/>
      <c r="MTE1057" s="218"/>
      <c r="MTF1057" s="218"/>
      <c r="MTG1057" s="218"/>
      <c r="MTH1057" s="218"/>
      <c r="MTI1057" s="218"/>
      <c r="MTJ1057" s="218"/>
      <c r="MTK1057" s="218"/>
      <c r="MTL1057" s="218"/>
      <c r="MTM1057" s="218"/>
      <c r="MTN1057" s="218"/>
      <c r="MTO1057" s="218"/>
      <c r="MTP1057" s="218"/>
      <c r="MTQ1057" s="218"/>
      <c r="MTR1057" s="218"/>
      <c r="MTS1057" s="218"/>
      <c r="MTT1057" s="218"/>
      <c r="MTU1057" s="218"/>
      <c r="MTV1057" s="218"/>
      <c r="MTW1057" s="218"/>
      <c r="MTX1057" s="218"/>
      <c r="MTY1057" s="218"/>
      <c r="MTZ1057" s="218"/>
      <c r="MUA1057" s="218"/>
      <c r="MUB1057" s="218"/>
      <c r="MUC1057" s="218"/>
      <c r="MUD1057" s="218"/>
      <c r="MUE1057" s="218"/>
      <c r="MUF1057" s="218"/>
      <c r="MUG1057" s="218"/>
      <c r="MUH1057" s="218"/>
      <c r="MUI1057" s="218"/>
      <c r="MUJ1057" s="218"/>
      <c r="MUK1057" s="218"/>
      <c r="MUL1057" s="218"/>
      <c r="MUM1057" s="218"/>
      <c r="MUN1057" s="218"/>
      <c r="MUO1057" s="218"/>
      <c r="MUP1057" s="218"/>
      <c r="MUQ1057" s="218"/>
      <c r="MUR1057" s="218"/>
      <c r="MUS1057" s="218"/>
      <c r="MUT1057" s="218"/>
      <c r="MUU1057" s="218"/>
      <c r="MUV1057" s="218"/>
      <c r="MUW1057" s="218"/>
      <c r="MUX1057" s="218"/>
      <c r="MUY1057" s="218"/>
      <c r="MUZ1057" s="218"/>
      <c r="MVA1057" s="218"/>
      <c r="MVB1057" s="218"/>
      <c r="MVC1057" s="218"/>
      <c r="MVD1057" s="218"/>
      <c r="MVE1057" s="218"/>
      <c r="MVF1057" s="218"/>
      <c r="MVG1057" s="218"/>
      <c r="MVH1057" s="218"/>
      <c r="MVI1057" s="218"/>
      <c r="MVJ1057" s="218"/>
      <c r="MVK1057" s="218"/>
      <c r="MVL1057" s="218"/>
      <c r="MVM1057" s="218"/>
      <c r="MVN1057" s="218"/>
      <c r="MVO1057" s="218"/>
      <c r="MVP1057" s="218"/>
      <c r="MVQ1057" s="218"/>
      <c r="MVR1057" s="218"/>
      <c r="MVS1057" s="218"/>
      <c r="MVT1057" s="218"/>
      <c r="MVU1057" s="218"/>
      <c r="MVV1057" s="218"/>
      <c r="MVW1057" s="218"/>
      <c r="MVX1057" s="218"/>
      <c r="MVY1057" s="218"/>
      <c r="MVZ1057" s="218"/>
      <c r="MWA1057" s="218"/>
      <c r="MWB1057" s="218"/>
      <c r="MWC1057" s="218"/>
      <c r="MWD1057" s="218"/>
      <c r="MWE1057" s="218"/>
      <c r="MWF1057" s="218"/>
      <c r="MWG1057" s="218"/>
      <c r="MWH1057" s="218"/>
      <c r="MWI1057" s="218"/>
      <c r="MWJ1057" s="218"/>
      <c r="MWK1057" s="218"/>
      <c r="MWL1057" s="218"/>
      <c r="MWM1057" s="218"/>
      <c r="MWN1057" s="218"/>
      <c r="MWO1057" s="218"/>
      <c r="MWP1057" s="218"/>
      <c r="MWQ1057" s="218"/>
      <c r="MWR1057" s="218"/>
      <c r="MWS1057" s="218"/>
      <c r="MWT1057" s="218"/>
      <c r="MWU1057" s="218"/>
      <c r="MWV1057" s="218"/>
      <c r="MWW1057" s="218"/>
      <c r="MWX1057" s="218"/>
      <c r="MWY1057" s="218"/>
      <c r="MWZ1057" s="218"/>
      <c r="MXA1057" s="218"/>
      <c r="MXB1057" s="218"/>
      <c r="MXC1057" s="218"/>
      <c r="MXD1057" s="218"/>
      <c r="MXE1057" s="218"/>
      <c r="MXF1057" s="218"/>
      <c r="MXG1057" s="218"/>
      <c r="MXH1057" s="218"/>
      <c r="MXI1057" s="218"/>
      <c r="MXJ1057" s="218"/>
      <c r="MXK1057" s="218"/>
      <c r="MXL1057" s="218"/>
      <c r="MXM1057" s="218"/>
      <c r="MXN1057" s="218"/>
      <c r="MXO1057" s="218"/>
      <c r="MXP1057" s="218"/>
      <c r="MXQ1057" s="218"/>
      <c r="MXR1057" s="218"/>
      <c r="MXS1057" s="218"/>
      <c r="MXT1057" s="218"/>
      <c r="MXU1057" s="218"/>
      <c r="MXV1057" s="218"/>
      <c r="MXW1057" s="218"/>
      <c r="MXX1057" s="218"/>
      <c r="MXY1057" s="218"/>
      <c r="MXZ1057" s="218"/>
      <c r="MYA1057" s="218"/>
      <c r="MYB1057" s="218"/>
      <c r="MYC1057" s="218"/>
      <c r="MYD1057" s="218"/>
      <c r="MYE1057" s="218"/>
      <c r="MYF1057" s="218"/>
      <c r="MYG1057" s="218"/>
      <c r="MYH1057" s="218"/>
      <c r="MYI1057" s="218"/>
      <c r="MYJ1057" s="218"/>
      <c r="MYK1057" s="218"/>
      <c r="MYL1057" s="218"/>
      <c r="MYM1057" s="218"/>
      <c r="MYN1057" s="218"/>
      <c r="MYO1057" s="218"/>
      <c r="MYP1057" s="218"/>
      <c r="MYQ1057" s="218"/>
      <c r="MYR1057" s="218"/>
      <c r="MYS1057" s="218"/>
      <c r="MYT1057" s="218"/>
      <c r="MYU1057" s="218"/>
      <c r="MYV1057" s="218"/>
      <c r="MYW1057" s="218"/>
      <c r="MYX1057" s="218"/>
      <c r="MYY1057" s="218"/>
      <c r="MYZ1057" s="218"/>
      <c r="MZA1057" s="218"/>
      <c r="MZB1057" s="218"/>
      <c r="MZC1057" s="218"/>
      <c r="MZD1057" s="218"/>
      <c r="MZE1057" s="218"/>
      <c r="MZF1057" s="218"/>
      <c r="MZG1057" s="218"/>
      <c r="MZH1057" s="218"/>
      <c r="MZI1057" s="218"/>
      <c r="MZJ1057" s="218"/>
      <c r="MZK1057" s="218"/>
      <c r="MZL1057" s="218"/>
      <c r="MZM1057" s="218"/>
      <c r="MZN1057" s="218"/>
      <c r="MZO1057" s="218"/>
      <c r="MZP1057" s="218"/>
      <c r="MZQ1057" s="218"/>
      <c r="MZR1057" s="218"/>
      <c r="MZS1057" s="218"/>
      <c r="MZT1057" s="218"/>
      <c r="MZU1057" s="218"/>
      <c r="MZV1057" s="218"/>
      <c r="MZW1057" s="218"/>
      <c r="MZX1057" s="218"/>
      <c r="MZY1057" s="218"/>
      <c r="MZZ1057" s="218"/>
      <c r="NAA1057" s="218"/>
      <c r="NAB1057" s="218"/>
      <c r="NAC1057" s="218"/>
      <c r="NAD1057" s="218"/>
      <c r="NAE1057" s="218"/>
      <c r="NAF1057" s="218"/>
      <c r="NAG1057" s="218"/>
      <c r="NAH1057" s="218"/>
      <c r="NAI1057" s="218"/>
      <c r="NAJ1057" s="218"/>
      <c r="NAK1057" s="218"/>
      <c r="NAL1057" s="218"/>
      <c r="NAM1057" s="218"/>
      <c r="NAN1057" s="218"/>
      <c r="NAO1057" s="218"/>
      <c r="NAP1057" s="218"/>
      <c r="NAQ1057" s="218"/>
      <c r="NAR1057" s="218"/>
      <c r="NAS1057" s="218"/>
      <c r="NAT1057" s="218"/>
      <c r="NAU1057" s="218"/>
      <c r="NAV1057" s="218"/>
      <c r="NAW1057" s="218"/>
      <c r="NAX1057" s="218"/>
      <c r="NAY1057" s="218"/>
      <c r="NAZ1057" s="218"/>
      <c r="NBA1057" s="218"/>
      <c r="NBB1057" s="218"/>
      <c r="NBC1057" s="218"/>
      <c r="NBD1057" s="218"/>
      <c r="NBE1057" s="218"/>
      <c r="NBF1057" s="218"/>
      <c r="NBG1057" s="218"/>
      <c r="NBH1057" s="218"/>
      <c r="NBI1057" s="218"/>
      <c r="NBJ1057" s="218"/>
      <c r="NBK1057" s="218"/>
      <c r="NBL1057" s="218"/>
      <c r="NBM1057" s="218"/>
      <c r="NBN1057" s="218"/>
      <c r="NBO1057" s="218"/>
      <c r="NBP1057" s="218"/>
      <c r="NBQ1057" s="218"/>
      <c r="NBR1057" s="218"/>
      <c r="NBS1057" s="218"/>
      <c r="NBT1057" s="218"/>
      <c r="NBU1057" s="218"/>
      <c r="NBV1057" s="218"/>
      <c r="NBW1057" s="218"/>
      <c r="NBX1057" s="218"/>
      <c r="NBY1057" s="218"/>
      <c r="NBZ1057" s="218"/>
      <c r="NCA1057" s="218"/>
      <c r="NCB1057" s="218"/>
      <c r="NCC1057" s="218"/>
      <c r="NCD1057" s="218"/>
      <c r="NCE1057" s="218"/>
      <c r="NCF1057" s="218"/>
      <c r="NCG1057" s="218"/>
      <c r="NCH1057" s="218"/>
      <c r="NCI1057" s="218"/>
      <c r="NCJ1057" s="218"/>
      <c r="NCK1057" s="218"/>
      <c r="NCL1057" s="218"/>
      <c r="NCM1057" s="218"/>
      <c r="NCN1057" s="218"/>
      <c r="NCO1057" s="218"/>
      <c r="NCP1057" s="218"/>
      <c r="NCQ1057" s="218"/>
      <c r="NCR1057" s="218"/>
      <c r="NCS1057" s="218"/>
      <c r="NCT1057" s="218"/>
      <c r="NCU1057" s="218"/>
      <c r="NCV1057" s="218"/>
      <c r="NCW1057" s="218"/>
      <c r="NCX1057" s="218"/>
      <c r="NCY1057" s="218"/>
      <c r="NCZ1057" s="218"/>
      <c r="NDA1057" s="218"/>
      <c r="NDB1057" s="218"/>
      <c r="NDC1057" s="218"/>
      <c r="NDD1057" s="218"/>
      <c r="NDE1057" s="218"/>
      <c r="NDF1057" s="218"/>
      <c r="NDG1057" s="218"/>
      <c r="NDH1057" s="218"/>
      <c r="NDI1057" s="218"/>
      <c r="NDJ1057" s="218"/>
      <c r="NDK1057" s="218"/>
      <c r="NDL1057" s="218"/>
      <c r="NDM1057" s="218"/>
      <c r="NDN1057" s="218"/>
      <c r="NDO1057" s="218"/>
      <c r="NDP1057" s="218"/>
      <c r="NDQ1057" s="218"/>
      <c r="NDR1057" s="218"/>
      <c r="NDS1057" s="218"/>
      <c r="NDT1057" s="218"/>
      <c r="NDU1057" s="218"/>
      <c r="NDV1057" s="218"/>
      <c r="NDW1057" s="218"/>
      <c r="NDX1057" s="218"/>
      <c r="NDY1057" s="218"/>
      <c r="NDZ1057" s="218"/>
      <c r="NEA1057" s="218"/>
      <c r="NEB1057" s="218"/>
      <c r="NEC1057" s="218"/>
      <c r="NED1057" s="218"/>
      <c r="NEE1057" s="218"/>
      <c r="NEF1057" s="218"/>
      <c r="NEG1057" s="218"/>
      <c r="NEH1057" s="218"/>
      <c r="NEI1057" s="218"/>
      <c r="NEJ1057" s="218"/>
      <c r="NEK1057" s="218"/>
      <c r="NEL1057" s="218"/>
      <c r="NEM1057" s="218"/>
      <c r="NEN1057" s="218"/>
      <c r="NEO1057" s="218"/>
      <c r="NEP1057" s="218"/>
      <c r="NEQ1057" s="218"/>
      <c r="NER1057" s="218"/>
      <c r="NES1057" s="218"/>
      <c r="NET1057" s="218"/>
      <c r="NEU1057" s="218"/>
      <c r="NEV1057" s="218"/>
      <c r="NEW1057" s="218"/>
      <c r="NEX1057" s="218"/>
      <c r="NEY1057" s="218"/>
      <c r="NEZ1057" s="218"/>
      <c r="NFA1057" s="218"/>
      <c r="NFB1057" s="218"/>
      <c r="NFC1057" s="218"/>
      <c r="NFD1057" s="218"/>
      <c r="NFE1057" s="218"/>
      <c r="NFF1057" s="218"/>
      <c r="NFG1057" s="218"/>
      <c r="NFH1057" s="218"/>
      <c r="NFI1057" s="218"/>
      <c r="NFJ1057" s="218"/>
      <c r="NFK1057" s="218"/>
      <c r="NFL1057" s="218"/>
      <c r="NFM1057" s="218"/>
      <c r="NFN1057" s="218"/>
      <c r="NFO1057" s="218"/>
      <c r="NFP1057" s="218"/>
      <c r="NFQ1057" s="218"/>
      <c r="NFR1057" s="218"/>
      <c r="NFS1057" s="218"/>
      <c r="NFT1057" s="218"/>
      <c r="NFU1057" s="218"/>
      <c r="NFV1057" s="218"/>
      <c r="NFW1057" s="218"/>
      <c r="NFX1057" s="218"/>
      <c r="NFY1057" s="218"/>
      <c r="NFZ1057" s="218"/>
      <c r="NGA1057" s="218"/>
      <c r="NGB1057" s="218"/>
      <c r="NGC1057" s="218"/>
      <c r="NGD1057" s="218"/>
      <c r="NGE1057" s="218"/>
      <c r="NGF1057" s="218"/>
      <c r="NGG1057" s="218"/>
      <c r="NGH1057" s="218"/>
      <c r="NGI1057" s="218"/>
      <c r="NGJ1057" s="218"/>
      <c r="NGK1057" s="218"/>
      <c r="NGL1057" s="218"/>
      <c r="NGM1057" s="218"/>
      <c r="NGN1057" s="218"/>
      <c r="NGO1057" s="218"/>
      <c r="NGP1057" s="218"/>
      <c r="NGQ1057" s="218"/>
      <c r="NGR1057" s="218"/>
      <c r="NGS1057" s="218"/>
      <c r="NGT1057" s="218"/>
      <c r="NGU1057" s="218"/>
      <c r="NGV1057" s="218"/>
      <c r="NGW1057" s="218"/>
      <c r="NGX1057" s="218"/>
      <c r="NGY1057" s="218"/>
      <c r="NGZ1057" s="218"/>
      <c r="NHA1057" s="218"/>
      <c r="NHB1057" s="218"/>
      <c r="NHC1057" s="218"/>
      <c r="NHD1057" s="218"/>
      <c r="NHE1057" s="218"/>
      <c r="NHF1057" s="218"/>
      <c r="NHG1057" s="218"/>
      <c r="NHH1057" s="218"/>
      <c r="NHI1057" s="218"/>
      <c r="NHJ1057" s="218"/>
      <c r="NHK1057" s="218"/>
      <c r="NHL1057" s="218"/>
      <c r="NHM1057" s="218"/>
      <c r="NHN1057" s="218"/>
      <c r="NHO1057" s="218"/>
      <c r="NHP1057" s="218"/>
      <c r="NHQ1057" s="218"/>
      <c r="NHR1057" s="218"/>
      <c r="NHS1057" s="218"/>
      <c r="NHT1057" s="218"/>
      <c r="NHU1057" s="218"/>
      <c r="NHV1057" s="218"/>
      <c r="NHW1057" s="218"/>
      <c r="NHX1057" s="218"/>
      <c r="NHY1057" s="218"/>
      <c r="NHZ1057" s="218"/>
      <c r="NIA1057" s="218"/>
      <c r="NIB1057" s="218"/>
      <c r="NIC1057" s="218"/>
      <c r="NID1057" s="218"/>
      <c r="NIE1057" s="218"/>
      <c r="NIF1057" s="218"/>
      <c r="NIG1057" s="218"/>
      <c r="NIH1057" s="218"/>
      <c r="NII1057" s="218"/>
      <c r="NIJ1057" s="218"/>
      <c r="NIK1057" s="218"/>
      <c r="NIL1057" s="218"/>
      <c r="NIM1057" s="218"/>
      <c r="NIN1057" s="218"/>
      <c r="NIO1057" s="218"/>
      <c r="NIP1057" s="218"/>
      <c r="NIQ1057" s="218"/>
      <c r="NIR1057" s="218"/>
      <c r="NIS1057" s="218"/>
      <c r="NIT1057" s="218"/>
      <c r="NIU1057" s="218"/>
      <c r="NIV1057" s="218"/>
      <c r="NIW1057" s="218"/>
      <c r="NIX1057" s="218"/>
      <c r="NIY1057" s="218"/>
      <c r="NIZ1057" s="218"/>
      <c r="NJA1057" s="218"/>
      <c r="NJB1057" s="218"/>
      <c r="NJC1057" s="218"/>
      <c r="NJD1057" s="218"/>
      <c r="NJE1057" s="218"/>
      <c r="NJF1057" s="218"/>
      <c r="NJG1057" s="218"/>
      <c r="NJH1057" s="218"/>
      <c r="NJI1057" s="218"/>
      <c r="NJJ1057" s="218"/>
      <c r="NJK1057" s="218"/>
      <c r="NJL1057" s="218"/>
      <c r="NJM1057" s="218"/>
      <c r="NJN1057" s="218"/>
      <c r="NJO1057" s="218"/>
      <c r="NJP1057" s="218"/>
      <c r="NJQ1057" s="218"/>
      <c r="NJR1057" s="218"/>
      <c r="NJS1057" s="218"/>
      <c r="NJT1057" s="218"/>
      <c r="NJU1057" s="218"/>
      <c r="NJV1057" s="218"/>
      <c r="NJW1057" s="218"/>
      <c r="NJX1057" s="218"/>
      <c r="NJY1057" s="218"/>
      <c r="NJZ1057" s="218"/>
      <c r="NKA1057" s="218"/>
      <c r="NKB1057" s="218"/>
      <c r="NKC1057" s="218"/>
      <c r="NKD1057" s="218"/>
      <c r="NKE1057" s="218"/>
      <c r="NKF1057" s="218"/>
      <c r="NKG1057" s="218"/>
      <c r="NKH1057" s="218"/>
      <c r="NKI1057" s="218"/>
      <c r="NKJ1057" s="218"/>
      <c r="NKK1057" s="218"/>
      <c r="NKL1057" s="218"/>
      <c r="NKM1057" s="218"/>
      <c r="NKN1057" s="218"/>
      <c r="NKO1057" s="218"/>
      <c r="NKP1057" s="218"/>
      <c r="NKQ1057" s="218"/>
      <c r="NKR1057" s="218"/>
      <c r="NKS1057" s="218"/>
      <c r="NKT1057" s="218"/>
      <c r="NKU1057" s="218"/>
      <c r="NKV1057" s="218"/>
      <c r="NKW1057" s="218"/>
      <c r="NKX1057" s="218"/>
      <c r="NKY1057" s="218"/>
      <c r="NKZ1057" s="218"/>
      <c r="NLA1057" s="218"/>
      <c r="NLB1057" s="218"/>
      <c r="NLC1057" s="218"/>
      <c r="NLD1057" s="218"/>
      <c r="NLE1057" s="218"/>
      <c r="NLF1057" s="218"/>
      <c r="NLG1057" s="218"/>
      <c r="NLH1057" s="218"/>
      <c r="NLI1057" s="218"/>
      <c r="NLJ1057" s="218"/>
      <c r="NLK1057" s="218"/>
      <c r="NLL1057" s="218"/>
      <c r="NLM1057" s="218"/>
      <c r="NLN1057" s="218"/>
      <c r="NLO1057" s="218"/>
      <c r="NLP1057" s="218"/>
      <c r="NLQ1057" s="218"/>
      <c r="NLR1057" s="218"/>
      <c r="NLS1057" s="218"/>
      <c r="NLT1057" s="218"/>
      <c r="NLU1057" s="218"/>
      <c r="NLV1057" s="218"/>
      <c r="NLW1057" s="218"/>
      <c r="NLX1057" s="218"/>
      <c r="NLY1057" s="218"/>
      <c r="NLZ1057" s="218"/>
      <c r="NMA1057" s="218"/>
      <c r="NMB1057" s="218"/>
      <c r="NMC1057" s="218"/>
      <c r="NMD1057" s="218"/>
      <c r="NME1057" s="218"/>
      <c r="NMF1057" s="218"/>
      <c r="NMG1057" s="218"/>
      <c r="NMH1057" s="218"/>
      <c r="NMI1057" s="218"/>
      <c r="NMJ1057" s="218"/>
      <c r="NMK1057" s="218"/>
      <c r="NML1057" s="218"/>
      <c r="NMM1057" s="218"/>
      <c r="NMN1057" s="218"/>
      <c r="NMO1057" s="218"/>
      <c r="NMP1057" s="218"/>
      <c r="NMQ1057" s="218"/>
      <c r="NMR1057" s="218"/>
      <c r="NMS1057" s="218"/>
      <c r="NMT1057" s="218"/>
      <c r="NMU1057" s="218"/>
      <c r="NMV1057" s="218"/>
      <c r="NMW1057" s="218"/>
      <c r="NMX1057" s="218"/>
      <c r="NMY1057" s="218"/>
      <c r="NMZ1057" s="218"/>
      <c r="NNA1057" s="218"/>
      <c r="NNB1057" s="218"/>
      <c r="NNC1057" s="218"/>
      <c r="NND1057" s="218"/>
      <c r="NNE1057" s="218"/>
      <c r="NNF1057" s="218"/>
      <c r="NNG1057" s="218"/>
      <c r="NNH1057" s="218"/>
      <c r="NNI1057" s="218"/>
      <c r="NNJ1057" s="218"/>
      <c r="NNK1057" s="218"/>
      <c r="NNL1057" s="218"/>
      <c r="NNM1057" s="218"/>
      <c r="NNN1057" s="218"/>
      <c r="NNO1057" s="218"/>
      <c r="NNP1057" s="218"/>
      <c r="NNQ1057" s="218"/>
      <c r="NNR1057" s="218"/>
      <c r="NNS1057" s="218"/>
      <c r="NNT1057" s="218"/>
      <c r="NNU1057" s="218"/>
      <c r="NNV1057" s="218"/>
      <c r="NNW1057" s="218"/>
      <c r="NNX1057" s="218"/>
      <c r="NNY1057" s="218"/>
      <c r="NNZ1057" s="218"/>
      <c r="NOA1057" s="218"/>
      <c r="NOB1057" s="218"/>
      <c r="NOC1057" s="218"/>
      <c r="NOD1057" s="218"/>
      <c r="NOE1057" s="218"/>
      <c r="NOF1057" s="218"/>
      <c r="NOG1057" s="218"/>
      <c r="NOH1057" s="218"/>
      <c r="NOI1057" s="218"/>
      <c r="NOJ1057" s="218"/>
      <c r="NOK1057" s="218"/>
      <c r="NOL1057" s="218"/>
      <c r="NOM1057" s="218"/>
      <c r="NON1057" s="218"/>
      <c r="NOO1057" s="218"/>
      <c r="NOP1057" s="218"/>
      <c r="NOQ1057" s="218"/>
      <c r="NOR1057" s="218"/>
      <c r="NOS1057" s="218"/>
      <c r="NOT1057" s="218"/>
      <c r="NOU1057" s="218"/>
      <c r="NOV1057" s="218"/>
      <c r="NOW1057" s="218"/>
      <c r="NOX1057" s="218"/>
      <c r="NOY1057" s="218"/>
      <c r="NOZ1057" s="218"/>
      <c r="NPA1057" s="218"/>
      <c r="NPB1057" s="218"/>
      <c r="NPC1057" s="218"/>
      <c r="NPD1057" s="218"/>
      <c r="NPE1057" s="218"/>
      <c r="NPF1057" s="218"/>
      <c r="NPG1057" s="218"/>
      <c r="NPH1057" s="218"/>
      <c r="NPI1057" s="218"/>
      <c r="NPJ1057" s="218"/>
      <c r="NPK1057" s="218"/>
      <c r="NPL1057" s="218"/>
      <c r="NPM1057" s="218"/>
      <c r="NPN1057" s="218"/>
      <c r="NPO1057" s="218"/>
      <c r="NPP1057" s="218"/>
      <c r="NPQ1057" s="218"/>
      <c r="NPR1057" s="218"/>
      <c r="NPS1057" s="218"/>
      <c r="NPT1057" s="218"/>
      <c r="NPU1057" s="218"/>
      <c r="NPV1057" s="218"/>
      <c r="NPW1057" s="218"/>
      <c r="NPX1057" s="218"/>
      <c r="NPY1057" s="218"/>
      <c r="NPZ1057" s="218"/>
      <c r="NQA1057" s="218"/>
      <c r="NQB1057" s="218"/>
      <c r="NQC1057" s="218"/>
      <c r="NQD1057" s="218"/>
      <c r="NQE1057" s="218"/>
      <c r="NQF1057" s="218"/>
      <c r="NQG1057" s="218"/>
      <c r="NQH1057" s="218"/>
      <c r="NQI1057" s="218"/>
      <c r="NQJ1057" s="218"/>
      <c r="NQK1057" s="218"/>
      <c r="NQL1057" s="218"/>
      <c r="NQM1057" s="218"/>
      <c r="NQN1057" s="218"/>
      <c r="NQO1057" s="218"/>
      <c r="NQP1057" s="218"/>
      <c r="NQQ1057" s="218"/>
      <c r="NQR1057" s="218"/>
      <c r="NQS1057" s="218"/>
      <c r="NQT1057" s="218"/>
      <c r="NQU1057" s="218"/>
      <c r="NQV1057" s="218"/>
      <c r="NQW1057" s="218"/>
      <c r="NQX1057" s="218"/>
      <c r="NQY1057" s="218"/>
      <c r="NQZ1057" s="218"/>
      <c r="NRA1057" s="218"/>
      <c r="NRB1057" s="218"/>
      <c r="NRC1057" s="218"/>
      <c r="NRD1057" s="218"/>
      <c r="NRE1057" s="218"/>
      <c r="NRF1057" s="218"/>
      <c r="NRG1057" s="218"/>
      <c r="NRH1057" s="218"/>
      <c r="NRI1057" s="218"/>
      <c r="NRJ1057" s="218"/>
      <c r="NRK1057" s="218"/>
      <c r="NRL1057" s="218"/>
      <c r="NRM1057" s="218"/>
      <c r="NRN1057" s="218"/>
      <c r="NRO1057" s="218"/>
      <c r="NRP1057" s="218"/>
      <c r="NRQ1057" s="218"/>
      <c r="NRR1057" s="218"/>
      <c r="NRS1057" s="218"/>
      <c r="NRT1057" s="218"/>
      <c r="NRU1057" s="218"/>
      <c r="NRV1057" s="218"/>
      <c r="NRW1057" s="218"/>
      <c r="NRX1057" s="218"/>
      <c r="NRY1057" s="218"/>
      <c r="NRZ1057" s="218"/>
      <c r="NSA1057" s="218"/>
      <c r="NSB1057" s="218"/>
      <c r="NSC1057" s="218"/>
      <c r="NSD1057" s="218"/>
      <c r="NSE1057" s="218"/>
      <c r="NSF1057" s="218"/>
      <c r="NSG1057" s="218"/>
      <c r="NSH1057" s="218"/>
      <c r="NSI1057" s="218"/>
      <c r="NSJ1057" s="218"/>
      <c r="NSK1057" s="218"/>
      <c r="NSL1057" s="218"/>
      <c r="NSM1057" s="218"/>
      <c r="NSN1057" s="218"/>
      <c r="NSO1057" s="218"/>
      <c r="NSP1057" s="218"/>
      <c r="NSQ1057" s="218"/>
      <c r="NSR1057" s="218"/>
      <c r="NSS1057" s="218"/>
      <c r="NST1057" s="218"/>
      <c r="NSU1057" s="218"/>
      <c r="NSV1057" s="218"/>
      <c r="NSW1057" s="218"/>
      <c r="NSX1057" s="218"/>
      <c r="NSY1057" s="218"/>
      <c r="NSZ1057" s="218"/>
      <c r="NTA1057" s="218"/>
      <c r="NTB1057" s="218"/>
      <c r="NTC1057" s="218"/>
      <c r="NTD1057" s="218"/>
      <c r="NTE1057" s="218"/>
      <c r="NTF1057" s="218"/>
      <c r="NTG1057" s="218"/>
      <c r="NTH1057" s="218"/>
      <c r="NTI1057" s="218"/>
      <c r="NTJ1057" s="218"/>
      <c r="NTK1057" s="218"/>
      <c r="NTL1057" s="218"/>
      <c r="NTM1057" s="218"/>
      <c r="NTN1057" s="218"/>
      <c r="NTO1057" s="218"/>
      <c r="NTP1057" s="218"/>
      <c r="NTQ1057" s="218"/>
      <c r="NTR1057" s="218"/>
      <c r="NTS1057" s="218"/>
      <c r="NTT1057" s="218"/>
      <c r="NTU1057" s="218"/>
      <c r="NTV1057" s="218"/>
      <c r="NTW1057" s="218"/>
      <c r="NTX1057" s="218"/>
      <c r="NTY1057" s="218"/>
      <c r="NTZ1057" s="218"/>
      <c r="NUA1057" s="218"/>
      <c r="NUB1057" s="218"/>
      <c r="NUC1057" s="218"/>
      <c r="NUD1057" s="218"/>
      <c r="NUE1057" s="218"/>
      <c r="NUF1057" s="218"/>
      <c r="NUG1057" s="218"/>
      <c r="NUH1057" s="218"/>
      <c r="NUI1057" s="218"/>
      <c r="NUJ1057" s="218"/>
      <c r="NUK1057" s="218"/>
      <c r="NUL1057" s="218"/>
      <c r="NUM1057" s="218"/>
      <c r="NUN1057" s="218"/>
      <c r="NUO1057" s="218"/>
      <c r="NUP1057" s="218"/>
      <c r="NUQ1057" s="218"/>
      <c r="NUR1057" s="218"/>
      <c r="NUS1057" s="218"/>
      <c r="NUT1057" s="218"/>
      <c r="NUU1057" s="218"/>
      <c r="NUV1057" s="218"/>
      <c r="NUW1057" s="218"/>
      <c r="NUX1057" s="218"/>
      <c r="NUY1057" s="218"/>
      <c r="NUZ1057" s="218"/>
      <c r="NVA1057" s="218"/>
      <c r="NVB1057" s="218"/>
      <c r="NVC1057" s="218"/>
      <c r="NVD1057" s="218"/>
      <c r="NVE1057" s="218"/>
      <c r="NVF1057" s="218"/>
      <c r="NVG1057" s="218"/>
      <c r="NVH1057" s="218"/>
      <c r="NVI1057" s="218"/>
      <c r="NVJ1057" s="218"/>
      <c r="NVK1057" s="218"/>
      <c r="NVL1057" s="218"/>
      <c r="NVM1057" s="218"/>
      <c r="NVN1057" s="218"/>
      <c r="NVO1057" s="218"/>
      <c r="NVP1057" s="218"/>
      <c r="NVQ1057" s="218"/>
      <c r="NVR1057" s="218"/>
      <c r="NVS1057" s="218"/>
      <c r="NVT1057" s="218"/>
      <c r="NVU1057" s="218"/>
      <c r="NVV1057" s="218"/>
      <c r="NVW1057" s="218"/>
      <c r="NVX1057" s="218"/>
      <c r="NVY1057" s="218"/>
      <c r="NVZ1057" s="218"/>
      <c r="NWA1057" s="218"/>
      <c r="NWB1057" s="218"/>
      <c r="NWC1057" s="218"/>
      <c r="NWD1057" s="218"/>
      <c r="NWE1057" s="218"/>
      <c r="NWF1057" s="218"/>
      <c r="NWG1057" s="218"/>
      <c r="NWH1057" s="218"/>
      <c r="NWI1057" s="218"/>
      <c r="NWJ1057" s="218"/>
      <c r="NWK1057" s="218"/>
      <c r="NWL1057" s="218"/>
      <c r="NWM1057" s="218"/>
      <c r="NWN1057" s="218"/>
      <c r="NWO1057" s="218"/>
      <c r="NWP1057" s="218"/>
      <c r="NWQ1057" s="218"/>
      <c r="NWR1057" s="218"/>
      <c r="NWS1057" s="218"/>
      <c r="NWT1057" s="218"/>
      <c r="NWU1057" s="218"/>
      <c r="NWV1057" s="218"/>
      <c r="NWW1057" s="218"/>
      <c r="NWX1057" s="218"/>
      <c r="NWY1057" s="218"/>
      <c r="NWZ1057" s="218"/>
      <c r="NXA1057" s="218"/>
      <c r="NXB1057" s="218"/>
      <c r="NXC1057" s="218"/>
      <c r="NXD1057" s="218"/>
      <c r="NXE1057" s="218"/>
      <c r="NXF1057" s="218"/>
      <c r="NXG1057" s="218"/>
      <c r="NXH1057" s="218"/>
      <c r="NXI1057" s="218"/>
      <c r="NXJ1057" s="218"/>
      <c r="NXK1057" s="218"/>
      <c r="NXL1057" s="218"/>
      <c r="NXM1057" s="218"/>
      <c r="NXN1057" s="218"/>
      <c r="NXO1057" s="218"/>
      <c r="NXP1057" s="218"/>
      <c r="NXQ1057" s="218"/>
      <c r="NXR1057" s="218"/>
      <c r="NXS1057" s="218"/>
      <c r="NXT1057" s="218"/>
      <c r="NXU1057" s="218"/>
      <c r="NXV1057" s="218"/>
      <c r="NXW1057" s="218"/>
      <c r="NXX1057" s="218"/>
      <c r="NXY1057" s="218"/>
      <c r="NXZ1057" s="218"/>
      <c r="NYA1057" s="218"/>
      <c r="NYB1057" s="218"/>
      <c r="NYC1057" s="218"/>
      <c r="NYD1057" s="218"/>
      <c r="NYE1057" s="218"/>
      <c r="NYF1057" s="218"/>
      <c r="NYG1057" s="218"/>
      <c r="NYH1057" s="218"/>
      <c r="NYI1057" s="218"/>
      <c r="NYJ1057" s="218"/>
      <c r="NYK1057" s="218"/>
      <c r="NYL1057" s="218"/>
      <c r="NYM1057" s="218"/>
      <c r="NYN1057" s="218"/>
      <c r="NYO1057" s="218"/>
      <c r="NYP1057" s="218"/>
      <c r="NYQ1057" s="218"/>
      <c r="NYR1057" s="218"/>
      <c r="NYS1057" s="218"/>
      <c r="NYT1057" s="218"/>
      <c r="NYU1057" s="218"/>
      <c r="NYV1057" s="218"/>
      <c r="NYW1057" s="218"/>
      <c r="NYX1057" s="218"/>
      <c r="NYY1057" s="218"/>
      <c r="NYZ1057" s="218"/>
      <c r="NZA1057" s="218"/>
      <c r="NZB1057" s="218"/>
      <c r="NZC1057" s="218"/>
      <c r="NZD1057" s="218"/>
      <c r="NZE1057" s="218"/>
      <c r="NZF1057" s="218"/>
      <c r="NZG1057" s="218"/>
      <c r="NZH1057" s="218"/>
      <c r="NZI1057" s="218"/>
      <c r="NZJ1057" s="218"/>
      <c r="NZK1057" s="218"/>
      <c r="NZL1057" s="218"/>
      <c r="NZM1057" s="218"/>
      <c r="NZN1057" s="218"/>
      <c r="NZO1057" s="218"/>
      <c r="NZP1057" s="218"/>
      <c r="NZQ1057" s="218"/>
      <c r="NZR1057" s="218"/>
      <c r="NZS1057" s="218"/>
      <c r="NZT1057" s="218"/>
      <c r="NZU1057" s="218"/>
      <c r="NZV1057" s="218"/>
      <c r="NZW1057" s="218"/>
      <c r="NZX1057" s="218"/>
      <c r="NZY1057" s="218"/>
      <c r="NZZ1057" s="218"/>
      <c r="OAA1057" s="218"/>
      <c r="OAB1057" s="218"/>
      <c r="OAC1057" s="218"/>
      <c r="OAD1057" s="218"/>
      <c r="OAE1057" s="218"/>
      <c r="OAF1057" s="218"/>
      <c r="OAG1057" s="218"/>
      <c r="OAH1057" s="218"/>
      <c r="OAI1057" s="218"/>
      <c r="OAJ1057" s="218"/>
      <c r="OAK1057" s="218"/>
      <c r="OAL1057" s="218"/>
      <c r="OAM1057" s="218"/>
      <c r="OAN1057" s="218"/>
      <c r="OAO1057" s="218"/>
      <c r="OAP1057" s="218"/>
      <c r="OAQ1057" s="218"/>
      <c r="OAR1057" s="218"/>
      <c r="OAS1057" s="218"/>
      <c r="OAT1057" s="218"/>
      <c r="OAU1057" s="218"/>
      <c r="OAV1057" s="218"/>
      <c r="OAW1057" s="218"/>
      <c r="OAX1057" s="218"/>
      <c r="OAY1057" s="218"/>
      <c r="OAZ1057" s="218"/>
      <c r="OBA1057" s="218"/>
      <c r="OBB1057" s="218"/>
      <c r="OBC1057" s="218"/>
      <c r="OBD1057" s="218"/>
      <c r="OBE1057" s="218"/>
      <c r="OBF1057" s="218"/>
      <c r="OBG1057" s="218"/>
      <c r="OBH1057" s="218"/>
      <c r="OBI1057" s="218"/>
      <c r="OBJ1057" s="218"/>
      <c r="OBK1057" s="218"/>
      <c r="OBL1057" s="218"/>
      <c r="OBM1057" s="218"/>
      <c r="OBN1057" s="218"/>
      <c r="OBO1057" s="218"/>
      <c r="OBP1057" s="218"/>
      <c r="OBQ1057" s="218"/>
      <c r="OBR1057" s="218"/>
      <c r="OBS1057" s="218"/>
      <c r="OBT1057" s="218"/>
      <c r="OBU1057" s="218"/>
      <c r="OBV1057" s="218"/>
      <c r="OBW1057" s="218"/>
      <c r="OBX1057" s="218"/>
      <c r="OBY1057" s="218"/>
      <c r="OBZ1057" s="218"/>
      <c r="OCA1057" s="218"/>
      <c r="OCB1057" s="218"/>
      <c r="OCC1057" s="218"/>
      <c r="OCD1057" s="218"/>
      <c r="OCE1057" s="218"/>
      <c r="OCF1057" s="218"/>
      <c r="OCG1057" s="218"/>
      <c r="OCH1057" s="218"/>
      <c r="OCI1057" s="218"/>
      <c r="OCJ1057" s="218"/>
      <c r="OCK1057" s="218"/>
      <c r="OCL1057" s="218"/>
      <c r="OCM1057" s="218"/>
      <c r="OCN1057" s="218"/>
      <c r="OCO1057" s="218"/>
      <c r="OCP1057" s="218"/>
      <c r="OCQ1057" s="218"/>
      <c r="OCR1057" s="218"/>
      <c r="OCS1057" s="218"/>
      <c r="OCT1057" s="218"/>
      <c r="OCU1057" s="218"/>
      <c r="OCV1057" s="218"/>
      <c r="OCW1057" s="218"/>
      <c r="OCX1057" s="218"/>
      <c r="OCY1057" s="218"/>
      <c r="OCZ1057" s="218"/>
      <c r="ODA1057" s="218"/>
      <c r="ODB1057" s="218"/>
      <c r="ODC1057" s="218"/>
      <c r="ODD1057" s="218"/>
      <c r="ODE1057" s="218"/>
      <c r="ODF1057" s="218"/>
      <c r="ODG1057" s="218"/>
      <c r="ODH1057" s="218"/>
      <c r="ODI1057" s="218"/>
      <c r="ODJ1057" s="218"/>
      <c r="ODK1057" s="218"/>
      <c r="ODL1057" s="218"/>
      <c r="ODM1057" s="218"/>
      <c r="ODN1057" s="218"/>
      <c r="ODO1057" s="218"/>
      <c r="ODP1057" s="218"/>
      <c r="ODQ1057" s="218"/>
      <c r="ODR1057" s="218"/>
      <c r="ODS1057" s="218"/>
      <c r="ODT1057" s="218"/>
      <c r="ODU1057" s="218"/>
      <c r="ODV1057" s="218"/>
      <c r="ODW1057" s="218"/>
      <c r="ODX1057" s="218"/>
      <c r="ODY1057" s="218"/>
      <c r="ODZ1057" s="218"/>
      <c r="OEA1057" s="218"/>
      <c r="OEB1057" s="218"/>
      <c r="OEC1057" s="218"/>
      <c r="OED1057" s="218"/>
      <c r="OEE1057" s="218"/>
      <c r="OEF1057" s="218"/>
      <c r="OEG1057" s="218"/>
      <c r="OEH1057" s="218"/>
      <c r="OEI1057" s="218"/>
      <c r="OEJ1057" s="218"/>
      <c r="OEK1057" s="218"/>
      <c r="OEL1057" s="218"/>
      <c r="OEM1057" s="218"/>
      <c r="OEN1057" s="218"/>
      <c r="OEO1057" s="218"/>
      <c r="OEP1057" s="218"/>
      <c r="OEQ1057" s="218"/>
      <c r="OER1057" s="218"/>
      <c r="OES1057" s="218"/>
      <c r="OET1057" s="218"/>
      <c r="OEU1057" s="218"/>
      <c r="OEV1057" s="218"/>
      <c r="OEW1057" s="218"/>
      <c r="OEX1057" s="218"/>
      <c r="OEY1057" s="218"/>
      <c r="OEZ1057" s="218"/>
      <c r="OFA1057" s="218"/>
      <c r="OFB1057" s="218"/>
      <c r="OFC1057" s="218"/>
      <c r="OFD1057" s="218"/>
      <c r="OFE1057" s="218"/>
      <c r="OFF1057" s="218"/>
      <c r="OFG1057" s="218"/>
      <c r="OFH1057" s="218"/>
      <c r="OFI1057" s="218"/>
      <c r="OFJ1057" s="218"/>
      <c r="OFK1057" s="218"/>
      <c r="OFL1057" s="218"/>
      <c r="OFM1057" s="218"/>
      <c r="OFN1057" s="218"/>
      <c r="OFO1057" s="218"/>
      <c r="OFP1057" s="218"/>
      <c r="OFQ1057" s="218"/>
      <c r="OFR1057" s="218"/>
      <c r="OFS1057" s="218"/>
      <c r="OFT1057" s="218"/>
      <c r="OFU1057" s="218"/>
      <c r="OFV1057" s="218"/>
      <c r="OFW1057" s="218"/>
      <c r="OFX1057" s="218"/>
      <c r="OFY1057" s="218"/>
      <c r="OFZ1057" s="218"/>
      <c r="OGA1057" s="218"/>
      <c r="OGB1057" s="218"/>
      <c r="OGC1057" s="218"/>
      <c r="OGD1057" s="218"/>
      <c r="OGE1057" s="218"/>
      <c r="OGF1057" s="218"/>
      <c r="OGG1057" s="218"/>
      <c r="OGH1057" s="218"/>
      <c r="OGI1057" s="218"/>
      <c r="OGJ1057" s="218"/>
      <c r="OGK1057" s="218"/>
      <c r="OGL1057" s="218"/>
      <c r="OGM1057" s="218"/>
      <c r="OGN1057" s="218"/>
      <c r="OGO1057" s="218"/>
      <c r="OGP1057" s="218"/>
      <c r="OGQ1057" s="218"/>
      <c r="OGR1057" s="218"/>
      <c r="OGS1057" s="218"/>
      <c r="OGT1057" s="218"/>
      <c r="OGU1057" s="218"/>
      <c r="OGV1057" s="218"/>
      <c r="OGW1057" s="218"/>
      <c r="OGX1057" s="218"/>
      <c r="OGY1057" s="218"/>
      <c r="OGZ1057" s="218"/>
      <c r="OHA1057" s="218"/>
      <c r="OHB1057" s="218"/>
      <c r="OHC1057" s="218"/>
      <c r="OHD1057" s="218"/>
      <c r="OHE1057" s="218"/>
      <c r="OHF1057" s="218"/>
      <c r="OHG1057" s="218"/>
      <c r="OHH1057" s="218"/>
      <c r="OHI1057" s="218"/>
      <c r="OHJ1057" s="218"/>
      <c r="OHK1057" s="218"/>
      <c r="OHL1057" s="218"/>
      <c r="OHM1057" s="218"/>
      <c r="OHN1057" s="218"/>
      <c r="OHO1057" s="218"/>
      <c r="OHP1057" s="218"/>
      <c r="OHQ1057" s="218"/>
      <c r="OHR1057" s="218"/>
      <c r="OHS1057" s="218"/>
      <c r="OHT1057" s="218"/>
      <c r="OHU1057" s="218"/>
      <c r="OHV1057" s="218"/>
      <c r="OHW1057" s="218"/>
      <c r="OHX1057" s="218"/>
      <c r="OHY1057" s="218"/>
      <c r="OHZ1057" s="218"/>
      <c r="OIA1057" s="218"/>
      <c r="OIB1057" s="218"/>
      <c r="OIC1057" s="218"/>
      <c r="OID1057" s="218"/>
      <c r="OIE1057" s="218"/>
      <c r="OIF1057" s="218"/>
      <c r="OIG1057" s="218"/>
      <c r="OIH1057" s="218"/>
      <c r="OII1057" s="218"/>
      <c r="OIJ1057" s="218"/>
      <c r="OIK1057" s="218"/>
      <c r="OIL1057" s="218"/>
      <c r="OIM1057" s="218"/>
      <c r="OIN1057" s="218"/>
      <c r="OIO1057" s="218"/>
      <c r="OIP1057" s="218"/>
      <c r="OIQ1057" s="218"/>
      <c r="OIR1057" s="218"/>
      <c r="OIS1057" s="218"/>
      <c r="OIT1057" s="218"/>
      <c r="OIU1057" s="218"/>
      <c r="OIV1057" s="218"/>
      <c r="OIW1057" s="218"/>
      <c r="OIX1057" s="218"/>
      <c r="OIY1057" s="218"/>
      <c r="OIZ1057" s="218"/>
      <c r="OJA1057" s="218"/>
      <c r="OJB1057" s="218"/>
      <c r="OJC1057" s="218"/>
      <c r="OJD1057" s="218"/>
      <c r="OJE1057" s="218"/>
      <c r="OJF1057" s="218"/>
      <c r="OJG1057" s="218"/>
      <c r="OJH1057" s="218"/>
      <c r="OJI1057" s="218"/>
      <c r="OJJ1057" s="218"/>
      <c r="OJK1057" s="218"/>
      <c r="OJL1057" s="218"/>
      <c r="OJM1057" s="218"/>
      <c r="OJN1057" s="218"/>
      <c r="OJO1057" s="218"/>
      <c r="OJP1057" s="218"/>
      <c r="OJQ1057" s="218"/>
      <c r="OJR1057" s="218"/>
      <c r="OJS1057" s="218"/>
      <c r="OJT1057" s="218"/>
      <c r="OJU1057" s="218"/>
      <c r="OJV1057" s="218"/>
      <c r="OJW1057" s="218"/>
      <c r="OJX1057" s="218"/>
      <c r="OJY1057" s="218"/>
      <c r="OJZ1057" s="218"/>
      <c r="OKA1057" s="218"/>
      <c r="OKB1057" s="218"/>
      <c r="OKC1057" s="218"/>
      <c r="OKD1057" s="218"/>
      <c r="OKE1057" s="218"/>
      <c r="OKF1057" s="218"/>
      <c r="OKG1057" s="218"/>
      <c r="OKH1057" s="218"/>
      <c r="OKI1057" s="218"/>
      <c r="OKJ1057" s="218"/>
      <c r="OKK1057" s="218"/>
      <c r="OKL1057" s="218"/>
      <c r="OKM1057" s="218"/>
      <c r="OKN1057" s="218"/>
      <c r="OKO1057" s="218"/>
      <c r="OKP1057" s="218"/>
      <c r="OKQ1057" s="218"/>
      <c r="OKR1057" s="218"/>
      <c r="OKS1057" s="218"/>
      <c r="OKT1057" s="218"/>
      <c r="OKU1057" s="218"/>
      <c r="OKV1057" s="218"/>
      <c r="OKW1057" s="218"/>
      <c r="OKX1057" s="218"/>
      <c r="OKY1057" s="218"/>
      <c r="OKZ1057" s="218"/>
      <c r="OLA1057" s="218"/>
      <c r="OLB1057" s="218"/>
      <c r="OLC1057" s="218"/>
      <c r="OLD1057" s="218"/>
      <c r="OLE1057" s="218"/>
      <c r="OLF1057" s="218"/>
      <c r="OLG1057" s="218"/>
      <c r="OLH1057" s="218"/>
      <c r="OLI1057" s="218"/>
      <c r="OLJ1057" s="218"/>
      <c r="OLK1057" s="218"/>
      <c r="OLL1057" s="218"/>
      <c r="OLM1057" s="218"/>
      <c r="OLN1057" s="218"/>
      <c r="OLO1057" s="218"/>
      <c r="OLP1057" s="218"/>
      <c r="OLQ1057" s="218"/>
      <c r="OLR1057" s="218"/>
      <c r="OLS1057" s="218"/>
      <c r="OLT1057" s="218"/>
      <c r="OLU1057" s="218"/>
      <c r="OLV1057" s="218"/>
      <c r="OLW1057" s="218"/>
      <c r="OLX1057" s="218"/>
      <c r="OLY1057" s="218"/>
      <c r="OLZ1057" s="218"/>
      <c r="OMA1057" s="218"/>
      <c r="OMB1057" s="218"/>
      <c r="OMC1057" s="218"/>
      <c r="OMD1057" s="218"/>
      <c r="OME1057" s="218"/>
      <c r="OMF1057" s="218"/>
      <c r="OMG1057" s="218"/>
      <c r="OMH1057" s="218"/>
      <c r="OMI1057" s="218"/>
      <c r="OMJ1057" s="218"/>
      <c r="OMK1057" s="218"/>
      <c r="OML1057" s="218"/>
      <c r="OMM1057" s="218"/>
      <c r="OMN1057" s="218"/>
      <c r="OMO1057" s="218"/>
      <c r="OMP1057" s="218"/>
      <c r="OMQ1057" s="218"/>
      <c r="OMR1057" s="218"/>
      <c r="OMS1057" s="218"/>
      <c r="OMT1057" s="218"/>
      <c r="OMU1057" s="218"/>
      <c r="OMV1057" s="218"/>
      <c r="OMW1057" s="218"/>
      <c r="OMX1057" s="218"/>
      <c r="OMY1057" s="218"/>
      <c r="OMZ1057" s="218"/>
      <c r="ONA1057" s="218"/>
      <c r="ONB1057" s="218"/>
      <c r="ONC1057" s="218"/>
      <c r="OND1057" s="218"/>
      <c r="ONE1057" s="218"/>
      <c r="ONF1057" s="218"/>
      <c r="ONG1057" s="218"/>
      <c r="ONH1057" s="218"/>
      <c r="ONI1057" s="218"/>
      <c r="ONJ1057" s="218"/>
      <c r="ONK1057" s="218"/>
      <c r="ONL1057" s="218"/>
      <c r="ONM1057" s="218"/>
      <c r="ONN1057" s="218"/>
      <c r="ONO1057" s="218"/>
      <c r="ONP1057" s="218"/>
      <c r="ONQ1057" s="218"/>
      <c r="ONR1057" s="218"/>
      <c r="ONS1057" s="218"/>
      <c r="ONT1057" s="218"/>
      <c r="ONU1057" s="218"/>
      <c r="ONV1057" s="218"/>
      <c r="ONW1057" s="218"/>
      <c r="ONX1057" s="218"/>
      <c r="ONY1057" s="218"/>
      <c r="ONZ1057" s="218"/>
      <c r="OOA1057" s="218"/>
      <c r="OOB1057" s="218"/>
      <c r="OOC1057" s="218"/>
      <c r="OOD1057" s="218"/>
      <c r="OOE1057" s="218"/>
      <c r="OOF1057" s="218"/>
      <c r="OOG1057" s="218"/>
      <c r="OOH1057" s="218"/>
      <c r="OOI1057" s="218"/>
      <c r="OOJ1057" s="218"/>
      <c r="OOK1057" s="218"/>
      <c r="OOL1057" s="218"/>
      <c r="OOM1057" s="218"/>
      <c r="OON1057" s="218"/>
      <c r="OOO1057" s="218"/>
      <c r="OOP1057" s="218"/>
      <c r="OOQ1057" s="218"/>
      <c r="OOR1057" s="218"/>
      <c r="OOS1057" s="218"/>
      <c r="OOT1057" s="218"/>
      <c r="OOU1057" s="218"/>
      <c r="OOV1057" s="218"/>
      <c r="OOW1057" s="218"/>
      <c r="OOX1057" s="218"/>
      <c r="OOY1057" s="218"/>
      <c r="OOZ1057" s="218"/>
      <c r="OPA1057" s="218"/>
      <c r="OPB1057" s="218"/>
      <c r="OPC1057" s="218"/>
      <c r="OPD1057" s="218"/>
      <c r="OPE1057" s="218"/>
      <c r="OPF1057" s="218"/>
      <c r="OPG1057" s="218"/>
      <c r="OPH1057" s="218"/>
      <c r="OPI1057" s="218"/>
      <c r="OPJ1057" s="218"/>
      <c r="OPK1057" s="218"/>
      <c r="OPL1057" s="218"/>
      <c r="OPM1057" s="218"/>
      <c r="OPN1057" s="218"/>
      <c r="OPO1057" s="218"/>
      <c r="OPP1057" s="218"/>
      <c r="OPQ1057" s="218"/>
      <c r="OPR1057" s="218"/>
      <c r="OPS1057" s="218"/>
      <c r="OPT1057" s="218"/>
      <c r="OPU1057" s="218"/>
      <c r="OPV1057" s="218"/>
      <c r="OPW1057" s="218"/>
      <c r="OPX1057" s="218"/>
      <c r="OPY1057" s="218"/>
      <c r="OPZ1057" s="218"/>
      <c r="OQA1057" s="218"/>
      <c r="OQB1057" s="218"/>
      <c r="OQC1057" s="218"/>
      <c r="OQD1057" s="218"/>
      <c r="OQE1057" s="218"/>
      <c r="OQF1057" s="218"/>
      <c r="OQG1057" s="218"/>
      <c r="OQH1057" s="218"/>
      <c r="OQI1057" s="218"/>
      <c r="OQJ1057" s="218"/>
      <c r="OQK1057" s="218"/>
      <c r="OQL1057" s="218"/>
      <c r="OQM1057" s="218"/>
      <c r="OQN1057" s="218"/>
      <c r="OQO1057" s="218"/>
      <c r="OQP1057" s="218"/>
      <c r="OQQ1057" s="218"/>
      <c r="OQR1057" s="218"/>
      <c r="OQS1057" s="218"/>
      <c r="OQT1057" s="218"/>
      <c r="OQU1057" s="218"/>
      <c r="OQV1057" s="218"/>
      <c r="OQW1057" s="218"/>
      <c r="OQX1057" s="218"/>
      <c r="OQY1057" s="218"/>
      <c r="OQZ1057" s="218"/>
      <c r="ORA1057" s="218"/>
      <c r="ORB1057" s="218"/>
      <c r="ORC1057" s="218"/>
      <c r="ORD1057" s="218"/>
      <c r="ORE1057" s="218"/>
      <c r="ORF1057" s="218"/>
      <c r="ORG1057" s="218"/>
      <c r="ORH1057" s="218"/>
      <c r="ORI1057" s="218"/>
      <c r="ORJ1057" s="218"/>
      <c r="ORK1057" s="218"/>
      <c r="ORL1057" s="218"/>
      <c r="ORM1057" s="218"/>
      <c r="ORN1057" s="218"/>
      <c r="ORO1057" s="218"/>
      <c r="ORP1057" s="218"/>
      <c r="ORQ1057" s="218"/>
      <c r="ORR1057" s="218"/>
      <c r="ORS1057" s="218"/>
      <c r="ORT1057" s="218"/>
      <c r="ORU1057" s="218"/>
      <c r="ORV1057" s="218"/>
      <c r="ORW1057" s="218"/>
      <c r="ORX1057" s="218"/>
      <c r="ORY1057" s="218"/>
      <c r="ORZ1057" s="218"/>
      <c r="OSA1057" s="218"/>
      <c r="OSB1057" s="218"/>
      <c r="OSC1057" s="218"/>
      <c r="OSD1057" s="218"/>
      <c r="OSE1057" s="218"/>
      <c r="OSF1057" s="218"/>
      <c r="OSG1057" s="218"/>
      <c r="OSH1057" s="218"/>
      <c r="OSI1057" s="218"/>
      <c r="OSJ1057" s="218"/>
      <c r="OSK1057" s="218"/>
      <c r="OSL1057" s="218"/>
      <c r="OSM1057" s="218"/>
      <c r="OSN1057" s="218"/>
      <c r="OSO1057" s="218"/>
      <c r="OSP1057" s="218"/>
      <c r="OSQ1057" s="218"/>
      <c r="OSR1057" s="218"/>
      <c r="OSS1057" s="218"/>
      <c r="OST1057" s="218"/>
      <c r="OSU1057" s="218"/>
      <c r="OSV1057" s="218"/>
      <c r="OSW1057" s="218"/>
      <c r="OSX1057" s="218"/>
      <c r="OSY1057" s="218"/>
      <c r="OSZ1057" s="218"/>
      <c r="OTA1057" s="218"/>
      <c r="OTB1057" s="218"/>
      <c r="OTC1057" s="218"/>
      <c r="OTD1057" s="218"/>
      <c r="OTE1057" s="218"/>
      <c r="OTF1057" s="218"/>
      <c r="OTG1057" s="218"/>
      <c r="OTH1057" s="218"/>
      <c r="OTI1057" s="218"/>
      <c r="OTJ1057" s="218"/>
      <c r="OTK1057" s="218"/>
      <c r="OTL1057" s="218"/>
      <c r="OTM1057" s="218"/>
      <c r="OTN1057" s="218"/>
      <c r="OTO1057" s="218"/>
      <c r="OTP1057" s="218"/>
      <c r="OTQ1057" s="218"/>
      <c r="OTR1057" s="218"/>
      <c r="OTS1057" s="218"/>
      <c r="OTT1057" s="218"/>
      <c r="OTU1057" s="218"/>
      <c r="OTV1057" s="218"/>
      <c r="OTW1057" s="218"/>
      <c r="OTX1057" s="218"/>
      <c r="OTY1057" s="218"/>
      <c r="OTZ1057" s="218"/>
      <c r="OUA1057" s="218"/>
      <c r="OUB1057" s="218"/>
      <c r="OUC1057" s="218"/>
      <c r="OUD1057" s="218"/>
      <c r="OUE1057" s="218"/>
      <c r="OUF1057" s="218"/>
      <c r="OUG1057" s="218"/>
      <c r="OUH1057" s="218"/>
      <c r="OUI1057" s="218"/>
      <c r="OUJ1057" s="218"/>
      <c r="OUK1057" s="218"/>
      <c r="OUL1057" s="218"/>
      <c r="OUM1057" s="218"/>
      <c r="OUN1057" s="218"/>
      <c r="OUO1057" s="218"/>
      <c r="OUP1057" s="218"/>
      <c r="OUQ1057" s="218"/>
      <c r="OUR1057" s="218"/>
      <c r="OUS1057" s="218"/>
      <c r="OUT1057" s="218"/>
      <c r="OUU1057" s="218"/>
      <c r="OUV1057" s="218"/>
      <c r="OUW1057" s="218"/>
      <c r="OUX1057" s="218"/>
      <c r="OUY1057" s="218"/>
      <c r="OUZ1057" s="218"/>
      <c r="OVA1057" s="218"/>
      <c r="OVB1057" s="218"/>
      <c r="OVC1057" s="218"/>
      <c r="OVD1057" s="218"/>
      <c r="OVE1057" s="218"/>
      <c r="OVF1057" s="218"/>
      <c r="OVG1057" s="218"/>
      <c r="OVH1057" s="218"/>
      <c r="OVI1057" s="218"/>
      <c r="OVJ1057" s="218"/>
      <c r="OVK1057" s="218"/>
      <c r="OVL1057" s="218"/>
      <c r="OVM1057" s="218"/>
      <c r="OVN1057" s="218"/>
      <c r="OVO1057" s="218"/>
      <c r="OVP1057" s="218"/>
      <c r="OVQ1057" s="218"/>
      <c r="OVR1057" s="218"/>
      <c r="OVS1057" s="218"/>
      <c r="OVT1057" s="218"/>
      <c r="OVU1057" s="218"/>
      <c r="OVV1057" s="218"/>
      <c r="OVW1057" s="218"/>
      <c r="OVX1057" s="218"/>
      <c r="OVY1057" s="218"/>
      <c r="OVZ1057" s="218"/>
      <c r="OWA1057" s="218"/>
      <c r="OWB1057" s="218"/>
      <c r="OWC1057" s="218"/>
      <c r="OWD1057" s="218"/>
      <c r="OWE1057" s="218"/>
      <c r="OWF1057" s="218"/>
      <c r="OWG1057" s="218"/>
      <c r="OWH1057" s="218"/>
      <c r="OWI1057" s="218"/>
      <c r="OWJ1057" s="218"/>
      <c r="OWK1057" s="218"/>
      <c r="OWL1057" s="218"/>
      <c r="OWM1057" s="218"/>
      <c r="OWN1057" s="218"/>
      <c r="OWO1057" s="218"/>
      <c r="OWP1057" s="218"/>
      <c r="OWQ1057" s="218"/>
      <c r="OWR1057" s="218"/>
      <c r="OWS1057" s="218"/>
      <c r="OWT1057" s="218"/>
      <c r="OWU1057" s="218"/>
      <c r="OWV1057" s="218"/>
      <c r="OWW1057" s="218"/>
      <c r="OWX1057" s="218"/>
      <c r="OWY1057" s="218"/>
      <c r="OWZ1057" s="218"/>
      <c r="OXA1057" s="218"/>
      <c r="OXB1057" s="218"/>
      <c r="OXC1057" s="218"/>
      <c r="OXD1057" s="218"/>
      <c r="OXE1057" s="218"/>
      <c r="OXF1057" s="218"/>
      <c r="OXG1057" s="218"/>
      <c r="OXH1057" s="218"/>
      <c r="OXI1057" s="218"/>
      <c r="OXJ1057" s="218"/>
      <c r="OXK1057" s="218"/>
      <c r="OXL1057" s="218"/>
      <c r="OXM1057" s="218"/>
      <c r="OXN1057" s="218"/>
      <c r="OXO1057" s="218"/>
      <c r="OXP1057" s="218"/>
      <c r="OXQ1057" s="218"/>
      <c r="OXR1057" s="218"/>
      <c r="OXS1057" s="218"/>
      <c r="OXT1057" s="218"/>
      <c r="OXU1057" s="218"/>
      <c r="OXV1057" s="218"/>
      <c r="OXW1057" s="218"/>
      <c r="OXX1057" s="218"/>
      <c r="OXY1057" s="218"/>
      <c r="OXZ1057" s="218"/>
      <c r="OYA1057" s="218"/>
      <c r="OYB1057" s="218"/>
      <c r="OYC1057" s="218"/>
      <c r="OYD1057" s="218"/>
      <c r="OYE1057" s="218"/>
      <c r="OYF1057" s="218"/>
      <c r="OYG1057" s="218"/>
      <c r="OYH1057" s="218"/>
      <c r="OYI1057" s="218"/>
      <c r="OYJ1057" s="218"/>
      <c r="OYK1057" s="218"/>
      <c r="OYL1057" s="218"/>
      <c r="OYM1057" s="218"/>
      <c r="OYN1057" s="218"/>
      <c r="OYO1057" s="218"/>
      <c r="OYP1057" s="218"/>
      <c r="OYQ1057" s="218"/>
      <c r="OYR1057" s="218"/>
      <c r="OYS1057" s="218"/>
      <c r="OYT1057" s="218"/>
      <c r="OYU1057" s="218"/>
      <c r="OYV1057" s="218"/>
      <c r="OYW1057" s="218"/>
      <c r="OYX1057" s="218"/>
      <c r="OYY1057" s="218"/>
      <c r="OYZ1057" s="218"/>
      <c r="OZA1057" s="218"/>
      <c r="OZB1057" s="218"/>
      <c r="OZC1057" s="218"/>
      <c r="OZD1057" s="218"/>
      <c r="OZE1057" s="218"/>
      <c r="OZF1057" s="218"/>
      <c r="OZG1057" s="218"/>
      <c r="OZH1057" s="218"/>
      <c r="OZI1057" s="218"/>
      <c r="OZJ1057" s="218"/>
      <c r="OZK1057" s="218"/>
      <c r="OZL1057" s="218"/>
      <c r="OZM1057" s="218"/>
      <c r="OZN1057" s="218"/>
      <c r="OZO1057" s="218"/>
      <c r="OZP1057" s="218"/>
      <c r="OZQ1057" s="218"/>
      <c r="OZR1057" s="218"/>
      <c r="OZS1057" s="218"/>
      <c r="OZT1057" s="218"/>
      <c r="OZU1057" s="218"/>
      <c r="OZV1057" s="218"/>
      <c r="OZW1057" s="218"/>
      <c r="OZX1057" s="218"/>
      <c r="OZY1057" s="218"/>
      <c r="OZZ1057" s="218"/>
      <c r="PAA1057" s="218"/>
      <c r="PAB1057" s="218"/>
      <c r="PAC1057" s="218"/>
      <c r="PAD1057" s="218"/>
      <c r="PAE1057" s="218"/>
      <c r="PAF1057" s="218"/>
      <c r="PAG1057" s="218"/>
      <c r="PAH1057" s="218"/>
      <c r="PAI1057" s="218"/>
      <c r="PAJ1057" s="218"/>
      <c r="PAK1057" s="218"/>
      <c r="PAL1057" s="218"/>
      <c r="PAM1057" s="218"/>
      <c r="PAN1057" s="218"/>
      <c r="PAO1057" s="218"/>
      <c r="PAP1057" s="218"/>
      <c r="PAQ1057" s="218"/>
      <c r="PAR1057" s="218"/>
      <c r="PAS1057" s="218"/>
      <c r="PAT1057" s="218"/>
      <c r="PAU1057" s="218"/>
      <c r="PAV1057" s="218"/>
      <c r="PAW1057" s="218"/>
      <c r="PAX1057" s="218"/>
      <c r="PAY1057" s="218"/>
      <c r="PAZ1057" s="218"/>
      <c r="PBA1057" s="218"/>
      <c r="PBB1057" s="218"/>
      <c r="PBC1057" s="218"/>
      <c r="PBD1057" s="218"/>
      <c r="PBE1057" s="218"/>
      <c r="PBF1057" s="218"/>
      <c r="PBG1057" s="218"/>
      <c r="PBH1057" s="218"/>
      <c r="PBI1057" s="218"/>
      <c r="PBJ1057" s="218"/>
      <c r="PBK1057" s="218"/>
      <c r="PBL1057" s="218"/>
      <c r="PBM1057" s="218"/>
      <c r="PBN1057" s="218"/>
      <c r="PBO1057" s="218"/>
      <c r="PBP1057" s="218"/>
      <c r="PBQ1057" s="218"/>
      <c r="PBR1057" s="218"/>
      <c r="PBS1057" s="218"/>
      <c r="PBT1057" s="218"/>
      <c r="PBU1057" s="218"/>
      <c r="PBV1057" s="218"/>
      <c r="PBW1057" s="218"/>
      <c r="PBX1057" s="218"/>
      <c r="PBY1057" s="218"/>
      <c r="PBZ1057" s="218"/>
      <c r="PCA1057" s="218"/>
      <c r="PCB1057" s="218"/>
      <c r="PCC1057" s="218"/>
      <c r="PCD1057" s="218"/>
      <c r="PCE1057" s="218"/>
      <c r="PCF1057" s="218"/>
      <c r="PCG1057" s="218"/>
      <c r="PCH1057" s="218"/>
      <c r="PCI1057" s="218"/>
      <c r="PCJ1057" s="218"/>
      <c r="PCK1057" s="218"/>
      <c r="PCL1057" s="218"/>
      <c r="PCM1057" s="218"/>
      <c r="PCN1057" s="218"/>
      <c r="PCO1057" s="218"/>
      <c r="PCP1057" s="218"/>
      <c r="PCQ1057" s="218"/>
      <c r="PCR1057" s="218"/>
      <c r="PCS1057" s="218"/>
      <c r="PCT1057" s="218"/>
      <c r="PCU1057" s="218"/>
      <c r="PCV1057" s="218"/>
      <c r="PCW1057" s="218"/>
      <c r="PCX1057" s="218"/>
      <c r="PCY1057" s="218"/>
      <c r="PCZ1057" s="218"/>
      <c r="PDA1057" s="218"/>
      <c r="PDB1057" s="218"/>
      <c r="PDC1057" s="218"/>
      <c r="PDD1057" s="218"/>
      <c r="PDE1057" s="218"/>
      <c r="PDF1057" s="218"/>
      <c r="PDG1057" s="218"/>
      <c r="PDH1057" s="218"/>
      <c r="PDI1057" s="218"/>
      <c r="PDJ1057" s="218"/>
      <c r="PDK1057" s="218"/>
      <c r="PDL1057" s="218"/>
      <c r="PDM1057" s="218"/>
      <c r="PDN1057" s="218"/>
      <c r="PDO1057" s="218"/>
      <c r="PDP1057" s="218"/>
      <c r="PDQ1057" s="218"/>
      <c r="PDR1057" s="218"/>
      <c r="PDS1057" s="218"/>
      <c r="PDT1057" s="218"/>
      <c r="PDU1057" s="218"/>
      <c r="PDV1057" s="218"/>
      <c r="PDW1057" s="218"/>
      <c r="PDX1057" s="218"/>
      <c r="PDY1057" s="218"/>
      <c r="PDZ1057" s="218"/>
      <c r="PEA1057" s="218"/>
      <c r="PEB1057" s="218"/>
      <c r="PEC1057" s="218"/>
      <c r="PED1057" s="218"/>
      <c r="PEE1057" s="218"/>
      <c r="PEF1057" s="218"/>
      <c r="PEG1057" s="218"/>
      <c r="PEH1057" s="218"/>
      <c r="PEI1057" s="218"/>
      <c r="PEJ1057" s="218"/>
      <c r="PEK1057" s="218"/>
      <c r="PEL1057" s="218"/>
      <c r="PEM1057" s="218"/>
      <c r="PEN1057" s="218"/>
      <c r="PEO1057" s="218"/>
      <c r="PEP1057" s="218"/>
      <c r="PEQ1057" s="218"/>
      <c r="PER1057" s="218"/>
      <c r="PES1057" s="218"/>
      <c r="PET1057" s="218"/>
      <c r="PEU1057" s="218"/>
      <c r="PEV1057" s="218"/>
      <c r="PEW1057" s="218"/>
      <c r="PEX1057" s="218"/>
      <c r="PEY1057" s="218"/>
      <c r="PEZ1057" s="218"/>
      <c r="PFA1057" s="218"/>
      <c r="PFB1057" s="218"/>
      <c r="PFC1057" s="218"/>
      <c r="PFD1057" s="218"/>
      <c r="PFE1057" s="218"/>
      <c r="PFF1057" s="218"/>
      <c r="PFG1057" s="218"/>
      <c r="PFH1057" s="218"/>
      <c r="PFI1057" s="218"/>
      <c r="PFJ1057" s="218"/>
      <c r="PFK1057" s="218"/>
      <c r="PFL1057" s="218"/>
      <c r="PFM1057" s="218"/>
      <c r="PFN1057" s="218"/>
      <c r="PFO1057" s="218"/>
      <c r="PFP1057" s="218"/>
      <c r="PFQ1057" s="218"/>
      <c r="PFR1057" s="218"/>
      <c r="PFS1057" s="218"/>
      <c r="PFT1057" s="218"/>
      <c r="PFU1057" s="218"/>
      <c r="PFV1057" s="218"/>
      <c r="PFW1057" s="218"/>
      <c r="PFX1057" s="218"/>
      <c r="PFY1057" s="218"/>
      <c r="PFZ1057" s="218"/>
      <c r="PGA1057" s="218"/>
      <c r="PGB1057" s="218"/>
      <c r="PGC1057" s="218"/>
      <c r="PGD1057" s="218"/>
      <c r="PGE1057" s="218"/>
      <c r="PGF1057" s="218"/>
      <c r="PGG1057" s="218"/>
      <c r="PGH1057" s="218"/>
      <c r="PGI1057" s="218"/>
      <c r="PGJ1057" s="218"/>
      <c r="PGK1057" s="218"/>
      <c r="PGL1057" s="218"/>
      <c r="PGM1057" s="218"/>
      <c r="PGN1057" s="218"/>
      <c r="PGO1057" s="218"/>
      <c r="PGP1057" s="218"/>
      <c r="PGQ1057" s="218"/>
      <c r="PGR1057" s="218"/>
      <c r="PGS1057" s="218"/>
      <c r="PGT1057" s="218"/>
      <c r="PGU1057" s="218"/>
      <c r="PGV1057" s="218"/>
      <c r="PGW1057" s="218"/>
      <c r="PGX1057" s="218"/>
      <c r="PGY1057" s="218"/>
      <c r="PGZ1057" s="218"/>
      <c r="PHA1057" s="218"/>
      <c r="PHB1057" s="218"/>
      <c r="PHC1057" s="218"/>
      <c r="PHD1057" s="218"/>
      <c r="PHE1057" s="218"/>
      <c r="PHF1057" s="218"/>
      <c r="PHG1057" s="218"/>
      <c r="PHH1057" s="218"/>
      <c r="PHI1057" s="218"/>
      <c r="PHJ1057" s="218"/>
      <c r="PHK1057" s="218"/>
      <c r="PHL1057" s="218"/>
      <c r="PHM1057" s="218"/>
      <c r="PHN1057" s="218"/>
      <c r="PHO1057" s="218"/>
      <c r="PHP1057" s="218"/>
      <c r="PHQ1057" s="218"/>
      <c r="PHR1057" s="218"/>
      <c r="PHS1057" s="218"/>
      <c r="PHT1057" s="218"/>
      <c r="PHU1057" s="218"/>
      <c r="PHV1057" s="218"/>
      <c r="PHW1057" s="218"/>
      <c r="PHX1057" s="218"/>
      <c r="PHY1057" s="218"/>
      <c r="PHZ1057" s="218"/>
      <c r="PIA1057" s="218"/>
      <c r="PIB1057" s="218"/>
      <c r="PIC1057" s="218"/>
      <c r="PID1057" s="218"/>
      <c r="PIE1057" s="218"/>
      <c r="PIF1057" s="218"/>
      <c r="PIG1057" s="218"/>
      <c r="PIH1057" s="218"/>
      <c r="PII1057" s="218"/>
      <c r="PIJ1057" s="218"/>
      <c r="PIK1057" s="218"/>
      <c r="PIL1057" s="218"/>
      <c r="PIM1057" s="218"/>
      <c r="PIN1057" s="218"/>
      <c r="PIO1057" s="218"/>
      <c r="PIP1057" s="218"/>
      <c r="PIQ1057" s="218"/>
      <c r="PIR1057" s="218"/>
      <c r="PIS1057" s="218"/>
      <c r="PIT1057" s="218"/>
      <c r="PIU1057" s="218"/>
      <c r="PIV1057" s="218"/>
      <c r="PIW1057" s="218"/>
      <c r="PIX1057" s="218"/>
      <c r="PIY1057" s="218"/>
      <c r="PIZ1057" s="218"/>
      <c r="PJA1057" s="218"/>
      <c r="PJB1057" s="218"/>
      <c r="PJC1057" s="218"/>
      <c r="PJD1057" s="218"/>
      <c r="PJE1057" s="218"/>
      <c r="PJF1057" s="218"/>
      <c r="PJG1057" s="218"/>
      <c r="PJH1057" s="218"/>
      <c r="PJI1057" s="218"/>
      <c r="PJJ1057" s="218"/>
      <c r="PJK1057" s="218"/>
      <c r="PJL1057" s="218"/>
      <c r="PJM1057" s="218"/>
      <c r="PJN1057" s="218"/>
      <c r="PJO1057" s="218"/>
      <c r="PJP1057" s="218"/>
      <c r="PJQ1057" s="218"/>
      <c r="PJR1057" s="218"/>
      <c r="PJS1057" s="218"/>
      <c r="PJT1057" s="218"/>
      <c r="PJU1057" s="218"/>
      <c r="PJV1057" s="218"/>
      <c r="PJW1057" s="218"/>
      <c r="PJX1057" s="218"/>
      <c r="PJY1057" s="218"/>
      <c r="PJZ1057" s="218"/>
      <c r="PKA1057" s="218"/>
      <c r="PKB1057" s="218"/>
      <c r="PKC1057" s="218"/>
      <c r="PKD1057" s="218"/>
      <c r="PKE1057" s="218"/>
      <c r="PKF1057" s="218"/>
      <c r="PKG1057" s="218"/>
      <c r="PKH1057" s="218"/>
      <c r="PKI1057" s="218"/>
      <c r="PKJ1057" s="218"/>
      <c r="PKK1057" s="218"/>
      <c r="PKL1057" s="218"/>
      <c r="PKM1057" s="218"/>
      <c r="PKN1057" s="218"/>
      <c r="PKO1057" s="218"/>
      <c r="PKP1057" s="218"/>
      <c r="PKQ1057" s="218"/>
      <c r="PKR1057" s="218"/>
      <c r="PKS1057" s="218"/>
      <c r="PKT1057" s="218"/>
      <c r="PKU1057" s="218"/>
      <c r="PKV1057" s="218"/>
      <c r="PKW1057" s="218"/>
      <c r="PKX1057" s="218"/>
      <c r="PKY1057" s="218"/>
      <c r="PKZ1057" s="218"/>
      <c r="PLA1057" s="218"/>
      <c r="PLB1057" s="218"/>
      <c r="PLC1057" s="218"/>
      <c r="PLD1057" s="218"/>
      <c r="PLE1057" s="218"/>
      <c r="PLF1057" s="218"/>
      <c r="PLG1057" s="218"/>
      <c r="PLH1057" s="218"/>
      <c r="PLI1057" s="218"/>
      <c r="PLJ1057" s="218"/>
      <c r="PLK1057" s="218"/>
      <c r="PLL1057" s="218"/>
      <c r="PLM1057" s="218"/>
      <c r="PLN1057" s="218"/>
      <c r="PLO1057" s="218"/>
      <c r="PLP1057" s="218"/>
      <c r="PLQ1057" s="218"/>
      <c r="PLR1057" s="218"/>
      <c r="PLS1057" s="218"/>
      <c r="PLT1057" s="218"/>
      <c r="PLU1057" s="218"/>
      <c r="PLV1057" s="218"/>
      <c r="PLW1057" s="218"/>
      <c r="PLX1057" s="218"/>
      <c r="PLY1057" s="218"/>
      <c r="PLZ1057" s="218"/>
      <c r="PMA1057" s="218"/>
      <c r="PMB1057" s="218"/>
      <c r="PMC1057" s="218"/>
      <c r="PMD1057" s="218"/>
      <c r="PME1057" s="218"/>
      <c r="PMF1057" s="218"/>
      <c r="PMG1057" s="218"/>
      <c r="PMH1057" s="218"/>
      <c r="PMI1057" s="218"/>
      <c r="PMJ1057" s="218"/>
      <c r="PMK1057" s="218"/>
      <c r="PML1057" s="218"/>
      <c r="PMM1057" s="218"/>
      <c r="PMN1057" s="218"/>
      <c r="PMO1057" s="218"/>
      <c r="PMP1057" s="218"/>
      <c r="PMQ1057" s="218"/>
      <c r="PMR1057" s="218"/>
      <c r="PMS1057" s="218"/>
      <c r="PMT1057" s="218"/>
      <c r="PMU1057" s="218"/>
      <c r="PMV1057" s="218"/>
      <c r="PMW1057" s="218"/>
      <c r="PMX1057" s="218"/>
      <c r="PMY1057" s="218"/>
      <c r="PMZ1057" s="218"/>
      <c r="PNA1057" s="218"/>
      <c r="PNB1057" s="218"/>
      <c r="PNC1057" s="218"/>
      <c r="PND1057" s="218"/>
      <c r="PNE1057" s="218"/>
      <c r="PNF1057" s="218"/>
      <c r="PNG1057" s="218"/>
      <c r="PNH1057" s="218"/>
      <c r="PNI1057" s="218"/>
      <c r="PNJ1057" s="218"/>
      <c r="PNK1057" s="218"/>
      <c r="PNL1057" s="218"/>
      <c r="PNM1057" s="218"/>
      <c r="PNN1057" s="218"/>
      <c r="PNO1057" s="218"/>
      <c r="PNP1057" s="218"/>
      <c r="PNQ1057" s="218"/>
      <c r="PNR1057" s="218"/>
      <c r="PNS1057" s="218"/>
      <c r="PNT1057" s="218"/>
      <c r="PNU1057" s="218"/>
      <c r="PNV1057" s="218"/>
      <c r="PNW1057" s="218"/>
      <c r="PNX1057" s="218"/>
      <c r="PNY1057" s="218"/>
      <c r="PNZ1057" s="218"/>
      <c r="POA1057" s="218"/>
      <c r="POB1057" s="218"/>
      <c r="POC1057" s="218"/>
      <c r="POD1057" s="218"/>
      <c r="POE1057" s="218"/>
      <c r="POF1057" s="218"/>
      <c r="POG1057" s="218"/>
      <c r="POH1057" s="218"/>
      <c r="POI1057" s="218"/>
      <c r="POJ1057" s="218"/>
      <c r="POK1057" s="218"/>
      <c r="POL1057" s="218"/>
      <c r="POM1057" s="218"/>
      <c r="PON1057" s="218"/>
      <c r="POO1057" s="218"/>
      <c r="POP1057" s="218"/>
      <c r="POQ1057" s="218"/>
      <c r="POR1057" s="218"/>
      <c r="POS1057" s="218"/>
      <c r="POT1057" s="218"/>
      <c r="POU1057" s="218"/>
      <c r="POV1057" s="218"/>
      <c r="POW1057" s="218"/>
      <c r="POX1057" s="218"/>
      <c r="POY1057" s="218"/>
      <c r="POZ1057" s="218"/>
      <c r="PPA1057" s="218"/>
      <c r="PPB1057" s="218"/>
      <c r="PPC1057" s="218"/>
      <c r="PPD1057" s="218"/>
      <c r="PPE1057" s="218"/>
      <c r="PPF1057" s="218"/>
      <c r="PPG1057" s="218"/>
      <c r="PPH1057" s="218"/>
      <c r="PPI1057" s="218"/>
      <c r="PPJ1057" s="218"/>
      <c r="PPK1057" s="218"/>
      <c r="PPL1057" s="218"/>
      <c r="PPM1057" s="218"/>
      <c r="PPN1057" s="218"/>
      <c r="PPO1057" s="218"/>
      <c r="PPP1057" s="218"/>
      <c r="PPQ1057" s="218"/>
      <c r="PPR1057" s="218"/>
      <c r="PPS1057" s="218"/>
      <c r="PPT1057" s="218"/>
      <c r="PPU1057" s="218"/>
      <c r="PPV1057" s="218"/>
      <c r="PPW1057" s="218"/>
      <c r="PPX1057" s="218"/>
      <c r="PPY1057" s="218"/>
      <c r="PPZ1057" s="218"/>
      <c r="PQA1057" s="218"/>
      <c r="PQB1057" s="218"/>
      <c r="PQC1057" s="218"/>
      <c r="PQD1057" s="218"/>
      <c r="PQE1057" s="218"/>
      <c r="PQF1057" s="218"/>
      <c r="PQG1057" s="218"/>
      <c r="PQH1057" s="218"/>
      <c r="PQI1057" s="218"/>
      <c r="PQJ1057" s="218"/>
      <c r="PQK1057" s="218"/>
      <c r="PQL1057" s="218"/>
      <c r="PQM1057" s="218"/>
      <c r="PQN1057" s="218"/>
      <c r="PQO1057" s="218"/>
      <c r="PQP1057" s="218"/>
      <c r="PQQ1057" s="218"/>
      <c r="PQR1057" s="218"/>
      <c r="PQS1057" s="218"/>
      <c r="PQT1057" s="218"/>
      <c r="PQU1057" s="218"/>
      <c r="PQV1057" s="218"/>
      <c r="PQW1057" s="218"/>
      <c r="PQX1057" s="218"/>
      <c r="PQY1057" s="218"/>
      <c r="PQZ1057" s="218"/>
      <c r="PRA1057" s="218"/>
      <c r="PRB1057" s="218"/>
      <c r="PRC1057" s="218"/>
      <c r="PRD1057" s="218"/>
      <c r="PRE1057" s="218"/>
      <c r="PRF1057" s="218"/>
      <c r="PRG1057" s="218"/>
      <c r="PRH1057" s="218"/>
      <c r="PRI1057" s="218"/>
      <c r="PRJ1057" s="218"/>
      <c r="PRK1057" s="218"/>
      <c r="PRL1057" s="218"/>
      <c r="PRM1057" s="218"/>
      <c r="PRN1057" s="218"/>
      <c r="PRO1057" s="218"/>
      <c r="PRP1057" s="218"/>
      <c r="PRQ1057" s="218"/>
      <c r="PRR1057" s="218"/>
      <c r="PRS1057" s="218"/>
      <c r="PRT1057" s="218"/>
      <c r="PRU1057" s="218"/>
      <c r="PRV1057" s="218"/>
      <c r="PRW1057" s="218"/>
      <c r="PRX1057" s="218"/>
      <c r="PRY1057" s="218"/>
      <c r="PRZ1057" s="218"/>
      <c r="PSA1057" s="218"/>
      <c r="PSB1057" s="218"/>
      <c r="PSC1057" s="218"/>
      <c r="PSD1057" s="218"/>
      <c r="PSE1057" s="218"/>
      <c r="PSF1057" s="218"/>
      <c r="PSG1057" s="218"/>
      <c r="PSH1057" s="218"/>
      <c r="PSI1057" s="218"/>
      <c r="PSJ1057" s="218"/>
      <c r="PSK1057" s="218"/>
      <c r="PSL1057" s="218"/>
      <c r="PSM1057" s="218"/>
      <c r="PSN1057" s="218"/>
      <c r="PSO1057" s="218"/>
      <c r="PSP1057" s="218"/>
      <c r="PSQ1057" s="218"/>
      <c r="PSR1057" s="218"/>
      <c r="PSS1057" s="218"/>
      <c r="PST1057" s="218"/>
      <c r="PSU1057" s="218"/>
      <c r="PSV1057" s="218"/>
      <c r="PSW1057" s="218"/>
      <c r="PSX1057" s="218"/>
      <c r="PSY1057" s="218"/>
      <c r="PSZ1057" s="218"/>
      <c r="PTA1057" s="218"/>
      <c r="PTB1057" s="218"/>
      <c r="PTC1057" s="218"/>
      <c r="PTD1057" s="218"/>
      <c r="PTE1057" s="218"/>
      <c r="PTF1057" s="218"/>
      <c r="PTG1057" s="218"/>
      <c r="PTH1057" s="218"/>
      <c r="PTI1057" s="218"/>
      <c r="PTJ1057" s="218"/>
      <c r="PTK1057" s="218"/>
      <c r="PTL1057" s="218"/>
      <c r="PTM1057" s="218"/>
      <c r="PTN1057" s="218"/>
      <c r="PTO1057" s="218"/>
      <c r="PTP1057" s="218"/>
      <c r="PTQ1057" s="218"/>
      <c r="PTR1057" s="218"/>
      <c r="PTS1057" s="218"/>
      <c r="PTT1057" s="218"/>
      <c r="PTU1057" s="218"/>
      <c r="PTV1057" s="218"/>
      <c r="PTW1057" s="218"/>
      <c r="PTX1057" s="218"/>
      <c r="PTY1057" s="218"/>
      <c r="PTZ1057" s="218"/>
      <c r="PUA1057" s="218"/>
      <c r="PUB1057" s="218"/>
      <c r="PUC1057" s="218"/>
      <c r="PUD1057" s="218"/>
      <c r="PUE1057" s="218"/>
      <c r="PUF1057" s="218"/>
      <c r="PUG1057" s="218"/>
      <c r="PUH1057" s="218"/>
      <c r="PUI1057" s="218"/>
      <c r="PUJ1057" s="218"/>
      <c r="PUK1057" s="218"/>
      <c r="PUL1057" s="218"/>
      <c r="PUM1057" s="218"/>
      <c r="PUN1057" s="218"/>
      <c r="PUO1057" s="218"/>
      <c r="PUP1057" s="218"/>
      <c r="PUQ1057" s="218"/>
      <c r="PUR1057" s="218"/>
      <c r="PUS1057" s="218"/>
      <c r="PUT1057" s="218"/>
      <c r="PUU1057" s="218"/>
      <c r="PUV1057" s="218"/>
      <c r="PUW1057" s="218"/>
      <c r="PUX1057" s="218"/>
      <c r="PUY1057" s="218"/>
      <c r="PUZ1057" s="218"/>
      <c r="PVA1057" s="218"/>
      <c r="PVB1057" s="218"/>
      <c r="PVC1057" s="218"/>
      <c r="PVD1057" s="218"/>
      <c r="PVE1057" s="218"/>
      <c r="PVF1057" s="218"/>
      <c r="PVG1057" s="218"/>
      <c r="PVH1057" s="218"/>
      <c r="PVI1057" s="218"/>
      <c r="PVJ1057" s="218"/>
      <c r="PVK1057" s="218"/>
      <c r="PVL1057" s="218"/>
      <c r="PVM1057" s="218"/>
      <c r="PVN1057" s="218"/>
      <c r="PVO1057" s="218"/>
      <c r="PVP1057" s="218"/>
      <c r="PVQ1057" s="218"/>
      <c r="PVR1057" s="218"/>
      <c r="PVS1057" s="218"/>
      <c r="PVT1057" s="218"/>
      <c r="PVU1057" s="218"/>
      <c r="PVV1057" s="218"/>
      <c r="PVW1057" s="218"/>
      <c r="PVX1057" s="218"/>
      <c r="PVY1057" s="218"/>
      <c r="PVZ1057" s="218"/>
      <c r="PWA1057" s="218"/>
      <c r="PWB1057" s="218"/>
      <c r="PWC1057" s="218"/>
      <c r="PWD1057" s="218"/>
      <c r="PWE1057" s="218"/>
      <c r="PWF1057" s="218"/>
      <c r="PWG1057" s="218"/>
      <c r="PWH1057" s="218"/>
      <c r="PWI1057" s="218"/>
      <c r="PWJ1057" s="218"/>
      <c r="PWK1057" s="218"/>
      <c r="PWL1057" s="218"/>
      <c r="PWM1057" s="218"/>
      <c r="PWN1057" s="218"/>
      <c r="PWO1057" s="218"/>
      <c r="PWP1057" s="218"/>
      <c r="PWQ1057" s="218"/>
      <c r="PWR1057" s="218"/>
      <c r="PWS1057" s="218"/>
      <c r="PWT1057" s="218"/>
      <c r="PWU1057" s="218"/>
      <c r="PWV1057" s="218"/>
      <c r="PWW1057" s="218"/>
      <c r="PWX1057" s="218"/>
      <c r="PWY1057" s="218"/>
      <c r="PWZ1057" s="218"/>
      <c r="PXA1057" s="218"/>
      <c r="PXB1057" s="218"/>
      <c r="PXC1057" s="218"/>
      <c r="PXD1057" s="218"/>
      <c r="PXE1057" s="218"/>
      <c r="PXF1057" s="218"/>
      <c r="PXG1057" s="218"/>
      <c r="PXH1057" s="218"/>
      <c r="PXI1057" s="218"/>
      <c r="PXJ1057" s="218"/>
      <c r="PXK1057" s="218"/>
      <c r="PXL1057" s="218"/>
      <c r="PXM1057" s="218"/>
      <c r="PXN1057" s="218"/>
      <c r="PXO1057" s="218"/>
      <c r="PXP1057" s="218"/>
      <c r="PXQ1057" s="218"/>
      <c r="PXR1057" s="218"/>
      <c r="PXS1057" s="218"/>
      <c r="PXT1057" s="218"/>
      <c r="PXU1057" s="218"/>
      <c r="PXV1057" s="218"/>
      <c r="PXW1057" s="218"/>
      <c r="PXX1057" s="218"/>
      <c r="PXY1057" s="218"/>
      <c r="PXZ1057" s="218"/>
      <c r="PYA1057" s="218"/>
      <c r="PYB1057" s="218"/>
      <c r="PYC1057" s="218"/>
      <c r="PYD1057" s="218"/>
      <c r="PYE1057" s="218"/>
      <c r="PYF1057" s="218"/>
      <c r="PYG1057" s="218"/>
      <c r="PYH1057" s="218"/>
      <c r="PYI1057" s="218"/>
      <c r="PYJ1057" s="218"/>
      <c r="PYK1057" s="218"/>
      <c r="PYL1057" s="218"/>
      <c r="PYM1057" s="218"/>
      <c r="PYN1057" s="218"/>
      <c r="PYO1057" s="218"/>
      <c r="PYP1057" s="218"/>
      <c r="PYQ1057" s="218"/>
      <c r="PYR1057" s="218"/>
      <c r="PYS1057" s="218"/>
      <c r="PYT1057" s="218"/>
      <c r="PYU1057" s="218"/>
      <c r="PYV1057" s="218"/>
      <c r="PYW1057" s="218"/>
      <c r="PYX1057" s="218"/>
      <c r="PYY1057" s="218"/>
      <c r="PYZ1057" s="218"/>
      <c r="PZA1057" s="218"/>
      <c r="PZB1057" s="218"/>
      <c r="PZC1057" s="218"/>
      <c r="PZD1057" s="218"/>
      <c r="PZE1057" s="218"/>
      <c r="PZF1057" s="218"/>
      <c r="PZG1057" s="218"/>
      <c r="PZH1057" s="218"/>
      <c r="PZI1057" s="218"/>
      <c r="PZJ1057" s="218"/>
      <c r="PZK1057" s="218"/>
      <c r="PZL1057" s="218"/>
      <c r="PZM1057" s="218"/>
      <c r="PZN1057" s="218"/>
      <c r="PZO1057" s="218"/>
      <c r="PZP1057" s="218"/>
      <c r="PZQ1057" s="218"/>
      <c r="PZR1057" s="218"/>
      <c r="PZS1057" s="218"/>
      <c r="PZT1057" s="218"/>
      <c r="PZU1057" s="218"/>
      <c r="PZV1057" s="218"/>
      <c r="PZW1057" s="218"/>
      <c r="PZX1057" s="218"/>
      <c r="PZY1057" s="218"/>
      <c r="PZZ1057" s="218"/>
      <c r="QAA1057" s="218"/>
      <c r="QAB1057" s="218"/>
      <c r="QAC1057" s="218"/>
      <c r="QAD1057" s="218"/>
      <c r="QAE1057" s="218"/>
      <c r="QAF1057" s="218"/>
      <c r="QAG1057" s="218"/>
      <c r="QAH1057" s="218"/>
      <c r="QAI1057" s="218"/>
      <c r="QAJ1057" s="218"/>
      <c r="QAK1057" s="218"/>
      <c r="QAL1057" s="218"/>
      <c r="QAM1057" s="218"/>
      <c r="QAN1057" s="218"/>
      <c r="QAO1057" s="218"/>
      <c r="QAP1057" s="218"/>
      <c r="QAQ1057" s="218"/>
      <c r="QAR1057" s="218"/>
      <c r="QAS1057" s="218"/>
      <c r="QAT1057" s="218"/>
      <c r="QAU1057" s="218"/>
      <c r="QAV1057" s="218"/>
      <c r="QAW1057" s="218"/>
      <c r="QAX1057" s="218"/>
      <c r="QAY1057" s="218"/>
      <c r="QAZ1057" s="218"/>
      <c r="QBA1057" s="218"/>
      <c r="QBB1057" s="218"/>
      <c r="QBC1057" s="218"/>
      <c r="QBD1057" s="218"/>
      <c r="QBE1057" s="218"/>
      <c r="QBF1057" s="218"/>
      <c r="QBG1057" s="218"/>
      <c r="QBH1057" s="218"/>
      <c r="QBI1057" s="218"/>
      <c r="QBJ1057" s="218"/>
      <c r="QBK1057" s="218"/>
      <c r="QBL1057" s="218"/>
      <c r="QBM1057" s="218"/>
      <c r="QBN1057" s="218"/>
      <c r="QBO1057" s="218"/>
      <c r="QBP1057" s="218"/>
      <c r="QBQ1057" s="218"/>
      <c r="QBR1057" s="218"/>
      <c r="QBS1057" s="218"/>
      <c r="QBT1057" s="218"/>
      <c r="QBU1057" s="218"/>
      <c r="QBV1057" s="218"/>
      <c r="QBW1057" s="218"/>
      <c r="QBX1057" s="218"/>
      <c r="QBY1057" s="218"/>
      <c r="QBZ1057" s="218"/>
      <c r="QCA1057" s="218"/>
      <c r="QCB1057" s="218"/>
      <c r="QCC1057" s="218"/>
      <c r="QCD1057" s="218"/>
      <c r="QCE1057" s="218"/>
      <c r="QCF1057" s="218"/>
      <c r="QCG1057" s="218"/>
      <c r="QCH1057" s="218"/>
      <c r="QCI1057" s="218"/>
      <c r="QCJ1057" s="218"/>
      <c r="QCK1057" s="218"/>
      <c r="QCL1057" s="218"/>
      <c r="QCM1057" s="218"/>
      <c r="QCN1057" s="218"/>
      <c r="QCO1057" s="218"/>
      <c r="QCP1057" s="218"/>
      <c r="QCQ1057" s="218"/>
      <c r="QCR1057" s="218"/>
      <c r="QCS1057" s="218"/>
      <c r="QCT1057" s="218"/>
      <c r="QCU1057" s="218"/>
      <c r="QCV1057" s="218"/>
      <c r="QCW1057" s="218"/>
      <c r="QCX1057" s="218"/>
      <c r="QCY1057" s="218"/>
      <c r="QCZ1057" s="218"/>
      <c r="QDA1057" s="218"/>
      <c r="QDB1057" s="218"/>
      <c r="QDC1057" s="218"/>
      <c r="QDD1057" s="218"/>
      <c r="QDE1057" s="218"/>
      <c r="QDF1057" s="218"/>
      <c r="QDG1057" s="218"/>
      <c r="QDH1057" s="218"/>
      <c r="QDI1057" s="218"/>
      <c r="QDJ1057" s="218"/>
      <c r="QDK1057" s="218"/>
      <c r="QDL1057" s="218"/>
      <c r="QDM1057" s="218"/>
      <c r="QDN1057" s="218"/>
      <c r="QDO1057" s="218"/>
      <c r="QDP1057" s="218"/>
      <c r="QDQ1057" s="218"/>
      <c r="QDR1057" s="218"/>
      <c r="QDS1057" s="218"/>
      <c r="QDT1057" s="218"/>
      <c r="QDU1057" s="218"/>
      <c r="QDV1057" s="218"/>
      <c r="QDW1057" s="218"/>
      <c r="QDX1057" s="218"/>
      <c r="QDY1057" s="218"/>
      <c r="QDZ1057" s="218"/>
      <c r="QEA1057" s="218"/>
      <c r="QEB1057" s="218"/>
      <c r="QEC1057" s="218"/>
      <c r="QED1057" s="218"/>
      <c r="QEE1057" s="218"/>
      <c r="QEF1057" s="218"/>
      <c r="QEG1057" s="218"/>
      <c r="QEH1057" s="218"/>
      <c r="QEI1057" s="218"/>
      <c r="QEJ1057" s="218"/>
      <c r="QEK1057" s="218"/>
      <c r="QEL1057" s="218"/>
      <c r="QEM1057" s="218"/>
      <c r="QEN1057" s="218"/>
      <c r="QEO1057" s="218"/>
      <c r="QEP1057" s="218"/>
      <c r="QEQ1057" s="218"/>
      <c r="QER1057" s="218"/>
      <c r="QES1057" s="218"/>
      <c r="QET1057" s="218"/>
      <c r="QEU1057" s="218"/>
      <c r="QEV1057" s="218"/>
      <c r="QEW1057" s="218"/>
      <c r="QEX1057" s="218"/>
      <c r="QEY1057" s="218"/>
      <c r="QEZ1057" s="218"/>
      <c r="QFA1057" s="218"/>
      <c r="QFB1057" s="218"/>
      <c r="QFC1057" s="218"/>
      <c r="QFD1057" s="218"/>
      <c r="QFE1057" s="218"/>
      <c r="QFF1057" s="218"/>
      <c r="QFG1057" s="218"/>
      <c r="QFH1057" s="218"/>
      <c r="QFI1057" s="218"/>
      <c r="QFJ1057" s="218"/>
      <c r="QFK1057" s="218"/>
      <c r="QFL1057" s="218"/>
      <c r="QFM1057" s="218"/>
      <c r="QFN1057" s="218"/>
      <c r="QFO1057" s="218"/>
      <c r="QFP1057" s="218"/>
      <c r="QFQ1057" s="218"/>
      <c r="QFR1057" s="218"/>
      <c r="QFS1057" s="218"/>
      <c r="QFT1057" s="218"/>
      <c r="QFU1057" s="218"/>
      <c r="QFV1057" s="218"/>
      <c r="QFW1057" s="218"/>
      <c r="QFX1057" s="218"/>
      <c r="QFY1057" s="218"/>
      <c r="QFZ1057" s="218"/>
      <c r="QGA1057" s="218"/>
      <c r="QGB1057" s="218"/>
      <c r="QGC1057" s="218"/>
      <c r="QGD1057" s="218"/>
      <c r="QGE1057" s="218"/>
      <c r="QGF1057" s="218"/>
      <c r="QGG1057" s="218"/>
      <c r="QGH1057" s="218"/>
      <c r="QGI1057" s="218"/>
      <c r="QGJ1057" s="218"/>
      <c r="QGK1057" s="218"/>
      <c r="QGL1057" s="218"/>
      <c r="QGM1057" s="218"/>
      <c r="QGN1057" s="218"/>
      <c r="QGO1057" s="218"/>
      <c r="QGP1057" s="218"/>
      <c r="QGQ1057" s="218"/>
      <c r="QGR1057" s="218"/>
      <c r="QGS1057" s="218"/>
      <c r="QGT1057" s="218"/>
      <c r="QGU1057" s="218"/>
      <c r="QGV1057" s="218"/>
      <c r="QGW1057" s="218"/>
      <c r="QGX1057" s="218"/>
      <c r="QGY1057" s="218"/>
      <c r="QGZ1057" s="218"/>
      <c r="QHA1057" s="218"/>
      <c r="QHB1057" s="218"/>
      <c r="QHC1057" s="218"/>
      <c r="QHD1057" s="218"/>
      <c r="QHE1057" s="218"/>
      <c r="QHF1057" s="218"/>
      <c r="QHG1057" s="218"/>
      <c r="QHH1057" s="218"/>
      <c r="QHI1057" s="218"/>
      <c r="QHJ1057" s="218"/>
      <c r="QHK1057" s="218"/>
      <c r="QHL1057" s="218"/>
      <c r="QHM1057" s="218"/>
      <c r="QHN1057" s="218"/>
      <c r="QHO1057" s="218"/>
      <c r="QHP1057" s="218"/>
      <c r="QHQ1057" s="218"/>
      <c r="QHR1057" s="218"/>
      <c r="QHS1057" s="218"/>
      <c r="QHT1057" s="218"/>
      <c r="QHU1057" s="218"/>
      <c r="QHV1057" s="218"/>
      <c r="QHW1057" s="218"/>
      <c r="QHX1057" s="218"/>
      <c r="QHY1057" s="218"/>
      <c r="QHZ1057" s="218"/>
      <c r="QIA1057" s="218"/>
      <c r="QIB1057" s="218"/>
      <c r="QIC1057" s="218"/>
      <c r="QID1057" s="218"/>
      <c r="QIE1057" s="218"/>
      <c r="QIF1057" s="218"/>
      <c r="QIG1057" s="218"/>
      <c r="QIH1057" s="218"/>
      <c r="QII1057" s="218"/>
      <c r="QIJ1057" s="218"/>
      <c r="QIK1057" s="218"/>
      <c r="QIL1057" s="218"/>
      <c r="QIM1057" s="218"/>
      <c r="QIN1057" s="218"/>
      <c r="QIO1057" s="218"/>
      <c r="QIP1057" s="218"/>
      <c r="QIQ1057" s="218"/>
      <c r="QIR1057" s="218"/>
      <c r="QIS1057" s="218"/>
      <c r="QIT1057" s="218"/>
      <c r="QIU1057" s="218"/>
      <c r="QIV1057" s="218"/>
      <c r="QIW1057" s="218"/>
      <c r="QIX1057" s="218"/>
      <c r="QIY1057" s="218"/>
      <c r="QIZ1057" s="218"/>
      <c r="QJA1057" s="218"/>
      <c r="QJB1057" s="218"/>
      <c r="QJC1057" s="218"/>
      <c r="QJD1057" s="218"/>
      <c r="QJE1057" s="218"/>
      <c r="QJF1057" s="218"/>
      <c r="QJG1057" s="218"/>
      <c r="QJH1057" s="218"/>
      <c r="QJI1057" s="218"/>
      <c r="QJJ1057" s="218"/>
      <c r="QJK1057" s="218"/>
      <c r="QJL1057" s="218"/>
      <c r="QJM1057" s="218"/>
      <c r="QJN1057" s="218"/>
      <c r="QJO1057" s="218"/>
      <c r="QJP1057" s="218"/>
      <c r="QJQ1057" s="218"/>
      <c r="QJR1057" s="218"/>
      <c r="QJS1057" s="218"/>
      <c r="QJT1057" s="218"/>
      <c r="QJU1057" s="218"/>
      <c r="QJV1057" s="218"/>
      <c r="QJW1057" s="218"/>
      <c r="QJX1057" s="218"/>
      <c r="QJY1057" s="218"/>
      <c r="QJZ1057" s="218"/>
      <c r="QKA1057" s="218"/>
      <c r="QKB1057" s="218"/>
      <c r="QKC1057" s="218"/>
      <c r="QKD1057" s="218"/>
      <c r="QKE1057" s="218"/>
      <c r="QKF1057" s="218"/>
      <c r="QKG1057" s="218"/>
      <c r="QKH1057" s="218"/>
      <c r="QKI1057" s="218"/>
      <c r="QKJ1057" s="218"/>
      <c r="QKK1057" s="218"/>
      <c r="QKL1057" s="218"/>
      <c r="QKM1057" s="218"/>
      <c r="QKN1057" s="218"/>
      <c r="QKO1057" s="218"/>
      <c r="QKP1057" s="218"/>
      <c r="QKQ1057" s="218"/>
      <c r="QKR1057" s="218"/>
      <c r="QKS1057" s="218"/>
      <c r="QKT1057" s="218"/>
      <c r="QKU1057" s="218"/>
      <c r="QKV1057" s="218"/>
      <c r="QKW1057" s="218"/>
      <c r="QKX1057" s="218"/>
      <c r="QKY1057" s="218"/>
      <c r="QKZ1057" s="218"/>
      <c r="QLA1057" s="218"/>
      <c r="QLB1057" s="218"/>
      <c r="QLC1057" s="218"/>
      <c r="QLD1057" s="218"/>
      <c r="QLE1057" s="218"/>
      <c r="QLF1057" s="218"/>
      <c r="QLG1057" s="218"/>
      <c r="QLH1057" s="218"/>
      <c r="QLI1057" s="218"/>
      <c r="QLJ1057" s="218"/>
      <c r="QLK1057" s="218"/>
      <c r="QLL1057" s="218"/>
      <c r="QLM1057" s="218"/>
      <c r="QLN1057" s="218"/>
      <c r="QLO1057" s="218"/>
      <c r="QLP1057" s="218"/>
      <c r="QLQ1057" s="218"/>
      <c r="QLR1057" s="218"/>
      <c r="QLS1057" s="218"/>
      <c r="QLT1057" s="218"/>
      <c r="QLU1057" s="218"/>
      <c r="QLV1057" s="218"/>
      <c r="QLW1057" s="218"/>
      <c r="QLX1057" s="218"/>
      <c r="QLY1057" s="218"/>
      <c r="QLZ1057" s="218"/>
      <c r="QMA1057" s="218"/>
      <c r="QMB1057" s="218"/>
      <c r="QMC1057" s="218"/>
      <c r="QMD1057" s="218"/>
      <c r="QME1057" s="218"/>
      <c r="QMF1057" s="218"/>
      <c r="QMG1057" s="218"/>
      <c r="QMH1057" s="218"/>
      <c r="QMI1057" s="218"/>
      <c r="QMJ1057" s="218"/>
      <c r="QMK1057" s="218"/>
      <c r="QML1057" s="218"/>
      <c r="QMM1057" s="218"/>
      <c r="QMN1057" s="218"/>
      <c r="QMO1057" s="218"/>
      <c r="QMP1057" s="218"/>
      <c r="QMQ1057" s="218"/>
      <c r="QMR1057" s="218"/>
      <c r="QMS1057" s="218"/>
      <c r="QMT1057" s="218"/>
      <c r="QMU1057" s="218"/>
      <c r="QMV1057" s="218"/>
      <c r="QMW1057" s="218"/>
      <c r="QMX1057" s="218"/>
      <c r="QMY1057" s="218"/>
      <c r="QMZ1057" s="218"/>
      <c r="QNA1057" s="218"/>
      <c r="QNB1057" s="218"/>
      <c r="QNC1057" s="218"/>
      <c r="QND1057" s="218"/>
      <c r="QNE1057" s="218"/>
      <c r="QNF1057" s="218"/>
      <c r="QNG1057" s="218"/>
      <c r="QNH1057" s="218"/>
      <c r="QNI1057" s="218"/>
      <c r="QNJ1057" s="218"/>
      <c r="QNK1057" s="218"/>
      <c r="QNL1057" s="218"/>
      <c r="QNM1057" s="218"/>
      <c r="QNN1057" s="218"/>
      <c r="QNO1057" s="218"/>
      <c r="QNP1057" s="218"/>
      <c r="QNQ1057" s="218"/>
      <c r="QNR1057" s="218"/>
      <c r="QNS1057" s="218"/>
      <c r="QNT1057" s="218"/>
      <c r="QNU1057" s="218"/>
      <c r="QNV1057" s="218"/>
      <c r="QNW1057" s="218"/>
      <c r="QNX1057" s="218"/>
      <c r="QNY1057" s="218"/>
      <c r="QNZ1057" s="218"/>
      <c r="QOA1057" s="218"/>
      <c r="QOB1057" s="218"/>
      <c r="QOC1057" s="218"/>
      <c r="QOD1057" s="218"/>
      <c r="QOE1057" s="218"/>
      <c r="QOF1057" s="218"/>
      <c r="QOG1057" s="218"/>
      <c r="QOH1057" s="218"/>
      <c r="QOI1057" s="218"/>
      <c r="QOJ1057" s="218"/>
      <c r="QOK1057" s="218"/>
      <c r="QOL1057" s="218"/>
      <c r="QOM1057" s="218"/>
      <c r="QON1057" s="218"/>
      <c r="QOO1057" s="218"/>
      <c r="QOP1057" s="218"/>
      <c r="QOQ1057" s="218"/>
      <c r="QOR1057" s="218"/>
      <c r="QOS1057" s="218"/>
      <c r="QOT1057" s="218"/>
      <c r="QOU1057" s="218"/>
      <c r="QOV1057" s="218"/>
      <c r="QOW1057" s="218"/>
      <c r="QOX1057" s="218"/>
      <c r="QOY1057" s="218"/>
      <c r="QOZ1057" s="218"/>
      <c r="QPA1057" s="218"/>
      <c r="QPB1057" s="218"/>
      <c r="QPC1057" s="218"/>
      <c r="QPD1057" s="218"/>
      <c r="QPE1057" s="218"/>
      <c r="QPF1057" s="218"/>
      <c r="QPG1057" s="218"/>
      <c r="QPH1057" s="218"/>
      <c r="QPI1057" s="218"/>
      <c r="QPJ1057" s="218"/>
      <c r="QPK1057" s="218"/>
      <c r="QPL1057" s="218"/>
      <c r="QPM1057" s="218"/>
      <c r="QPN1057" s="218"/>
      <c r="QPO1057" s="218"/>
      <c r="QPP1057" s="218"/>
      <c r="QPQ1057" s="218"/>
      <c r="QPR1057" s="218"/>
      <c r="QPS1057" s="218"/>
      <c r="QPT1057" s="218"/>
      <c r="QPU1057" s="218"/>
      <c r="QPV1057" s="218"/>
      <c r="QPW1057" s="218"/>
      <c r="QPX1057" s="218"/>
      <c r="QPY1057" s="218"/>
      <c r="QPZ1057" s="218"/>
      <c r="QQA1057" s="218"/>
      <c r="QQB1057" s="218"/>
      <c r="QQC1057" s="218"/>
      <c r="QQD1057" s="218"/>
      <c r="QQE1057" s="218"/>
      <c r="QQF1057" s="218"/>
      <c r="QQG1057" s="218"/>
      <c r="QQH1057" s="218"/>
      <c r="QQI1057" s="218"/>
      <c r="QQJ1057" s="218"/>
      <c r="QQK1057" s="218"/>
      <c r="QQL1057" s="218"/>
      <c r="QQM1057" s="218"/>
      <c r="QQN1057" s="218"/>
      <c r="QQO1057" s="218"/>
      <c r="QQP1057" s="218"/>
      <c r="QQQ1057" s="218"/>
      <c r="QQR1057" s="218"/>
      <c r="QQS1057" s="218"/>
      <c r="QQT1057" s="218"/>
      <c r="QQU1057" s="218"/>
      <c r="QQV1057" s="218"/>
      <c r="QQW1057" s="218"/>
      <c r="QQX1057" s="218"/>
      <c r="QQY1057" s="218"/>
      <c r="QQZ1057" s="218"/>
      <c r="QRA1057" s="218"/>
      <c r="QRB1057" s="218"/>
      <c r="QRC1057" s="218"/>
      <c r="QRD1057" s="218"/>
      <c r="QRE1057" s="218"/>
      <c r="QRF1057" s="218"/>
      <c r="QRG1057" s="218"/>
      <c r="QRH1057" s="218"/>
      <c r="QRI1057" s="218"/>
      <c r="QRJ1057" s="218"/>
      <c r="QRK1057" s="218"/>
      <c r="QRL1057" s="218"/>
      <c r="QRM1057" s="218"/>
      <c r="QRN1057" s="218"/>
      <c r="QRO1057" s="218"/>
      <c r="QRP1057" s="218"/>
      <c r="QRQ1057" s="218"/>
      <c r="QRR1057" s="218"/>
      <c r="QRS1057" s="218"/>
      <c r="QRT1057" s="218"/>
      <c r="QRU1057" s="218"/>
      <c r="QRV1057" s="218"/>
      <c r="QRW1057" s="218"/>
      <c r="QRX1057" s="218"/>
      <c r="QRY1057" s="218"/>
      <c r="QRZ1057" s="218"/>
      <c r="QSA1057" s="218"/>
      <c r="QSB1057" s="218"/>
      <c r="QSC1057" s="218"/>
      <c r="QSD1057" s="218"/>
      <c r="QSE1057" s="218"/>
      <c r="QSF1057" s="218"/>
      <c r="QSG1057" s="218"/>
      <c r="QSH1057" s="218"/>
      <c r="QSI1057" s="218"/>
      <c r="QSJ1057" s="218"/>
      <c r="QSK1057" s="218"/>
      <c r="QSL1057" s="218"/>
      <c r="QSM1057" s="218"/>
      <c r="QSN1057" s="218"/>
      <c r="QSO1057" s="218"/>
      <c r="QSP1057" s="218"/>
      <c r="QSQ1057" s="218"/>
      <c r="QSR1057" s="218"/>
      <c r="QSS1057" s="218"/>
      <c r="QST1057" s="218"/>
      <c r="QSU1057" s="218"/>
      <c r="QSV1057" s="218"/>
      <c r="QSW1057" s="218"/>
      <c r="QSX1057" s="218"/>
      <c r="QSY1057" s="218"/>
      <c r="QSZ1057" s="218"/>
      <c r="QTA1057" s="218"/>
      <c r="QTB1057" s="218"/>
      <c r="QTC1057" s="218"/>
      <c r="QTD1057" s="218"/>
      <c r="QTE1057" s="218"/>
      <c r="QTF1057" s="218"/>
      <c r="QTG1057" s="218"/>
      <c r="QTH1057" s="218"/>
      <c r="QTI1057" s="218"/>
      <c r="QTJ1057" s="218"/>
      <c r="QTK1057" s="218"/>
      <c r="QTL1057" s="218"/>
      <c r="QTM1057" s="218"/>
      <c r="QTN1057" s="218"/>
      <c r="QTO1057" s="218"/>
      <c r="QTP1057" s="218"/>
      <c r="QTQ1057" s="218"/>
      <c r="QTR1057" s="218"/>
      <c r="QTS1057" s="218"/>
      <c r="QTT1057" s="218"/>
      <c r="QTU1057" s="218"/>
      <c r="QTV1057" s="218"/>
      <c r="QTW1057" s="218"/>
      <c r="QTX1057" s="218"/>
      <c r="QTY1057" s="218"/>
      <c r="QTZ1057" s="218"/>
      <c r="QUA1057" s="218"/>
      <c r="QUB1057" s="218"/>
      <c r="QUC1057" s="218"/>
      <c r="QUD1057" s="218"/>
      <c r="QUE1057" s="218"/>
      <c r="QUF1057" s="218"/>
      <c r="QUG1057" s="218"/>
      <c r="QUH1057" s="218"/>
      <c r="QUI1057" s="218"/>
      <c r="QUJ1057" s="218"/>
      <c r="QUK1057" s="218"/>
      <c r="QUL1057" s="218"/>
      <c r="QUM1057" s="218"/>
      <c r="QUN1057" s="218"/>
      <c r="QUO1057" s="218"/>
      <c r="QUP1057" s="218"/>
      <c r="QUQ1057" s="218"/>
      <c r="QUR1057" s="218"/>
      <c r="QUS1057" s="218"/>
      <c r="QUT1057" s="218"/>
      <c r="QUU1057" s="218"/>
      <c r="QUV1057" s="218"/>
      <c r="QUW1057" s="218"/>
      <c r="QUX1057" s="218"/>
      <c r="QUY1057" s="218"/>
      <c r="QUZ1057" s="218"/>
      <c r="QVA1057" s="218"/>
      <c r="QVB1057" s="218"/>
      <c r="QVC1057" s="218"/>
      <c r="QVD1057" s="218"/>
      <c r="QVE1057" s="218"/>
      <c r="QVF1057" s="218"/>
      <c r="QVG1057" s="218"/>
      <c r="QVH1057" s="218"/>
      <c r="QVI1057" s="218"/>
      <c r="QVJ1057" s="218"/>
      <c r="QVK1057" s="218"/>
      <c r="QVL1057" s="218"/>
      <c r="QVM1057" s="218"/>
      <c r="QVN1057" s="218"/>
      <c r="QVO1057" s="218"/>
      <c r="QVP1057" s="218"/>
      <c r="QVQ1057" s="218"/>
      <c r="QVR1057" s="218"/>
      <c r="QVS1057" s="218"/>
      <c r="QVT1057" s="218"/>
      <c r="QVU1057" s="218"/>
      <c r="QVV1057" s="218"/>
      <c r="QVW1057" s="218"/>
      <c r="QVX1057" s="218"/>
      <c r="QVY1057" s="218"/>
      <c r="QVZ1057" s="218"/>
      <c r="QWA1057" s="218"/>
      <c r="QWB1057" s="218"/>
      <c r="QWC1057" s="218"/>
      <c r="QWD1057" s="218"/>
      <c r="QWE1057" s="218"/>
      <c r="QWF1057" s="218"/>
      <c r="QWG1057" s="218"/>
      <c r="QWH1057" s="218"/>
      <c r="QWI1057" s="218"/>
      <c r="QWJ1057" s="218"/>
      <c r="QWK1057" s="218"/>
      <c r="QWL1057" s="218"/>
      <c r="QWM1057" s="218"/>
      <c r="QWN1057" s="218"/>
      <c r="QWO1057" s="218"/>
      <c r="QWP1057" s="218"/>
      <c r="QWQ1057" s="218"/>
      <c r="QWR1057" s="218"/>
      <c r="QWS1057" s="218"/>
      <c r="QWT1057" s="218"/>
      <c r="QWU1057" s="218"/>
      <c r="QWV1057" s="218"/>
      <c r="QWW1057" s="218"/>
      <c r="QWX1057" s="218"/>
      <c r="QWY1057" s="218"/>
      <c r="QWZ1057" s="218"/>
      <c r="QXA1057" s="218"/>
      <c r="QXB1057" s="218"/>
      <c r="QXC1057" s="218"/>
      <c r="QXD1057" s="218"/>
      <c r="QXE1057" s="218"/>
      <c r="QXF1057" s="218"/>
      <c r="QXG1057" s="218"/>
      <c r="QXH1057" s="218"/>
      <c r="QXI1057" s="218"/>
      <c r="QXJ1057" s="218"/>
      <c r="QXK1057" s="218"/>
      <c r="QXL1057" s="218"/>
      <c r="QXM1057" s="218"/>
      <c r="QXN1057" s="218"/>
      <c r="QXO1057" s="218"/>
      <c r="QXP1057" s="218"/>
      <c r="QXQ1057" s="218"/>
      <c r="QXR1057" s="218"/>
      <c r="QXS1057" s="218"/>
      <c r="QXT1057" s="218"/>
      <c r="QXU1057" s="218"/>
      <c r="QXV1057" s="218"/>
      <c r="QXW1057" s="218"/>
      <c r="QXX1057" s="218"/>
      <c r="QXY1057" s="218"/>
      <c r="QXZ1057" s="218"/>
      <c r="QYA1057" s="218"/>
      <c r="QYB1057" s="218"/>
      <c r="QYC1057" s="218"/>
      <c r="QYD1057" s="218"/>
      <c r="QYE1057" s="218"/>
      <c r="QYF1057" s="218"/>
      <c r="QYG1057" s="218"/>
      <c r="QYH1057" s="218"/>
      <c r="QYI1057" s="218"/>
      <c r="QYJ1057" s="218"/>
      <c r="QYK1057" s="218"/>
      <c r="QYL1057" s="218"/>
      <c r="QYM1057" s="218"/>
      <c r="QYN1057" s="218"/>
      <c r="QYO1057" s="218"/>
      <c r="QYP1057" s="218"/>
      <c r="QYQ1057" s="218"/>
      <c r="QYR1057" s="218"/>
      <c r="QYS1057" s="218"/>
      <c r="QYT1057" s="218"/>
      <c r="QYU1057" s="218"/>
      <c r="QYV1057" s="218"/>
      <c r="QYW1057" s="218"/>
      <c r="QYX1057" s="218"/>
      <c r="QYY1057" s="218"/>
      <c r="QYZ1057" s="218"/>
      <c r="QZA1057" s="218"/>
      <c r="QZB1057" s="218"/>
      <c r="QZC1057" s="218"/>
      <c r="QZD1057" s="218"/>
      <c r="QZE1057" s="218"/>
      <c r="QZF1057" s="218"/>
      <c r="QZG1057" s="218"/>
      <c r="QZH1057" s="218"/>
      <c r="QZI1057" s="218"/>
      <c r="QZJ1057" s="218"/>
      <c r="QZK1057" s="218"/>
      <c r="QZL1057" s="218"/>
      <c r="QZM1057" s="218"/>
      <c r="QZN1057" s="218"/>
      <c r="QZO1057" s="218"/>
      <c r="QZP1057" s="218"/>
      <c r="QZQ1057" s="218"/>
      <c r="QZR1057" s="218"/>
      <c r="QZS1057" s="218"/>
      <c r="QZT1057" s="218"/>
      <c r="QZU1057" s="218"/>
      <c r="QZV1057" s="218"/>
      <c r="QZW1057" s="218"/>
      <c r="QZX1057" s="218"/>
      <c r="QZY1057" s="218"/>
      <c r="QZZ1057" s="218"/>
      <c r="RAA1057" s="218"/>
      <c r="RAB1057" s="218"/>
      <c r="RAC1057" s="218"/>
      <c r="RAD1057" s="218"/>
      <c r="RAE1057" s="218"/>
      <c r="RAF1057" s="218"/>
      <c r="RAG1057" s="218"/>
      <c r="RAH1057" s="218"/>
      <c r="RAI1057" s="218"/>
      <c r="RAJ1057" s="218"/>
      <c r="RAK1057" s="218"/>
      <c r="RAL1057" s="218"/>
      <c r="RAM1057" s="218"/>
      <c r="RAN1057" s="218"/>
      <c r="RAO1057" s="218"/>
      <c r="RAP1057" s="218"/>
      <c r="RAQ1057" s="218"/>
      <c r="RAR1057" s="218"/>
      <c r="RAS1057" s="218"/>
      <c r="RAT1057" s="218"/>
      <c r="RAU1057" s="218"/>
      <c r="RAV1057" s="218"/>
      <c r="RAW1057" s="218"/>
      <c r="RAX1057" s="218"/>
      <c r="RAY1057" s="218"/>
      <c r="RAZ1057" s="218"/>
      <c r="RBA1057" s="218"/>
      <c r="RBB1057" s="218"/>
      <c r="RBC1057" s="218"/>
      <c r="RBD1057" s="218"/>
      <c r="RBE1057" s="218"/>
      <c r="RBF1057" s="218"/>
      <c r="RBG1057" s="218"/>
      <c r="RBH1057" s="218"/>
      <c r="RBI1057" s="218"/>
      <c r="RBJ1057" s="218"/>
      <c r="RBK1057" s="218"/>
      <c r="RBL1057" s="218"/>
      <c r="RBM1057" s="218"/>
      <c r="RBN1057" s="218"/>
      <c r="RBO1057" s="218"/>
      <c r="RBP1057" s="218"/>
      <c r="RBQ1057" s="218"/>
      <c r="RBR1057" s="218"/>
      <c r="RBS1057" s="218"/>
      <c r="RBT1057" s="218"/>
      <c r="RBU1057" s="218"/>
      <c r="RBV1057" s="218"/>
      <c r="RBW1057" s="218"/>
      <c r="RBX1057" s="218"/>
      <c r="RBY1057" s="218"/>
      <c r="RBZ1057" s="218"/>
      <c r="RCA1057" s="218"/>
      <c r="RCB1057" s="218"/>
      <c r="RCC1057" s="218"/>
      <c r="RCD1057" s="218"/>
      <c r="RCE1057" s="218"/>
      <c r="RCF1057" s="218"/>
      <c r="RCG1057" s="218"/>
      <c r="RCH1057" s="218"/>
      <c r="RCI1057" s="218"/>
      <c r="RCJ1057" s="218"/>
      <c r="RCK1057" s="218"/>
      <c r="RCL1057" s="218"/>
      <c r="RCM1057" s="218"/>
      <c r="RCN1057" s="218"/>
      <c r="RCO1057" s="218"/>
      <c r="RCP1057" s="218"/>
      <c r="RCQ1057" s="218"/>
      <c r="RCR1057" s="218"/>
      <c r="RCS1057" s="218"/>
      <c r="RCT1057" s="218"/>
      <c r="RCU1057" s="218"/>
      <c r="RCV1057" s="218"/>
      <c r="RCW1057" s="218"/>
      <c r="RCX1057" s="218"/>
      <c r="RCY1057" s="218"/>
      <c r="RCZ1057" s="218"/>
      <c r="RDA1057" s="218"/>
      <c r="RDB1057" s="218"/>
      <c r="RDC1057" s="218"/>
      <c r="RDD1057" s="218"/>
      <c r="RDE1057" s="218"/>
      <c r="RDF1057" s="218"/>
      <c r="RDG1057" s="218"/>
      <c r="RDH1057" s="218"/>
      <c r="RDI1057" s="218"/>
      <c r="RDJ1057" s="218"/>
      <c r="RDK1057" s="218"/>
      <c r="RDL1057" s="218"/>
      <c r="RDM1057" s="218"/>
      <c r="RDN1057" s="218"/>
      <c r="RDO1057" s="218"/>
      <c r="RDP1057" s="218"/>
      <c r="RDQ1057" s="218"/>
      <c r="RDR1057" s="218"/>
      <c r="RDS1057" s="218"/>
      <c r="RDT1057" s="218"/>
      <c r="RDU1057" s="218"/>
      <c r="RDV1057" s="218"/>
      <c r="RDW1057" s="218"/>
      <c r="RDX1057" s="218"/>
      <c r="RDY1057" s="218"/>
      <c r="RDZ1057" s="218"/>
      <c r="REA1057" s="218"/>
      <c r="REB1057" s="218"/>
      <c r="REC1057" s="218"/>
      <c r="RED1057" s="218"/>
      <c r="REE1057" s="218"/>
      <c r="REF1057" s="218"/>
      <c r="REG1057" s="218"/>
      <c r="REH1057" s="218"/>
      <c r="REI1057" s="218"/>
      <c r="REJ1057" s="218"/>
      <c r="REK1057" s="218"/>
      <c r="REL1057" s="218"/>
      <c r="REM1057" s="218"/>
      <c r="REN1057" s="218"/>
      <c r="REO1057" s="218"/>
      <c r="REP1057" s="218"/>
      <c r="REQ1057" s="218"/>
      <c r="RER1057" s="218"/>
      <c r="RES1057" s="218"/>
      <c r="RET1057" s="218"/>
      <c r="REU1057" s="218"/>
      <c r="REV1057" s="218"/>
      <c r="REW1057" s="218"/>
      <c r="REX1057" s="218"/>
      <c r="REY1057" s="218"/>
      <c r="REZ1057" s="218"/>
      <c r="RFA1057" s="218"/>
      <c r="RFB1057" s="218"/>
      <c r="RFC1057" s="218"/>
      <c r="RFD1057" s="218"/>
      <c r="RFE1057" s="218"/>
      <c r="RFF1057" s="218"/>
      <c r="RFG1057" s="218"/>
      <c r="RFH1057" s="218"/>
      <c r="RFI1057" s="218"/>
      <c r="RFJ1057" s="218"/>
      <c r="RFK1057" s="218"/>
      <c r="RFL1057" s="218"/>
      <c r="RFM1057" s="218"/>
      <c r="RFN1057" s="218"/>
      <c r="RFO1057" s="218"/>
      <c r="RFP1057" s="218"/>
      <c r="RFQ1057" s="218"/>
      <c r="RFR1057" s="218"/>
      <c r="RFS1057" s="218"/>
      <c r="RFT1057" s="218"/>
      <c r="RFU1057" s="218"/>
      <c r="RFV1057" s="218"/>
      <c r="RFW1057" s="218"/>
      <c r="RFX1057" s="218"/>
      <c r="RFY1057" s="218"/>
      <c r="RFZ1057" s="218"/>
      <c r="RGA1057" s="218"/>
      <c r="RGB1057" s="218"/>
      <c r="RGC1057" s="218"/>
      <c r="RGD1057" s="218"/>
      <c r="RGE1057" s="218"/>
      <c r="RGF1057" s="218"/>
      <c r="RGG1057" s="218"/>
      <c r="RGH1057" s="218"/>
      <c r="RGI1057" s="218"/>
      <c r="RGJ1057" s="218"/>
      <c r="RGK1057" s="218"/>
      <c r="RGL1057" s="218"/>
      <c r="RGM1057" s="218"/>
      <c r="RGN1057" s="218"/>
      <c r="RGO1057" s="218"/>
      <c r="RGP1057" s="218"/>
      <c r="RGQ1057" s="218"/>
      <c r="RGR1057" s="218"/>
      <c r="RGS1057" s="218"/>
      <c r="RGT1057" s="218"/>
      <c r="RGU1057" s="218"/>
      <c r="RGV1057" s="218"/>
      <c r="RGW1057" s="218"/>
      <c r="RGX1057" s="218"/>
      <c r="RGY1057" s="218"/>
      <c r="RGZ1057" s="218"/>
      <c r="RHA1057" s="218"/>
      <c r="RHB1057" s="218"/>
      <c r="RHC1057" s="218"/>
      <c r="RHD1057" s="218"/>
      <c r="RHE1057" s="218"/>
      <c r="RHF1057" s="218"/>
      <c r="RHG1057" s="218"/>
      <c r="RHH1057" s="218"/>
      <c r="RHI1057" s="218"/>
      <c r="RHJ1057" s="218"/>
      <c r="RHK1057" s="218"/>
      <c r="RHL1057" s="218"/>
      <c r="RHM1057" s="218"/>
      <c r="RHN1057" s="218"/>
      <c r="RHO1057" s="218"/>
      <c r="RHP1057" s="218"/>
      <c r="RHQ1057" s="218"/>
      <c r="RHR1057" s="218"/>
      <c r="RHS1057" s="218"/>
      <c r="RHT1057" s="218"/>
      <c r="RHU1057" s="218"/>
      <c r="RHV1057" s="218"/>
      <c r="RHW1057" s="218"/>
      <c r="RHX1057" s="218"/>
      <c r="RHY1057" s="218"/>
      <c r="RHZ1057" s="218"/>
      <c r="RIA1057" s="218"/>
      <c r="RIB1057" s="218"/>
      <c r="RIC1057" s="218"/>
      <c r="RID1057" s="218"/>
      <c r="RIE1057" s="218"/>
      <c r="RIF1057" s="218"/>
      <c r="RIG1057" s="218"/>
      <c r="RIH1057" s="218"/>
      <c r="RII1057" s="218"/>
      <c r="RIJ1057" s="218"/>
      <c r="RIK1057" s="218"/>
      <c r="RIL1057" s="218"/>
      <c r="RIM1057" s="218"/>
      <c r="RIN1057" s="218"/>
      <c r="RIO1057" s="218"/>
      <c r="RIP1057" s="218"/>
      <c r="RIQ1057" s="218"/>
      <c r="RIR1057" s="218"/>
      <c r="RIS1057" s="218"/>
      <c r="RIT1057" s="218"/>
      <c r="RIU1057" s="218"/>
      <c r="RIV1057" s="218"/>
      <c r="RIW1057" s="218"/>
      <c r="RIX1057" s="218"/>
      <c r="RIY1057" s="218"/>
      <c r="RIZ1057" s="218"/>
      <c r="RJA1057" s="218"/>
      <c r="RJB1057" s="218"/>
      <c r="RJC1057" s="218"/>
      <c r="RJD1057" s="218"/>
      <c r="RJE1057" s="218"/>
      <c r="RJF1057" s="218"/>
      <c r="RJG1057" s="218"/>
      <c r="RJH1057" s="218"/>
      <c r="RJI1057" s="218"/>
      <c r="RJJ1057" s="218"/>
      <c r="RJK1057" s="218"/>
      <c r="RJL1057" s="218"/>
      <c r="RJM1057" s="218"/>
      <c r="RJN1057" s="218"/>
      <c r="RJO1057" s="218"/>
      <c r="RJP1057" s="218"/>
      <c r="RJQ1057" s="218"/>
      <c r="RJR1057" s="218"/>
      <c r="RJS1057" s="218"/>
      <c r="RJT1057" s="218"/>
      <c r="RJU1057" s="218"/>
      <c r="RJV1057" s="218"/>
      <c r="RJW1057" s="218"/>
      <c r="RJX1057" s="218"/>
      <c r="RJY1057" s="218"/>
      <c r="RJZ1057" s="218"/>
      <c r="RKA1057" s="218"/>
      <c r="RKB1057" s="218"/>
      <c r="RKC1057" s="218"/>
      <c r="RKD1057" s="218"/>
      <c r="RKE1057" s="218"/>
      <c r="RKF1057" s="218"/>
      <c r="RKG1057" s="218"/>
      <c r="RKH1057" s="218"/>
      <c r="RKI1057" s="218"/>
      <c r="RKJ1057" s="218"/>
      <c r="RKK1057" s="218"/>
      <c r="RKL1057" s="218"/>
      <c r="RKM1057" s="218"/>
      <c r="RKN1057" s="218"/>
      <c r="RKO1057" s="218"/>
      <c r="RKP1057" s="218"/>
      <c r="RKQ1057" s="218"/>
      <c r="RKR1057" s="218"/>
      <c r="RKS1057" s="218"/>
      <c r="RKT1057" s="218"/>
      <c r="RKU1057" s="218"/>
      <c r="RKV1057" s="218"/>
      <c r="RKW1057" s="218"/>
      <c r="RKX1057" s="218"/>
      <c r="RKY1057" s="218"/>
      <c r="RKZ1057" s="218"/>
      <c r="RLA1057" s="218"/>
      <c r="RLB1057" s="218"/>
      <c r="RLC1057" s="218"/>
      <c r="RLD1057" s="218"/>
      <c r="RLE1057" s="218"/>
      <c r="RLF1057" s="218"/>
      <c r="RLG1057" s="218"/>
      <c r="RLH1057" s="218"/>
      <c r="RLI1057" s="218"/>
      <c r="RLJ1057" s="218"/>
      <c r="RLK1057" s="218"/>
      <c r="RLL1057" s="218"/>
      <c r="RLM1057" s="218"/>
      <c r="RLN1057" s="218"/>
      <c r="RLO1057" s="218"/>
      <c r="RLP1057" s="218"/>
      <c r="RLQ1057" s="218"/>
      <c r="RLR1057" s="218"/>
      <c r="RLS1057" s="218"/>
      <c r="RLT1057" s="218"/>
      <c r="RLU1057" s="218"/>
      <c r="RLV1057" s="218"/>
      <c r="RLW1057" s="218"/>
      <c r="RLX1057" s="218"/>
      <c r="RLY1057" s="218"/>
      <c r="RLZ1057" s="218"/>
      <c r="RMA1057" s="218"/>
      <c r="RMB1057" s="218"/>
      <c r="RMC1057" s="218"/>
      <c r="RMD1057" s="218"/>
      <c r="RME1057" s="218"/>
      <c r="RMF1057" s="218"/>
      <c r="RMG1057" s="218"/>
      <c r="RMH1057" s="218"/>
      <c r="RMI1057" s="218"/>
      <c r="RMJ1057" s="218"/>
      <c r="RMK1057" s="218"/>
      <c r="RML1057" s="218"/>
      <c r="RMM1057" s="218"/>
      <c r="RMN1057" s="218"/>
      <c r="RMO1057" s="218"/>
      <c r="RMP1057" s="218"/>
      <c r="RMQ1057" s="218"/>
      <c r="RMR1057" s="218"/>
      <c r="RMS1057" s="218"/>
      <c r="RMT1057" s="218"/>
      <c r="RMU1057" s="218"/>
      <c r="RMV1057" s="218"/>
      <c r="RMW1057" s="218"/>
      <c r="RMX1057" s="218"/>
      <c r="RMY1057" s="218"/>
      <c r="RMZ1057" s="218"/>
      <c r="RNA1057" s="218"/>
      <c r="RNB1057" s="218"/>
      <c r="RNC1057" s="218"/>
      <c r="RND1057" s="218"/>
      <c r="RNE1057" s="218"/>
      <c r="RNF1057" s="218"/>
      <c r="RNG1057" s="218"/>
      <c r="RNH1057" s="218"/>
      <c r="RNI1057" s="218"/>
      <c r="RNJ1057" s="218"/>
      <c r="RNK1057" s="218"/>
      <c r="RNL1057" s="218"/>
      <c r="RNM1057" s="218"/>
      <c r="RNN1057" s="218"/>
      <c r="RNO1057" s="218"/>
      <c r="RNP1057" s="218"/>
      <c r="RNQ1057" s="218"/>
      <c r="RNR1057" s="218"/>
      <c r="RNS1057" s="218"/>
      <c r="RNT1057" s="218"/>
      <c r="RNU1057" s="218"/>
      <c r="RNV1057" s="218"/>
      <c r="RNW1057" s="218"/>
      <c r="RNX1057" s="218"/>
      <c r="RNY1057" s="218"/>
      <c r="RNZ1057" s="218"/>
      <c r="ROA1057" s="218"/>
      <c r="ROB1057" s="218"/>
      <c r="ROC1057" s="218"/>
      <c r="ROD1057" s="218"/>
      <c r="ROE1057" s="218"/>
      <c r="ROF1057" s="218"/>
      <c r="ROG1057" s="218"/>
      <c r="ROH1057" s="218"/>
      <c r="ROI1057" s="218"/>
      <c r="ROJ1057" s="218"/>
      <c r="ROK1057" s="218"/>
      <c r="ROL1057" s="218"/>
      <c r="ROM1057" s="218"/>
      <c r="RON1057" s="218"/>
      <c r="ROO1057" s="218"/>
      <c r="ROP1057" s="218"/>
      <c r="ROQ1057" s="218"/>
      <c r="ROR1057" s="218"/>
      <c r="ROS1057" s="218"/>
      <c r="ROT1057" s="218"/>
      <c r="ROU1057" s="218"/>
      <c r="ROV1057" s="218"/>
      <c r="ROW1057" s="218"/>
      <c r="ROX1057" s="218"/>
      <c r="ROY1057" s="218"/>
      <c r="ROZ1057" s="218"/>
      <c r="RPA1057" s="218"/>
      <c r="RPB1057" s="218"/>
      <c r="RPC1057" s="218"/>
      <c r="RPD1057" s="218"/>
      <c r="RPE1057" s="218"/>
      <c r="RPF1057" s="218"/>
      <c r="RPG1057" s="218"/>
      <c r="RPH1057" s="218"/>
      <c r="RPI1057" s="218"/>
      <c r="RPJ1057" s="218"/>
      <c r="RPK1057" s="218"/>
      <c r="RPL1057" s="218"/>
      <c r="RPM1057" s="218"/>
      <c r="RPN1057" s="218"/>
      <c r="RPO1057" s="218"/>
      <c r="RPP1057" s="218"/>
      <c r="RPQ1057" s="218"/>
      <c r="RPR1057" s="218"/>
      <c r="RPS1057" s="218"/>
      <c r="RPT1057" s="218"/>
      <c r="RPU1057" s="218"/>
      <c r="RPV1057" s="218"/>
      <c r="RPW1057" s="218"/>
      <c r="RPX1057" s="218"/>
      <c r="RPY1057" s="218"/>
      <c r="RPZ1057" s="218"/>
      <c r="RQA1057" s="218"/>
      <c r="RQB1057" s="218"/>
      <c r="RQC1057" s="218"/>
      <c r="RQD1057" s="218"/>
      <c r="RQE1057" s="218"/>
      <c r="RQF1057" s="218"/>
      <c r="RQG1057" s="218"/>
      <c r="RQH1057" s="218"/>
      <c r="RQI1057" s="218"/>
      <c r="RQJ1057" s="218"/>
      <c r="RQK1057" s="218"/>
      <c r="RQL1057" s="218"/>
      <c r="RQM1057" s="218"/>
      <c r="RQN1057" s="218"/>
      <c r="RQO1057" s="218"/>
      <c r="RQP1057" s="218"/>
      <c r="RQQ1057" s="218"/>
      <c r="RQR1057" s="218"/>
      <c r="RQS1057" s="218"/>
      <c r="RQT1057" s="218"/>
      <c r="RQU1057" s="218"/>
      <c r="RQV1057" s="218"/>
      <c r="RQW1057" s="218"/>
      <c r="RQX1057" s="218"/>
      <c r="RQY1057" s="218"/>
      <c r="RQZ1057" s="218"/>
      <c r="RRA1057" s="218"/>
      <c r="RRB1057" s="218"/>
      <c r="RRC1057" s="218"/>
      <c r="RRD1057" s="218"/>
      <c r="RRE1057" s="218"/>
      <c r="RRF1057" s="218"/>
      <c r="RRG1057" s="218"/>
      <c r="RRH1057" s="218"/>
      <c r="RRI1057" s="218"/>
      <c r="RRJ1057" s="218"/>
      <c r="RRK1057" s="218"/>
      <c r="RRL1057" s="218"/>
      <c r="RRM1057" s="218"/>
      <c r="RRN1057" s="218"/>
      <c r="RRO1057" s="218"/>
      <c r="RRP1057" s="218"/>
      <c r="RRQ1057" s="218"/>
      <c r="RRR1057" s="218"/>
      <c r="RRS1057" s="218"/>
      <c r="RRT1057" s="218"/>
      <c r="RRU1057" s="218"/>
      <c r="RRV1057" s="218"/>
      <c r="RRW1057" s="218"/>
      <c r="RRX1057" s="218"/>
      <c r="RRY1057" s="218"/>
      <c r="RRZ1057" s="218"/>
      <c r="RSA1057" s="218"/>
      <c r="RSB1057" s="218"/>
      <c r="RSC1057" s="218"/>
      <c r="RSD1057" s="218"/>
      <c r="RSE1057" s="218"/>
      <c r="RSF1057" s="218"/>
      <c r="RSG1057" s="218"/>
      <c r="RSH1057" s="218"/>
      <c r="RSI1057" s="218"/>
      <c r="RSJ1057" s="218"/>
      <c r="RSK1057" s="218"/>
      <c r="RSL1057" s="218"/>
      <c r="RSM1057" s="218"/>
      <c r="RSN1057" s="218"/>
      <c r="RSO1057" s="218"/>
      <c r="RSP1057" s="218"/>
      <c r="RSQ1057" s="218"/>
      <c r="RSR1057" s="218"/>
      <c r="RSS1057" s="218"/>
      <c r="RST1057" s="218"/>
      <c r="RSU1057" s="218"/>
      <c r="RSV1057" s="218"/>
      <c r="RSW1057" s="218"/>
      <c r="RSX1057" s="218"/>
      <c r="RSY1057" s="218"/>
      <c r="RSZ1057" s="218"/>
      <c r="RTA1057" s="218"/>
      <c r="RTB1057" s="218"/>
      <c r="RTC1057" s="218"/>
      <c r="RTD1057" s="218"/>
      <c r="RTE1057" s="218"/>
      <c r="RTF1057" s="218"/>
      <c r="RTG1057" s="218"/>
      <c r="RTH1057" s="218"/>
      <c r="RTI1057" s="218"/>
      <c r="RTJ1057" s="218"/>
      <c r="RTK1057" s="218"/>
      <c r="RTL1057" s="218"/>
      <c r="RTM1057" s="218"/>
      <c r="RTN1057" s="218"/>
      <c r="RTO1057" s="218"/>
      <c r="RTP1057" s="218"/>
      <c r="RTQ1057" s="218"/>
      <c r="RTR1057" s="218"/>
      <c r="RTS1057" s="218"/>
      <c r="RTT1057" s="218"/>
      <c r="RTU1057" s="218"/>
      <c r="RTV1057" s="218"/>
      <c r="RTW1057" s="218"/>
      <c r="RTX1057" s="218"/>
      <c r="RTY1057" s="218"/>
      <c r="RTZ1057" s="218"/>
      <c r="RUA1057" s="218"/>
      <c r="RUB1057" s="218"/>
      <c r="RUC1057" s="218"/>
      <c r="RUD1057" s="218"/>
      <c r="RUE1057" s="218"/>
      <c r="RUF1057" s="218"/>
      <c r="RUG1057" s="218"/>
      <c r="RUH1057" s="218"/>
      <c r="RUI1057" s="218"/>
      <c r="RUJ1057" s="218"/>
      <c r="RUK1057" s="218"/>
      <c r="RUL1057" s="218"/>
      <c r="RUM1057" s="218"/>
      <c r="RUN1057" s="218"/>
      <c r="RUO1057" s="218"/>
      <c r="RUP1057" s="218"/>
      <c r="RUQ1057" s="218"/>
      <c r="RUR1057" s="218"/>
      <c r="RUS1057" s="218"/>
      <c r="RUT1057" s="218"/>
      <c r="RUU1057" s="218"/>
      <c r="RUV1057" s="218"/>
      <c r="RUW1057" s="218"/>
      <c r="RUX1057" s="218"/>
      <c r="RUY1057" s="218"/>
      <c r="RUZ1057" s="218"/>
      <c r="RVA1057" s="218"/>
      <c r="RVB1057" s="218"/>
      <c r="RVC1057" s="218"/>
      <c r="RVD1057" s="218"/>
      <c r="RVE1057" s="218"/>
      <c r="RVF1057" s="218"/>
      <c r="RVG1057" s="218"/>
      <c r="RVH1057" s="218"/>
      <c r="RVI1057" s="218"/>
      <c r="RVJ1057" s="218"/>
      <c r="RVK1057" s="218"/>
      <c r="RVL1057" s="218"/>
      <c r="RVM1057" s="218"/>
      <c r="RVN1057" s="218"/>
      <c r="RVO1057" s="218"/>
      <c r="RVP1057" s="218"/>
      <c r="RVQ1057" s="218"/>
      <c r="RVR1057" s="218"/>
      <c r="RVS1057" s="218"/>
      <c r="RVT1057" s="218"/>
      <c r="RVU1057" s="218"/>
      <c r="RVV1057" s="218"/>
      <c r="RVW1057" s="218"/>
      <c r="RVX1057" s="218"/>
      <c r="RVY1057" s="218"/>
      <c r="RVZ1057" s="218"/>
      <c r="RWA1057" s="218"/>
      <c r="RWB1057" s="218"/>
      <c r="RWC1057" s="218"/>
      <c r="RWD1057" s="218"/>
      <c r="RWE1057" s="218"/>
      <c r="RWF1057" s="218"/>
      <c r="RWG1057" s="218"/>
      <c r="RWH1057" s="218"/>
      <c r="RWI1057" s="218"/>
      <c r="RWJ1057" s="218"/>
      <c r="RWK1057" s="218"/>
      <c r="RWL1057" s="218"/>
      <c r="RWM1057" s="218"/>
      <c r="RWN1057" s="218"/>
      <c r="RWO1057" s="218"/>
      <c r="RWP1057" s="218"/>
      <c r="RWQ1057" s="218"/>
      <c r="RWR1057" s="218"/>
      <c r="RWS1057" s="218"/>
      <c r="RWT1057" s="218"/>
      <c r="RWU1057" s="218"/>
      <c r="RWV1057" s="218"/>
      <c r="RWW1057" s="218"/>
      <c r="RWX1057" s="218"/>
      <c r="RWY1057" s="218"/>
      <c r="RWZ1057" s="218"/>
      <c r="RXA1057" s="218"/>
      <c r="RXB1057" s="218"/>
      <c r="RXC1057" s="218"/>
      <c r="RXD1057" s="218"/>
      <c r="RXE1057" s="218"/>
      <c r="RXF1057" s="218"/>
      <c r="RXG1057" s="218"/>
      <c r="RXH1057" s="218"/>
      <c r="RXI1057" s="218"/>
      <c r="RXJ1057" s="218"/>
      <c r="RXK1057" s="218"/>
      <c r="RXL1057" s="218"/>
      <c r="RXM1057" s="218"/>
      <c r="RXN1057" s="218"/>
      <c r="RXO1057" s="218"/>
      <c r="RXP1057" s="218"/>
      <c r="RXQ1057" s="218"/>
      <c r="RXR1057" s="218"/>
      <c r="RXS1057" s="218"/>
      <c r="RXT1057" s="218"/>
      <c r="RXU1057" s="218"/>
      <c r="RXV1057" s="218"/>
      <c r="RXW1057" s="218"/>
      <c r="RXX1057" s="218"/>
      <c r="RXY1057" s="218"/>
      <c r="RXZ1057" s="218"/>
      <c r="RYA1057" s="218"/>
      <c r="RYB1057" s="218"/>
      <c r="RYC1057" s="218"/>
      <c r="RYD1057" s="218"/>
      <c r="RYE1057" s="218"/>
      <c r="RYF1057" s="218"/>
      <c r="RYG1057" s="218"/>
      <c r="RYH1057" s="218"/>
      <c r="RYI1057" s="218"/>
      <c r="RYJ1057" s="218"/>
      <c r="RYK1057" s="218"/>
      <c r="RYL1057" s="218"/>
      <c r="RYM1057" s="218"/>
      <c r="RYN1057" s="218"/>
      <c r="RYO1057" s="218"/>
      <c r="RYP1057" s="218"/>
      <c r="RYQ1057" s="218"/>
      <c r="RYR1057" s="218"/>
      <c r="RYS1057" s="218"/>
      <c r="RYT1057" s="218"/>
      <c r="RYU1057" s="218"/>
      <c r="RYV1057" s="218"/>
      <c r="RYW1057" s="218"/>
      <c r="RYX1057" s="218"/>
      <c r="RYY1057" s="218"/>
      <c r="RYZ1057" s="218"/>
      <c r="RZA1057" s="218"/>
      <c r="RZB1057" s="218"/>
      <c r="RZC1057" s="218"/>
      <c r="RZD1057" s="218"/>
      <c r="RZE1057" s="218"/>
      <c r="RZF1057" s="218"/>
      <c r="RZG1057" s="218"/>
      <c r="RZH1057" s="218"/>
      <c r="RZI1057" s="218"/>
      <c r="RZJ1057" s="218"/>
      <c r="RZK1057" s="218"/>
      <c r="RZL1057" s="218"/>
      <c r="RZM1057" s="218"/>
      <c r="RZN1057" s="218"/>
      <c r="RZO1057" s="218"/>
      <c r="RZP1057" s="218"/>
      <c r="RZQ1057" s="218"/>
      <c r="RZR1057" s="218"/>
      <c r="RZS1057" s="218"/>
      <c r="RZT1057" s="218"/>
      <c r="RZU1057" s="218"/>
      <c r="RZV1057" s="218"/>
      <c r="RZW1057" s="218"/>
      <c r="RZX1057" s="218"/>
      <c r="RZY1057" s="218"/>
      <c r="RZZ1057" s="218"/>
      <c r="SAA1057" s="218"/>
      <c r="SAB1057" s="218"/>
      <c r="SAC1057" s="218"/>
      <c r="SAD1057" s="218"/>
      <c r="SAE1057" s="218"/>
      <c r="SAF1057" s="218"/>
      <c r="SAG1057" s="218"/>
      <c r="SAH1057" s="218"/>
      <c r="SAI1057" s="218"/>
      <c r="SAJ1057" s="218"/>
      <c r="SAK1057" s="218"/>
      <c r="SAL1057" s="218"/>
      <c r="SAM1057" s="218"/>
      <c r="SAN1057" s="218"/>
      <c r="SAO1057" s="218"/>
      <c r="SAP1057" s="218"/>
      <c r="SAQ1057" s="218"/>
      <c r="SAR1057" s="218"/>
      <c r="SAS1057" s="218"/>
      <c r="SAT1057" s="218"/>
      <c r="SAU1057" s="218"/>
      <c r="SAV1057" s="218"/>
      <c r="SAW1057" s="218"/>
      <c r="SAX1057" s="218"/>
      <c r="SAY1057" s="218"/>
      <c r="SAZ1057" s="218"/>
      <c r="SBA1057" s="218"/>
      <c r="SBB1057" s="218"/>
      <c r="SBC1057" s="218"/>
      <c r="SBD1057" s="218"/>
      <c r="SBE1057" s="218"/>
      <c r="SBF1057" s="218"/>
      <c r="SBG1057" s="218"/>
      <c r="SBH1057" s="218"/>
      <c r="SBI1057" s="218"/>
      <c r="SBJ1057" s="218"/>
      <c r="SBK1057" s="218"/>
      <c r="SBL1057" s="218"/>
      <c r="SBM1057" s="218"/>
      <c r="SBN1057" s="218"/>
      <c r="SBO1057" s="218"/>
      <c r="SBP1057" s="218"/>
      <c r="SBQ1057" s="218"/>
      <c r="SBR1057" s="218"/>
      <c r="SBS1057" s="218"/>
      <c r="SBT1057" s="218"/>
      <c r="SBU1057" s="218"/>
      <c r="SBV1057" s="218"/>
      <c r="SBW1057" s="218"/>
      <c r="SBX1057" s="218"/>
      <c r="SBY1057" s="218"/>
      <c r="SBZ1057" s="218"/>
      <c r="SCA1057" s="218"/>
      <c r="SCB1057" s="218"/>
      <c r="SCC1057" s="218"/>
      <c r="SCD1057" s="218"/>
      <c r="SCE1057" s="218"/>
      <c r="SCF1057" s="218"/>
      <c r="SCG1057" s="218"/>
      <c r="SCH1057" s="218"/>
      <c r="SCI1057" s="218"/>
      <c r="SCJ1057" s="218"/>
      <c r="SCK1057" s="218"/>
      <c r="SCL1057" s="218"/>
      <c r="SCM1057" s="218"/>
      <c r="SCN1057" s="218"/>
      <c r="SCO1057" s="218"/>
      <c r="SCP1057" s="218"/>
      <c r="SCQ1057" s="218"/>
      <c r="SCR1057" s="218"/>
      <c r="SCS1057" s="218"/>
      <c r="SCT1057" s="218"/>
      <c r="SCU1057" s="218"/>
      <c r="SCV1057" s="218"/>
      <c r="SCW1057" s="218"/>
      <c r="SCX1057" s="218"/>
      <c r="SCY1057" s="218"/>
      <c r="SCZ1057" s="218"/>
      <c r="SDA1057" s="218"/>
      <c r="SDB1057" s="218"/>
      <c r="SDC1057" s="218"/>
      <c r="SDD1057" s="218"/>
      <c r="SDE1057" s="218"/>
      <c r="SDF1057" s="218"/>
      <c r="SDG1057" s="218"/>
      <c r="SDH1057" s="218"/>
      <c r="SDI1057" s="218"/>
      <c r="SDJ1057" s="218"/>
      <c r="SDK1057" s="218"/>
      <c r="SDL1057" s="218"/>
      <c r="SDM1057" s="218"/>
      <c r="SDN1057" s="218"/>
      <c r="SDO1057" s="218"/>
      <c r="SDP1057" s="218"/>
      <c r="SDQ1057" s="218"/>
      <c r="SDR1057" s="218"/>
      <c r="SDS1057" s="218"/>
      <c r="SDT1057" s="218"/>
      <c r="SDU1057" s="218"/>
      <c r="SDV1057" s="218"/>
      <c r="SDW1057" s="218"/>
      <c r="SDX1057" s="218"/>
      <c r="SDY1057" s="218"/>
      <c r="SDZ1057" s="218"/>
      <c r="SEA1057" s="218"/>
      <c r="SEB1057" s="218"/>
      <c r="SEC1057" s="218"/>
      <c r="SED1057" s="218"/>
      <c r="SEE1057" s="218"/>
      <c r="SEF1057" s="218"/>
      <c r="SEG1057" s="218"/>
      <c r="SEH1057" s="218"/>
      <c r="SEI1057" s="218"/>
      <c r="SEJ1057" s="218"/>
      <c r="SEK1057" s="218"/>
      <c r="SEL1057" s="218"/>
      <c r="SEM1057" s="218"/>
      <c r="SEN1057" s="218"/>
      <c r="SEO1057" s="218"/>
      <c r="SEP1057" s="218"/>
      <c r="SEQ1057" s="218"/>
      <c r="SER1057" s="218"/>
      <c r="SES1057" s="218"/>
      <c r="SET1057" s="218"/>
      <c r="SEU1057" s="218"/>
      <c r="SEV1057" s="218"/>
      <c r="SEW1057" s="218"/>
      <c r="SEX1057" s="218"/>
      <c r="SEY1057" s="218"/>
      <c r="SEZ1057" s="218"/>
      <c r="SFA1057" s="218"/>
      <c r="SFB1057" s="218"/>
      <c r="SFC1057" s="218"/>
      <c r="SFD1057" s="218"/>
      <c r="SFE1057" s="218"/>
      <c r="SFF1057" s="218"/>
      <c r="SFG1057" s="218"/>
      <c r="SFH1057" s="218"/>
      <c r="SFI1057" s="218"/>
      <c r="SFJ1057" s="218"/>
      <c r="SFK1057" s="218"/>
      <c r="SFL1057" s="218"/>
      <c r="SFM1057" s="218"/>
      <c r="SFN1057" s="218"/>
      <c r="SFO1057" s="218"/>
      <c r="SFP1057" s="218"/>
      <c r="SFQ1057" s="218"/>
      <c r="SFR1057" s="218"/>
      <c r="SFS1057" s="218"/>
      <c r="SFT1057" s="218"/>
      <c r="SFU1057" s="218"/>
      <c r="SFV1057" s="218"/>
      <c r="SFW1057" s="218"/>
      <c r="SFX1057" s="218"/>
      <c r="SFY1057" s="218"/>
      <c r="SFZ1057" s="218"/>
      <c r="SGA1057" s="218"/>
      <c r="SGB1057" s="218"/>
      <c r="SGC1057" s="218"/>
      <c r="SGD1057" s="218"/>
      <c r="SGE1057" s="218"/>
      <c r="SGF1057" s="218"/>
      <c r="SGG1057" s="218"/>
      <c r="SGH1057" s="218"/>
      <c r="SGI1057" s="218"/>
      <c r="SGJ1057" s="218"/>
      <c r="SGK1057" s="218"/>
      <c r="SGL1057" s="218"/>
      <c r="SGM1057" s="218"/>
      <c r="SGN1057" s="218"/>
      <c r="SGO1057" s="218"/>
      <c r="SGP1057" s="218"/>
      <c r="SGQ1057" s="218"/>
      <c r="SGR1057" s="218"/>
      <c r="SGS1057" s="218"/>
      <c r="SGT1057" s="218"/>
      <c r="SGU1057" s="218"/>
      <c r="SGV1057" s="218"/>
      <c r="SGW1057" s="218"/>
      <c r="SGX1057" s="218"/>
      <c r="SGY1057" s="218"/>
      <c r="SGZ1057" s="218"/>
      <c r="SHA1057" s="218"/>
      <c r="SHB1057" s="218"/>
      <c r="SHC1057" s="218"/>
      <c r="SHD1057" s="218"/>
      <c r="SHE1057" s="218"/>
      <c r="SHF1057" s="218"/>
      <c r="SHG1057" s="218"/>
      <c r="SHH1057" s="218"/>
      <c r="SHI1057" s="218"/>
      <c r="SHJ1057" s="218"/>
      <c r="SHK1057" s="218"/>
      <c r="SHL1057" s="218"/>
      <c r="SHM1057" s="218"/>
      <c r="SHN1057" s="218"/>
      <c r="SHO1057" s="218"/>
      <c r="SHP1057" s="218"/>
      <c r="SHQ1057" s="218"/>
      <c r="SHR1057" s="218"/>
      <c r="SHS1057" s="218"/>
      <c r="SHT1057" s="218"/>
      <c r="SHU1057" s="218"/>
      <c r="SHV1057" s="218"/>
      <c r="SHW1057" s="218"/>
      <c r="SHX1057" s="218"/>
      <c r="SHY1057" s="218"/>
      <c r="SHZ1057" s="218"/>
      <c r="SIA1057" s="218"/>
      <c r="SIB1057" s="218"/>
      <c r="SIC1057" s="218"/>
      <c r="SID1057" s="218"/>
      <c r="SIE1057" s="218"/>
      <c r="SIF1057" s="218"/>
      <c r="SIG1057" s="218"/>
      <c r="SIH1057" s="218"/>
      <c r="SII1057" s="218"/>
      <c r="SIJ1057" s="218"/>
      <c r="SIK1057" s="218"/>
      <c r="SIL1057" s="218"/>
      <c r="SIM1057" s="218"/>
      <c r="SIN1057" s="218"/>
      <c r="SIO1057" s="218"/>
      <c r="SIP1057" s="218"/>
      <c r="SIQ1057" s="218"/>
      <c r="SIR1057" s="218"/>
      <c r="SIS1057" s="218"/>
      <c r="SIT1057" s="218"/>
      <c r="SIU1057" s="218"/>
      <c r="SIV1057" s="218"/>
      <c r="SIW1057" s="218"/>
      <c r="SIX1057" s="218"/>
      <c r="SIY1057" s="218"/>
      <c r="SIZ1057" s="218"/>
      <c r="SJA1057" s="218"/>
      <c r="SJB1057" s="218"/>
      <c r="SJC1057" s="218"/>
      <c r="SJD1057" s="218"/>
      <c r="SJE1057" s="218"/>
      <c r="SJF1057" s="218"/>
      <c r="SJG1057" s="218"/>
      <c r="SJH1057" s="218"/>
      <c r="SJI1057" s="218"/>
      <c r="SJJ1057" s="218"/>
      <c r="SJK1057" s="218"/>
      <c r="SJL1057" s="218"/>
      <c r="SJM1057" s="218"/>
      <c r="SJN1057" s="218"/>
      <c r="SJO1057" s="218"/>
      <c r="SJP1057" s="218"/>
      <c r="SJQ1057" s="218"/>
      <c r="SJR1057" s="218"/>
      <c r="SJS1057" s="218"/>
      <c r="SJT1057" s="218"/>
      <c r="SJU1057" s="218"/>
      <c r="SJV1057" s="218"/>
      <c r="SJW1057" s="218"/>
      <c r="SJX1057" s="218"/>
      <c r="SJY1057" s="218"/>
      <c r="SJZ1057" s="218"/>
      <c r="SKA1057" s="218"/>
      <c r="SKB1057" s="218"/>
      <c r="SKC1057" s="218"/>
      <c r="SKD1057" s="218"/>
      <c r="SKE1057" s="218"/>
      <c r="SKF1057" s="218"/>
      <c r="SKG1057" s="218"/>
      <c r="SKH1057" s="218"/>
      <c r="SKI1057" s="218"/>
      <c r="SKJ1057" s="218"/>
      <c r="SKK1057" s="218"/>
      <c r="SKL1057" s="218"/>
      <c r="SKM1057" s="218"/>
      <c r="SKN1057" s="218"/>
      <c r="SKO1057" s="218"/>
      <c r="SKP1057" s="218"/>
      <c r="SKQ1057" s="218"/>
      <c r="SKR1057" s="218"/>
      <c r="SKS1057" s="218"/>
      <c r="SKT1057" s="218"/>
      <c r="SKU1057" s="218"/>
      <c r="SKV1057" s="218"/>
      <c r="SKW1057" s="218"/>
      <c r="SKX1057" s="218"/>
      <c r="SKY1057" s="218"/>
      <c r="SKZ1057" s="218"/>
      <c r="SLA1057" s="218"/>
      <c r="SLB1057" s="218"/>
      <c r="SLC1057" s="218"/>
      <c r="SLD1057" s="218"/>
      <c r="SLE1057" s="218"/>
      <c r="SLF1057" s="218"/>
      <c r="SLG1057" s="218"/>
      <c r="SLH1057" s="218"/>
      <c r="SLI1057" s="218"/>
      <c r="SLJ1057" s="218"/>
      <c r="SLK1057" s="218"/>
      <c r="SLL1057" s="218"/>
      <c r="SLM1057" s="218"/>
      <c r="SLN1057" s="218"/>
      <c r="SLO1057" s="218"/>
      <c r="SLP1057" s="218"/>
      <c r="SLQ1057" s="218"/>
      <c r="SLR1057" s="218"/>
      <c r="SLS1057" s="218"/>
      <c r="SLT1057" s="218"/>
      <c r="SLU1057" s="218"/>
      <c r="SLV1057" s="218"/>
      <c r="SLW1057" s="218"/>
      <c r="SLX1057" s="218"/>
      <c r="SLY1057" s="218"/>
      <c r="SLZ1057" s="218"/>
      <c r="SMA1057" s="218"/>
      <c r="SMB1057" s="218"/>
      <c r="SMC1057" s="218"/>
      <c r="SMD1057" s="218"/>
      <c r="SME1057" s="218"/>
      <c r="SMF1057" s="218"/>
      <c r="SMG1057" s="218"/>
      <c r="SMH1057" s="218"/>
      <c r="SMI1057" s="218"/>
      <c r="SMJ1057" s="218"/>
      <c r="SMK1057" s="218"/>
      <c r="SML1057" s="218"/>
      <c r="SMM1057" s="218"/>
      <c r="SMN1057" s="218"/>
      <c r="SMO1057" s="218"/>
      <c r="SMP1057" s="218"/>
      <c r="SMQ1057" s="218"/>
      <c r="SMR1057" s="218"/>
      <c r="SMS1057" s="218"/>
      <c r="SMT1057" s="218"/>
      <c r="SMU1057" s="218"/>
      <c r="SMV1057" s="218"/>
      <c r="SMW1057" s="218"/>
      <c r="SMX1057" s="218"/>
      <c r="SMY1057" s="218"/>
      <c r="SMZ1057" s="218"/>
      <c r="SNA1057" s="218"/>
      <c r="SNB1057" s="218"/>
      <c r="SNC1057" s="218"/>
      <c r="SND1057" s="218"/>
      <c r="SNE1057" s="218"/>
      <c r="SNF1057" s="218"/>
      <c r="SNG1057" s="218"/>
      <c r="SNH1057" s="218"/>
      <c r="SNI1057" s="218"/>
      <c r="SNJ1057" s="218"/>
      <c r="SNK1057" s="218"/>
      <c r="SNL1057" s="218"/>
      <c r="SNM1057" s="218"/>
      <c r="SNN1057" s="218"/>
      <c r="SNO1057" s="218"/>
      <c r="SNP1057" s="218"/>
      <c r="SNQ1057" s="218"/>
      <c r="SNR1057" s="218"/>
      <c r="SNS1057" s="218"/>
      <c r="SNT1057" s="218"/>
      <c r="SNU1057" s="218"/>
      <c r="SNV1057" s="218"/>
      <c r="SNW1057" s="218"/>
      <c r="SNX1057" s="218"/>
      <c r="SNY1057" s="218"/>
      <c r="SNZ1057" s="218"/>
      <c r="SOA1057" s="218"/>
      <c r="SOB1057" s="218"/>
      <c r="SOC1057" s="218"/>
      <c r="SOD1057" s="218"/>
      <c r="SOE1057" s="218"/>
      <c r="SOF1057" s="218"/>
      <c r="SOG1057" s="218"/>
      <c r="SOH1057" s="218"/>
      <c r="SOI1057" s="218"/>
      <c r="SOJ1057" s="218"/>
      <c r="SOK1057" s="218"/>
      <c r="SOL1057" s="218"/>
      <c r="SOM1057" s="218"/>
      <c r="SON1057" s="218"/>
      <c r="SOO1057" s="218"/>
      <c r="SOP1057" s="218"/>
      <c r="SOQ1057" s="218"/>
      <c r="SOR1057" s="218"/>
      <c r="SOS1057" s="218"/>
      <c r="SOT1057" s="218"/>
      <c r="SOU1057" s="218"/>
      <c r="SOV1057" s="218"/>
      <c r="SOW1057" s="218"/>
      <c r="SOX1057" s="218"/>
      <c r="SOY1057" s="218"/>
      <c r="SOZ1057" s="218"/>
      <c r="SPA1057" s="218"/>
      <c r="SPB1057" s="218"/>
      <c r="SPC1057" s="218"/>
      <c r="SPD1057" s="218"/>
      <c r="SPE1057" s="218"/>
      <c r="SPF1057" s="218"/>
      <c r="SPG1057" s="218"/>
      <c r="SPH1057" s="218"/>
      <c r="SPI1057" s="218"/>
      <c r="SPJ1057" s="218"/>
      <c r="SPK1057" s="218"/>
      <c r="SPL1057" s="218"/>
      <c r="SPM1057" s="218"/>
      <c r="SPN1057" s="218"/>
      <c r="SPO1057" s="218"/>
      <c r="SPP1057" s="218"/>
      <c r="SPQ1057" s="218"/>
      <c r="SPR1057" s="218"/>
      <c r="SPS1057" s="218"/>
      <c r="SPT1057" s="218"/>
      <c r="SPU1057" s="218"/>
      <c r="SPV1057" s="218"/>
      <c r="SPW1057" s="218"/>
      <c r="SPX1057" s="218"/>
      <c r="SPY1057" s="218"/>
      <c r="SPZ1057" s="218"/>
      <c r="SQA1057" s="218"/>
      <c r="SQB1057" s="218"/>
      <c r="SQC1057" s="218"/>
      <c r="SQD1057" s="218"/>
      <c r="SQE1057" s="218"/>
      <c r="SQF1057" s="218"/>
      <c r="SQG1057" s="218"/>
      <c r="SQH1057" s="218"/>
      <c r="SQI1057" s="218"/>
      <c r="SQJ1057" s="218"/>
      <c r="SQK1057" s="218"/>
      <c r="SQL1057" s="218"/>
      <c r="SQM1057" s="218"/>
      <c r="SQN1057" s="218"/>
      <c r="SQO1057" s="218"/>
      <c r="SQP1057" s="218"/>
      <c r="SQQ1057" s="218"/>
      <c r="SQR1057" s="218"/>
      <c r="SQS1057" s="218"/>
      <c r="SQT1057" s="218"/>
      <c r="SQU1057" s="218"/>
      <c r="SQV1057" s="218"/>
      <c r="SQW1057" s="218"/>
      <c r="SQX1057" s="218"/>
      <c r="SQY1057" s="218"/>
      <c r="SQZ1057" s="218"/>
      <c r="SRA1057" s="218"/>
      <c r="SRB1057" s="218"/>
      <c r="SRC1057" s="218"/>
      <c r="SRD1057" s="218"/>
      <c r="SRE1057" s="218"/>
      <c r="SRF1057" s="218"/>
      <c r="SRG1057" s="218"/>
      <c r="SRH1057" s="218"/>
      <c r="SRI1057" s="218"/>
      <c r="SRJ1057" s="218"/>
      <c r="SRK1057" s="218"/>
      <c r="SRL1057" s="218"/>
      <c r="SRM1057" s="218"/>
      <c r="SRN1057" s="218"/>
      <c r="SRO1057" s="218"/>
      <c r="SRP1057" s="218"/>
      <c r="SRQ1057" s="218"/>
      <c r="SRR1057" s="218"/>
      <c r="SRS1057" s="218"/>
      <c r="SRT1057" s="218"/>
      <c r="SRU1057" s="218"/>
      <c r="SRV1057" s="218"/>
      <c r="SRW1057" s="218"/>
      <c r="SRX1057" s="218"/>
      <c r="SRY1057" s="218"/>
      <c r="SRZ1057" s="218"/>
      <c r="SSA1057" s="218"/>
      <c r="SSB1057" s="218"/>
      <c r="SSC1057" s="218"/>
      <c r="SSD1057" s="218"/>
      <c r="SSE1057" s="218"/>
      <c r="SSF1057" s="218"/>
      <c r="SSG1057" s="218"/>
      <c r="SSH1057" s="218"/>
      <c r="SSI1057" s="218"/>
      <c r="SSJ1057" s="218"/>
      <c r="SSK1057" s="218"/>
      <c r="SSL1057" s="218"/>
      <c r="SSM1057" s="218"/>
      <c r="SSN1057" s="218"/>
      <c r="SSO1057" s="218"/>
      <c r="SSP1057" s="218"/>
      <c r="SSQ1057" s="218"/>
      <c r="SSR1057" s="218"/>
      <c r="SSS1057" s="218"/>
      <c r="SST1057" s="218"/>
      <c r="SSU1057" s="218"/>
      <c r="SSV1057" s="218"/>
      <c r="SSW1057" s="218"/>
      <c r="SSX1057" s="218"/>
      <c r="SSY1057" s="218"/>
      <c r="SSZ1057" s="218"/>
      <c r="STA1057" s="218"/>
      <c r="STB1057" s="218"/>
      <c r="STC1057" s="218"/>
      <c r="STD1057" s="218"/>
      <c r="STE1057" s="218"/>
      <c r="STF1057" s="218"/>
      <c r="STG1057" s="218"/>
      <c r="STH1057" s="218"/>
      <c r="STI1057" s="218"/>
      <c r="STJ1057" s="218"/>
      <c r="STK1057" s="218"/>
      <c r="STL1057" s="218"/>
      <c r="STM1057" s="218"/>
      <c r="STN1057" s="218"/>
      <c r="STO1057" s="218"/>
      <c r="STP1057" s="218"/>
      <c r="STQ1057" s="218"/>
      <c r="STR1057" s="218"/>
      <c r="STS1057" s="218"/>
      <c r="STT1057" s="218"/>
      <c r="STU1057" s="218"/>
      <c r="STV1057" s="218"/>
      <c r="STW1057" s="218"/>
      <c r="STX1057" s="218"/>
      <c r="STY1057" s="218"/>
      <c r="STZ1057" s="218"/>
      <c r="SUA1057" s="218"/>
      <c r="SUB1057" s="218"/>
      <c r="SUC1057" s="218"/>
      <c r="SUD1057" s="218"/>
      <c r="SUE1057" s="218"/>
      <c r="SUF1057" s="218"/>
      <c r="SUG1057" s="218"/>
      <c r="SUH1057" s="218"/>
      <c r="SUI1057" s="218"/>
      <c r="SUJ1057" s="218"/>
      <c r="SUK1057" s="218"/>
      <c r="SUL1057" s="218"/>
      <c r="SUM1057" s="218"/>
      <c r="SUN1057" s="218"/>
      <c r="SUO1057" s="218"/>
      <c r="SUP1057" s="218"/>
      <c r="SUQ1057" s="218"/>
      <c r="SUR1057" s="218"/>
      <c r="SUS1057" s="218"/>
      <c r="SUT1057" s="218"/>
      <c r="SUU1057" s="218"/>
      <c r="SUV1057" s="218"/>
      <c r="SUW1057" s="218"/>
      <c r="SUX1057" s="218"/>
      <c r="SUY1057" s="218"/>
      <c r="SUZ1057" s="218"/>
      <c r="SVA1057" s="218"/>
      <c r="SVB1057" s="218"/>
      <c r="SVC1057" s="218"/>
      <c r="SVD1057" s="218"/>
      <c r="SVE1057" s="218"/>
      <c r="SVF1057" s="218"/>
      <c r="SVG1057" s="218"/>
      <c r="SVH1057" s="218"/>
      <c r="SVI1057" s="218"/>
      <c r="SVJ1057" s="218"/>
      <c r="SVK1057" s="218"/>
      <c r="SVL1057" s="218"/>
      <c r="SVM1057" s="218"/>
      <c r="SVN1057" s="218"/>
      <c r="SVO1057" s="218"/>
      <c r="SVP1057" s="218"/>
      <c r="SVQ1057" s="218"/>
      <c r="SVR1057" s="218"/>
      <c r="SVS1057" s="218"/>
      <c r="SVT1057" s="218"/>
      <c r="SVU1057" s="218"/>
      <c r="SVV1057" s="218"/>
      <c r="SVW1057" s="218"/>
      <c r="SVX1057" s="218"/>
      <c r="SVY1057" s="218"/>
      <c r="SVZ1057" s="218"/>
      <c r="SWA1057" s="218"/>
      <c r="SWB1057" s="218"/>
      <c r="SWC1057" s="218"/>
      <c r="SWD1057" s="218"/>
      <c r="SWE1057" s="218"/>
      <c r="SWF1057" s="218"/>
      <c r="SWG1057" s="218"/>
      <c r="SWH1057" s="218"/>
      <c r="SWI1057" s="218"/>
      <c r="SWJ1057" s="218"/>
      <c r="SWK1057" s="218"/>
      <c r="SWL1057" s="218"/>
      <c r="SWM1057" s="218"/>
      <c r="SWN1057" s="218"/>
      <c r="SWO1057" s="218"/>
      <c r="SWP1057" s="218"/>
      <c r="SWQ1057" s="218"/>
      <c r="SWR1057" s="218"/>
      <c r="SWS1057" s="218"/>
      <c r="SWT1057" s="218"/>
      <c r="SWU1057" s="218"/>
      <c r="SWV1057" s="218"/>
      <c r="SWW1057" s="218"/>
      <c r="SWX1057" s="218"/>
      <c r="SWY1057" s="218"/>
      <c r="SWZ1057" s="218"/>
      <c r="SXA1057" s="218"/>
      <c r="SXB1057" s="218"/>
      <c r="SXC1057" s="218"/>
      <c r="SXD1057" s="218"/>
      <c r="SXE1057" s="218"/>
      <c r="SXF1057" s="218"/>
      <c r="SXG1057" s="218"/>
      <c r="SXH1057" s="218"/>
      <c r="SXI1057" s="218"/>
      <c r="SXJ1057" s="218"/>
      <c r="SXK1057" s="218"/>
      <c r="SXL1057" s="218"/>
      <c r="SXM1057" s="218"/>
      <c r="SXN1057" s="218"/>
      <c r="SXO1057" s="218"/>
      <c r="SXP1057" s="218"/>
      <c r="SXQ1057" s="218"/>
      <c r="SXR1057" s="218"/>
      <c r="SXS1057" s="218"/>
      <c r="SXT1057" s="218"/>
      <c r="SXU1057" s="218"/>
      <c r="SXV1057" s="218"/>
      <c r="SXW1057" s="218"/>
      <c r="SXX1057" s="218"/>
      <c r="SXY1057" s="218"/>
      <c r="SXZ1057" s="218"/>
      <c r="SYA1057" s="218"/>
      <c r="SYB1057" s="218"/>
      <c r="SYC1057" s="218"/>
      <c r="SYD1057" s="218"/>
      <c r="SYE1057" s="218"/>
      <c r="SYF1057" s="218"/>
      <c r="SYG1057" s="218"/>
      <c r="SYH1057" s="218"/>
      <c r="SYI1057" s="218"/>
      <c r="SYJ1057" s="218"/>
      <c r="SYK1057" s="218"/>
      <c r="SYL1057" s="218"/>
      <c r="SYM1057" s="218"/>
      <c r="SYN1057" s="218"/>
      <c r="SYO1057" s="218"/>
      <c r="SYP1057" s="218"/>
      <c r="SYQ1057" s="218"/>
      <c r="SYR1057" s="218"/>
      <c r="SYS1057" s="218"/>
      <c r="SYT1057" s="218"/>
      <c r="SYU1057" s="218"/>
      <c r="SYV1057" s="218"/>
      <c r="SYW1057" s="218"/>
      <c r="SYX1057" s="218"/>
      <c r="SYY1057" s="218"/>
      <c r="SYZ1057" s="218"/>
      <c r="SZA1057" s="218"/>
      <c r="SZB1057" s="218"/>
      <c r="SZC1057" s="218"/>
      <c r="SZD1057" s="218"/>
      <c r="SZE1057" s="218"/>
      <c r="SZF1057" s="218"/>
      <c r="SZG1057" s="218"/>
      <c r="SZH1057" s="218"/>
      <c r="SZI1057" s="218"/>
      <c r="SZJ1057" s="218"/>
      <c r="SZK1057" s="218"/>
      <c r="SZL1057" s="218"/>
      <c r="SZM1057" s="218"/>
      <c r="SZN1057" s="218"/>
      <c r="SZO1057" s="218"/>
      <c r="SZP1057" s="218"/>
      <c r="SZQ1057" s="218"/>
      <c r="SZR1057" s="218"/>
      <c r="SZS1057" s="218"/>
      <c r="SZT1057" s="218"/>
      <c r="SZU1057" s="218"/>
      <c r="SZV1057" s="218"/>
      <c r="SZW1057" s="218"/>
      <c r="SZX1057" s="218"/>
      <c r="SZY1057" s="218"/>
      <c r="SZZ1057" s="218"/>
      <c r="TAA1057" s="218"/>
      <c r="TAB1057" s="218"/>
      <c r="TAC1057" s="218"/>
      <c r="TAD1057" s="218"/>
      <c r="TAE1057" s="218"/>
      <c r="TAF1057" s="218"/>
      <c r="TAG1057" s="218"/>
      <c r="TAH1057" s="218"/>
      <c r="TAI1057" s="218"/>
      <c r="TAJ1057" s="218"/>
      <c r="TAK1057" s="218"/>
      <c r="TAL1057" s="218"/>
      <c r="TAM1057" s="218"/>
      <c r="TAN1057" s="218"/>
      <c r="TAO1057" s="218"/>
      <c r="TAP1057" s="218"/>
      <c r="TAQ1057" s="218"/>
      <c r="TAR1057" s="218"/>
      <c r="TAS1057" s="218"/>
      <c r="TAT1057" s="218"/>
      <c r="TAU1057" s="218"/>
      <c r="TAV1057" s="218"/>
      <c r="TAW1057" s="218"/>
      <c r="TAX1057" s="218"/>
      <c r="TAY1057" s="218"/>
      <c r="TAZ1057" s="218"/>
      <c r="TBA1057" s="218"/>
      <c r="TBB1057" s="218"/>
      <c r="TBC1057" s="218"/>
      <c r="TBD1057" s="218"/>
      <c r="TBE1057" s="218"/>
      <c r="TBF1057" s="218"/>
      <c r="TBG1057" s="218"/>
      <c r="TBH1057" s="218"/>
      <c r="TBI1057" s="218"/>
      <c r="TBJ1057" s="218"/>
      <c r="TBK1057" s="218"/>
      <c r="TBL1057" s="218"/>
      <c r="TBM1057" s="218"/>
      <c r="TBN1057" s="218"/>
      <c r="TBO1057" s="218"/>
      <c r="TBP1057" s="218"/>
      <c r="TBQ1057" s="218"/>
      <c r="TBR1057" s="218"/>
      <c r="TBS1057" s="218"/>
      <c r="TBT1057" s="218"/>
      <c r="TBU1057" s="218"/>
      <c r="TBV1057" s="218"/>
      <c r="TBW1057" s="218"/>
      <c r="TBX1057" s="218"/>
      <c r="TBY1057" s="218"/>
      <c r="TBZ1057" s="218"/>
      <c r="TCA1057" s="218"/>
      <c r="TCB1057" s="218"/>
      <c r="TCC1057" s="218"/>
      <c r="TCD1057" s="218"/>
      <c r="TCE1057" s="218"/>
      <c r="TCF1057" s="218"/>
      <c r="TCG1057" s="218"/>
      <c r="TCH1057" s="218"/>
      <c r="TCI1057" s="218"/>
      <c r="TCJ1057" s="218"/>
      <c r="TCK1057" s="218"/>
      <c r="TCL1057" s="218"/>
      <c r="TCM1057" s="218"/>
      <c r="TCN1057" s="218"/>
      <c r="TCO1057" s="218"/>
      <c r="TCP1057" s="218"/>
      <c r="TCQ1057" s="218"/>
      <c r="TCR1057" s="218"/>
      <c r="TCS1057" s="218"/>
      <c r="TCT1057" s="218"/>
      <c r="TCU1057" s="218"/>
      <c r="TCV1057" s="218"/>
      <c r="TCW1057" s="218"/>
      <c r="TCX1057" s="218"/>
      <c r="TCY1057" s="218"/>
      <c r="TCZ1057" s="218"/>
      <c r="TDA1057" s="218"/>
      <c r="TDB1057" s="218"/>
      <c r="TDC1057" s="218"/>
      <c r="TDD1057" s="218"/>
      <c r="TDE1057" s="218"/>
      <c r="TDF1057" s="218"/>
      <c r="TDG1057" s="218"/>
      <c r="TDH1057" s="218"/>
      <c r="TDI1057" s="218"/>
      <c r="TDJ1057" s="218"/>
      <c r="TDK1057" s="218"/>
      <c r="TDL1057" s="218"/>
      <c r="TDM1057" s="218"/>
      <c r="TDN1057" s="218"/>
      <c r="TDO1057" s="218"/>
      <c r="TDP1057" s="218"/>
      <c r="TDQ1057" s="218"/>
      <c r="TDR1057" s="218"/>
      <c r="TDS1057" s="218"/>
      <c r="TDT1057" s="218"/>
      <c r="TDU1057" s="218"/>
      <c r="TDV1057" s="218"/>
      <c r="TDW1057" s="218"/>
      <c r="TDX1057" s="218"/>
      <c r="TDY1057" s="218"/>
      <c r="TDZ1057" s="218"/>
      <c r="TEA1057" s="218"/>
      <c r="TEB1057" s="218"/>
      <c r="TEC1057" s="218"/>
      <c r="TED1057" s="218"/>
      <c r="TEE1057" s="218"/>
      <c r="TEF1057" s="218"/>
      <c r="TEG1057" s="218"/>
      <c r="TEH1057" s="218"/>
      <c r="TEI1057" s="218"/>
      <c r="TEJ1057" s="218"/>
      <c r="TEK1057" s="218"/>
      <c r="TEL1057" s="218"/>
      <c r="TEM1057" s="218"/>
      <c r="TEN1057" s="218"/>
      <c r="TEO1057" s="218"/>
      <c r="TEP1057" s="218"/>
      <c r="TEQ1057" s="218"/>
      <c r="TER1057" s="218"/>
      <c r="TES1057" s="218"/>
      <c r="TET1057" s="218"/>
      <c r="TEU1057" s="218"/>
      <c r="TEV1057" s="218"/>
      <c r="TEW1057" s="218"/>
      <c r="TEX1057" s="218"/>
      <c r="TEY1057" s="218"/>
      <c r="TEZ1057" s="218"/>
      <c r="TFA1057" s="218"/>
      <c r="TFB1057" s="218"/>
      <c r="TFC1057" s="218"/>
      <c r="TFD1057" s="218"/>
      <c r="TFE1057" s="218"/>
      <c r="TFF1057" s="218"/>
      <c r="TFG1057" s="218"/>
      <c r="TFH1057" s="218"/>
      <c r="TFI1057" s="218"/>
      <c r="TFJ1057" s="218"/>
      <c r="TFK1057" s="218"/>
      <c r="TFL1057" s="218"/>
      <c r="TFM1057" s="218"/>
      <c r="TFN1057" s="218"/>
      <c r="TFO1057" s="218"/>
      <c r="TFP1057" s="218"/>
      <c r="TFQ1057" s="218"/>
      <c r="TFR1057" s="218"/>
      <c r="TFS1057" s="218"/>
      <c r="TFT1057" s="218"/>
      <c r="TFU1057" s="218"/>
      <c r="TFV1057" s="218"/>
      <c r="TFW1057" s="218"/>
      <c r="TFX1057" s="218"/>
      <c r="TFY1057" s="218"/>
      <c r="TFZ1057" s="218"/>
      <c r="TGA1057" s="218"/>
      <c r="TGB1057" s="218"/>
      <c r="TGC1057" s="218"/>
      <c r="TGD1057" s="218"/>
      <c r="TGE1057" s="218"/>
      <c r="TGF1057" s="218"/>
      <c r="TGG1057" s="218"/>
      <c r="TGH1057" s="218"/>
      <c r="TGI1057" s="218"/>
      <c r="TGJ1057" s="218"/>
      <c r="TGK1057" s="218"/>
      <c r="TGL1057" s="218"/>
      <c r="TGM1057" s="218"/>
      <c r="TGN1057" s="218"/>
      <c r="TGO1057" s="218"/>
      <c r="TGP1057" s="218"/>
      <c r="TGQ1057" s="218"/>
      <c r="TGR1057" s="218"/>
      <c r="TGS1057" s="218"/>
      <c r="TGT1057" s="218"/>
      <c r="TGU1057" s="218"/>
      <c r="TGV1057" s="218"/>
      <c r="TGW1057" s="218"/>
      <c r="TGX1057" s="218"/>
      <c r="TGY1057" s="218"/>
      <c r="TGZ1057" s="218"/>
      <c r="THA1057" s="218"/>
      <c r="THB1057" s="218"/>
      <c r="THC1057" s="218"/>
      <c r="THD1057" s="218"/>
      <c r="THE1057" s="218"/>
      <c r="THF1057" s="218"/>
      <c r="THG1057" s="218"/>
      <c r="THH1057" s="218"/>
      <c r="THI1057" s="218"/>
      <c r="THJ1057" s="218"/>
      <c r="THK1057" s="218"/>
      <c r="THL1057" s="218"/>
      <c r="THM1057" s="218"/>
      <c r="THN1057" s="218"/>
      <c r="THO1057" s="218"/>
      <c r="THP1057" s="218"/>
      <c r="THQ1057" s="218"/>
      <c r="THR1057" s="218"/>
      <c r="THS1057" s="218"/>
      <c r="THT1057" s="218"/>
      <c r="THU1057" s="218"/>
      <c r="THV1057" s="218"/>
      <c r="THW1057" s="218"/>
      <c r="THX1057" s="218"/>
      <c r="THY1057" s="218"/>
      <c r="THZ1057" s="218"/>
      <c r="TIA1057" s="218"/>
      <c r="TIB1057" s="218"/>
      <c r="TIC1057" s="218"/>
      <c r="TID1057" s="218"/>
      <c r="TIE1057" s="218"/>
      <c r="TIF1057" s="218"/>
      <c r="TIG1057" s="218"/>
      <c r="TIH1057" s="218"/>
      <c r="TII1057" s="218"/>
      <c r="TIJ1057" s="218"/>
      <c r="TIK1057" s="218"/>
      <c r="TIL1057" s="218"/>
      <c r="TIM1057" s="218"/>
      <c r="TIN1057" s="218"/>
      <c r="TIO1057" s="218"/>
      <c r="TIP1057" s="218"/>
      <c r="TIQ1057" s="218"/>
      <c r="TIR1057" s="218"/>
      <c r="TIS1057" s="218"/>
      <c r="TIT1057" s="218"/>
      <c r="TIU1057" s="218"/>
      <c r="TIV1057" s="218"/>
      <c r="TIW1057" s="218"/>
      <c r="TIX1057" s="218"/>
      <c r="TIY1057" s="218"/>
      <c r="TIZ1057" s="218"/>
      <c r="TJA1057" s="218"/>
      <c r="TJB1057" s="218"/>
      <c r="TJC1057" s="218"/>
      <c r="TJD1057" s="218"/>
      <c r="TJE1057" s="218"/>
      <c r="TJF1057" s="218"/>
      <c r="TJG1057" s="218"/>
      <c r="TJH1057" s="218"/>
      <c r="TJI1057" s="218"/>
      <c r="TJJ1057" s="218"/>
      <c r="TJK1057" s="218"/>
      <c r="TJL1057" s="218"/>
      <c r="TJM1057" s="218"/>
      <c r="TJN1057" s="218"/>
      <c r="TJO1057" s="218"/>
      <c r="TJP1057" s="218"/>
      <c r="TJQ1057" s="218"/>
      <c r="TJR1057" s="218"/>
      <c r="TJS1057" s="218"/>
      <c r="TJT1057" s="218"/>
      <c r="TJU1057" s="218"/>
      <c r="TJV1057" s="218"/>
      <c r="TJW1057" s="218"/>
      <c r="TJX1057" s="218"/>
      <c r="TJY1057" s="218"/>
      <c r="TJZ1057" s="218"/>
      <c r="TKA1057" s="218"/>
      <c r="TKB1057" s="218"/>
      <c r="TKC1057" s="218"/>
      <c r="TKD1057" s="218"/>
      <c r="TKE1057" s="218"/>
      <c r="TKF1057" s="218"/>
      <c r="TKG1057" s="218"/>
      <c r="TKH1057" s="218"/>
      <c r="TKI1057" s="218"/>
      <c r="TKJ1057" s="218"/>
      <c r="TKK1057" s="218"/>
      <c r="TKL1057" s="218"/>
      <c r="TKM1057" s="218"/>
      <c r="TKN1057" s="218"/>
      <c r="TKO1057" s="218"/>
      <c r="TKP1057" s="218"/>
      <c r="TKQ1057" s="218"/>
      <c r="TKR1057" s="218"/>
      <c r="TKS1057" s="218"/>
      <c r="TKT1057" s="218"/>
      <c r="TKU1057" s="218"/>
      <c r="TKV1057" s="218"/>
      <c r="TKW1057" s="218"/>
      <c r="TKX1057" s="218"/>
      <c r="TKY1057" s="218"/>
      <c r="TKZ1057" s="218"/>
      <c r="TLA1057" s="218"/>
      <c r="TLB1057" s="218"/>
      <c r="TLC1057" s="218"/>
      <c r="TLD1057" s="218"/>
      <c r="TLE1057" s="218"/>
      <c r="TLF1057" s="218"/>
      <c r="TLG1057" s="218"/>
      <c r="TLH1057" s="218"/>
      <c r="TLI1057" s="218"/>
      <c r="TLJ1057" s="218"/>
      <c r="TLK1057" s="218"/>
      <c r="TLL1057" s="218"/>
      <c r="TLM1057" s="218"/>
      <c r="TLN1057" s="218"/>
      <c r="TLO1057" s="218"/>
      <c r="TLP1057" s="218"/>
      <c r="TLQ1057" s="218"/>
      <c r="TLR1057" s="218"/>
      <c r="TLS1057" s="218"/>
      <c r="TLT1057" s="218"/>
      <c r="TLU1057" s="218"/>
      <c r="TLV1057" s="218"/>
      <c r="TLW1057" s="218"/>
      <c r="TLX1057" s="218"/>
      <c r="TLY1057" s="218"/>
      <c r="TLZ1057" s="218"/>
      <c r="TMA1057" s="218"/>
      <c r="TMB1057" s="218"/>
      <c r="TMC1057" s="218"/>
      <c r="TMD1057" s="218"/>
      <c r="TME1057" s="218"/>
      <c r="TMF1057" s="218"/>
      <c r="TMG1057" s="218"/>
      <c r="TMH1057" s="218"/>
      <c r="TMI1057" s="218"/>
      <c r="TMJ1057" s="218"/>
      <c r="TMK1057" s="218"/>
      <c r="TML1057" s="218"/>
      <c r="TMM1057" s="218"/>
      <c r="TMN1057" s="218"/>
      <c r="TMO1057" s="218"/>
      <c r="TMP1057" s="218"/>
      <c r="TMQ1057" s="218"/>
      <c r="TMR1057" s="218"/>
      <c r="TMS1057" s="218"/>
      <c r="TMT1057" s="218"/>
      <c r="TMU1057" s="218"/>
      <c r="TMV1057" s="218"/>
      <c r="TMW1057" s="218"/>
      <c r="TMX1057" s="218"/>
      <c r="TMY1057" s="218"/>
      <c r="TMZ1057" s="218"/>
      <c r="TNA1057" s="218"/>
      <c r="TNB1057" s="218"/>
      <c r="TNC1057" s="218"/>
      <c r="TND1057" s="218"/>
      <c r="TNE1057" s="218"/>
      <c r="TNF1057" s="218"/>
      <c r="TNG1057" s="218"/>
      <c r="TNH1057" s="218"/>
      <c r="TNI1057" s="218"/>
      <c r="TNJ1057" s="218"/>
      <c r="TNK1057" s="218"/>
      <c r="TNL1057" s="218"/>
      <c r="TNM1057" s="218"/>
      <c r="TNN1057" s="218"/>
      <c r="TNO1057" s="218"/>
      <c r="TNP1057" s="218"/>
      <c r="TNQ1057" s="218"/>
      <c r="TNR1057" s="218"/>
      <c r="TNS1057" s="218"/>
      <c r="TNT1057" s="218"/>
      <c r="TNU1057" s="218"/>
      <c r="TNV1057" s="218"/>
      <c r="TNW1057" s="218"/>
      <c r="TNX1057" s="218"/>
      <c r="TNY1057" s="218"/>
      <c r="TNZ1057" s="218"/>
      <c r="TOA1057" s="218"/>
      <c r="TOB1057" s="218"/>
      <c r="TOC1057" s="218"/>
      <c r="TOD1057" s="218"/>
      <c r="TOE1057" s="218"/>
      <c r="TOF1057" s="218"/>
      <c r="TOG1057" s="218"/>
      <c r="TOH1057" s="218"/>
      <c r="TOI1057" s="218"/>
      <c r="TOJ1057" s="218"/>
      <c r="TOK1057" s="218"/>
      <c r="TOL1057" s="218"/>
      <c r="TOM1057" s="218"/>
      <c r="TON1057" s="218"/>
      <c r="TOO1057" s="218"/>
      <c r="TOP1057" s="218"/>
      <c r="TOQ1057" s="218"/>
      <c r="TOR1057" s="218"/>
      <c r="TOS1057" s="218"/>
      <c r="TOT1057" s="218"/>
      <c r="TOU1057" s="218"/>
      <c r="TOV1057" s="218"/>
      <c r="TOW1057" s="218"/>
      <c r="TOX1057" s="218"/>
      <c r="TOY1057" s="218"/>
      <c r="TOZ1057" s="218"/>
      <c r="TPA1057" s="218"/>
      <c r="TPB1057" s="218"/>
      <c r="TPC1057" s="218"/>
      <c r="TPD1057" s="218"/>
      <c r="TPE1057" s="218"/>
      <c r="TPF1057" s="218"/>
      <c r="TPG1057" s="218"/>
      <c r="TPH1057" s="218"/>
      <c r="TPI1057" s="218"/>
      <c r="TPJ1057" s="218"/>
      <c r="TPK1057" s="218"/>
      <c r="TPL1057" s="218"/>
      <c r="TPM1057" s="218"/>
      <c r="TPN1057" s="218"/>
      <c r="TPO1057" s="218"/>
      <c r="TPP1057" s="218"/>
      <c r="TPQ1057" s="218"/>
      <c r="TPR1057" s="218"/>
      <c r="TPS1057" s="218"/>
      <c r="TPT1057" s="218"/>
      <c r="TPU1057" s="218"/>
      <c r="TPV1057" s="218"/>
      <c r="TPW1057" s="218"/>
      <c r="TPX1057" s="218"/>
      <c r="TPY1057" s="218"/>
      <c r="TPZ1057" s="218"/>
      <c r="TQA1057" s="218"/>
      <c r="TQB1057" s="218"/>
      <c r="TQC1057" s="218"/>
      <c r="TQD1057" s="218"/>
      <c r="TQE1057" s="218"/>
      <c r="TQF1057" s="218"/>
      <c r="TQG1057" s="218"/>
      <c r="TQH1057" s="218"/>
      <c r="TQI1057" s="218"/>
      <c r="TQJ1057" s="218"/>
      <c r="TQK1057" s="218"/>
      <c r="TQL1057" s="218"/>
      <c r="TQM1057" s="218"/>
      <c r="TQN1057" s="218"/>
      <c r="TQO1057" s="218"/>
      <c r="TQP1057" s="218"/>
      <c r="TQQ1057" s="218"/>
      <c r="TQR1057" s="218"/>
      <c r="TQS1057" s="218"/>
      <c r="TQT1057" s="218"/>
      <c r="TQU1057" s="218"/>
      <c r="TQV1057" s="218"/>
      <c r="TQW1057" s="218"/>
      <c r="TQX1057" s="218"/>
      <c r="TQY1057" s="218"/>
      <c r="TQZ1057" s="218"/>
      <c r="TRA1057" s="218"/>
      <c r="TRB1057" s="218"/>
      <c r="TRC1057" s="218"/>
      <c r="TRD1057" s="218"/>
      <c r="TRE1057" s="218"/>
      <c r="TRF1057" s="218"/>
      <c r="TRG1057" s="218"/>
      <c r="TRH1057" s="218"/>
      <c r="TRI1057" s="218"/>
      <c r="TRJ1057" s="218"/>
      <c r="TRK1057" s="218"/>
      <c r="TRL1057" s="218"/>
      <c r="TRM1057" s="218"/>
      <c r="TRN1057" s="218"/>
      <c r="TRO1057" s="218"/>
      <c r="TRP1057" s="218"/>
      <c r="TRQ1057" s="218"/>
      <c r="TRR1057" s="218"/>
      <c r="TRS1057" s="218"/>
      <c r="TRT1057" s="218"/>
      <c r="TRU1057" s="218"/>
      <c r="TRV1057" s="218"/>
      <c r="TRW1057" s="218"/>
      <c r="TRX1057" s="218"/>
      <c r="TRY1057" s="218"/>
      <c r="TRZ1057" s="218"/>
      <c r="TSA1057" s="218"/>
      <c r="TSB1057" s="218"/>
      <c r="TSC1057" s="218"/>
      <c r="TSD1057" s="218"/>
      <c r="TSE1057" s="218"/>
      <c r="TSF1057" s="218"/>
      <c r="TSG1057" s="218"/>
      <c r="TSH1057" s="218"/>
      <c r="TSI1057" s="218"/>
      <c r="TSJ1057" s="218"/>
      <c r="TSK1057" s="218"/>
      <c r="TSL1057" s="218"/>
      <c r="TSM1057" s="218"/>
      <c r="TSN1057" s="218"/>
      <c r="TSO1057" s="218"/>
      <c r="TSP1057" s="218"/>
      <c r="TSQ1057" s="218"/>
      <c r="TSR1057" s="218"/>
      <c r="TSS1057" s="218"/>
      <c r="TST1057" s="218"/>
      <c r="TSU1057" s="218"/>
      <c r="TSV1057" s="218"/>
      <c r="TSW1057" s="218"/>
      <c r="TSX1057" s="218"/>
      <c r="TSY1057" s="218"/>
      <c r="TSZ1057" s="218"/>
      <c r="TTA1057" s="218"/>
      <c r="TTB1057" s="218"/>
      <c r="TTC1057" s="218"/>
      <c r="TTD1057" s="218"/>
      <c r="TTE1057" s="218"/>
      <c r="TTF1057" s="218"/>
      <c r="TTG1057" s="218"/>
      <c r="TTH1057" s="218"/>
      <c r="TTI1057" s="218"/>
      <c r="TTJ1057" s="218"/>
      <c r="TTK1057" s="218"/>
      <c r="TTL1057" s="218"/>
      <c r="TTM1057" s="218"/>
      <c r="TTN1057" s="218"/>
      <c r="TTO1057" s="218"/>
      <c r="TTP1057" s="218"/>
      <c r="TTQ1057" s="218"/>
      <c r="TTR1057" s="218"/>
      <c r="TTS1057" s="218"/>
      <c r="TTT1057" s="218"/>
      <c r="TTU1057" s="218"/>
      <c r="TTV1057" s="218"/>
      <c r="TTW1057" s="218"/>
      <c r="TTX1057" s="218"/>
      <c r="TTY1057" s="218"/>
      <c r="TTZ1057" s="218"/>
      <c r="TUA1057" s="218"/>
      <c r="TUB1057" s="218"/>
      <c r="TUC1057" s="218"/>
      <c r="TUD1057" s="218"/>
      <c r="TUE1057" s="218"/>
      <c r="TUF1057" s="218"/>
      <c r="TUG1057" s="218"/>
      <c r="TUH1057" s="218"/>
      <c r="TUI1057" s="218"/>
      <c r="TUJ1057" s="218"/>
      <c r="TUK1057" s="218"/>
      <c r="TUL1057" s="218"/>
      <c r="TUM1057" s="218"/>
      <c r="TUN1057" s="218"/>
      <c r="TUO1057" s="218"/>
      <c r="TUP1057" s="218"/>
      <c r="TUQ1057" s="218"/>
      <c r="TUR1057" s="218"/>
      <c r="TUS1057" s="218"/>
      <c r="TUT1057" s="218"/>
      <c r="TUU1057" s="218"/>
      <c r="TUV1057" s="218"/>
      <c r="TUW1057" s="218"/>
      <c r="TUX1057" s="218"/>
      <c r="TUY1057" s="218"/>
      <c r="TUZ1057" s="218"/>
      <c r="TVA1057" s="218"/>
      <c r="TVB1057" s="218"/>
      <c r="TVC1057" s="218"/>
      <c r="TVD1057" s="218"/>
      <c r="TVE1057" s="218"/>
      <c r="TVF1057" s="218"/>
      <c r="TVG1057" s="218"/>
      <c r="TVH1057" s="218"/>
      <c r="TVI1057" s="218"/>
      <c r="TVJ1057" s="218"/>
      <c r="TVK1057" s="218"/>
      <c r="TVL1057" s="218"/>
      <c r="TVM1057" s="218"/>
      <c r="TVN1057" s="218"/>
      <c r="TVO1057" s="218"/>
      <c r="TVP1057" s="218"/>
      <c r="TVQ1057" s="218"/>
      <c r="TVR1057" s="218"/>
      <c r="TVS1057" s="218"/>
      <c r="TVT1057" s="218"/>
      <c r="TVU1057" s="218"/>
      <c r="TVV1057" s="218"/>
      <c r="TVW1057" s="218"/>
      <c r="TVX1057" s="218"/>
      <c r="TVY1057" s="218"/>
      <c r="TVZ1057" s="218"/>
      <c r="TWA1057" s="218"/>
      <c r="TWB1057" s="218"/>
      <c r="TWC1057" s="218"/>
      <c r="TWD1057" s="218"/>
      <c r="TWE1057" s="218"/>
      <c r="TWF1057" s="218"/>
      <c r="TWG1057" s="218"/>
      <c r="TWH1057" s="218"/>
      <c r="TWI1057" s="218"/>
      <c r="TWJ1057" s="218"/>
      <c r="TWK1057" s="218"/>
      <c r="TWL1057" s="218"/>
      <c r="TWM1057" s="218"/>
      <c r="TWN1057" s="218"/>
      <c r="TWO1057" s="218"/>
      <c r="TWP1057" s="218"/>
      <c r="TWQ1057" s="218"/>
      <c r="TWR1057" s="218"/>
      <c r="TWS1057" s="218"/>
      <c r="TWT1057" s="218"/>
      <c r="TWU1057" s="218"/>
      <c r="TWV1057" s="218"/>
      <c r="TWW1057" s="218"/>
      <c r="TWX1057" s="218"/>
      <c r="TWY1057" s="218"/>
      <c r="TWZ1057" s="218"/>
      <c r="TXA1057" s="218"/>
      <c r="TXB1057" s="218"/>
      <c r="TXC1057" s="218"/>
      <c r="TXD1057" s="218"/>
      <c r="TXE1057" s="218"/>
      <c r="TXF1057" s="218"/>
      <c r="TXG1057" s="218"/>
      <c r="TXH1057" s="218"/>
      <c r="TXI1057" s="218"/>
      <c r="TXJ1057" s="218"/>
      <c r="TXK1057" s="218"/>
      <c r="TXL1057" s="218"/>
      <c r="TXM1057" s="218"/>
      <c r="TXN1057" s="218"/>
      <c r="TXO1057" s="218"/>
      <c r="TXP1057" s="218"/>
      <c r="TXQ1057" s="218"/>
      <c r="TXR1057" s="218"/>
      <c r="TXS1057" s="218"/>
      <c r="TXT1057" s="218"/>
      <c r="TXU1057" s="218"/>
      <c r="TXV1057" s="218"/>
      <c r="TXW1057" s="218"/>
      <c r="TXX1057" s="218"/>
      <c r="TXY1057" s="218"/>
      <c r="TXZ1057" s="218"/>
      <c r="TYA1057" s="218"/>
      <c r="TYB1057" s="218"/>
      <c r="TYC1057" s="218"/>
      <c r="TYD1057" s="218"/>
      <c r="TYE1057" s="218"/>
      <c r="TYF1057" s="218"/>
      <c r="TYG1057" s="218"/>
      <c r="TYH1057" s="218"/>
      <c r="TYI1057" s="218"/>
      <c r="TYJ1057" s="218"/>
      <c r="TYK1057" s="218"/>
      <c r="TYL1057" s="218"/>
      <c r="TYM1057" s="218"/>
      <c r="TYN1057" s="218"/>
      <c r="TYO1057" s="218"/>
      <c r="TYP1057" s="218"/>
      <c r="TYQ1057" s="218"/>
      <c r="TYR1057" s="218"/>
      <c r="TYS1057" s="218"/>
      <c r="TYT1057" s="218"/>
      <c r="TYU1057" s="218"/>
      <c r="TYV1057" s="218"/>
      <c r="TYW1057" s="218"/>
      <c r="TYX1057" s="218"/>
      <c r="TYY1057" s="218"/>
      <c r="TYZ1057" s="218"/>
      <c r="TZA1057" s="218"/>
      <c r="TZB1057" s="218"/>
      <c r="TZC1057" s="218"/>
      <c r="TZD1057" s="218"/>
      <c r="TZE1057" s="218"/>
      <c r="TZF1057" s="218"/>
      <c r="TZG1057" s="218"/>
      <c r="TZH1057" s="218"/>
      <c r="TZI1057" s="218"/>
      <c r="TZJ1057" s="218"/>
      <c r="TZK1057" s="218"/>
      <c r="TZL1057" s="218"/>
      <c r="TZM1057" s="218"/>
      <c r="TZN1057" s="218"/>
      <c r="TZO1057" s="218"/>
      <c r="TZP1057" s="218"/>
      <c r="TZQ1057" s="218"/>
      <c r="TZR1057" s="218"/>
      <c r="TZS1057" s="218"/>
      <c r="TZT1057" s="218"/>
      <c r="TZU1057" s="218"/>
      <c r="TZV1057" s="218"/>
      <c r="TZW1057" s="218"/>
      <c r="TZX1057" s="218"/>
      <c r="TZY1057" s="218"/>
      <c r="TZZ1057" s="218"/>
      <c r="UAA1057" s="218"/>
      <c r="UAB1057" s="218"/>
      <c r="UAC1057" s="218"/>
      <c r="UAD1057" s="218"/>
      <c r="UAE1057" s="218"/>
      <c r="UAF1057" s="218"/>
      <c r="UAG1057" s="218"/>
      <c r="UAH1057" s="218"/>
      <c r="UAI1057" s="218"/>
      <c r="UAJ1057" s="218"/>
      <c r="UAK1057" s="218"/>
      <c r="UAL1057" s="218"/>
      <c r="UAM1057" s="218"/>
      <c r="UAN1057" s="218"/>
      <c r="UAO1057" s="218"/>
      <c r="UAP1057" s="218"/>
      <c r="UAQ1057" s="218"/>
      <c r="UAR1057" s="218"/>
      <c r="UAS1057" s="218"/>
      <c r="UAT1057" s="218"/>
      <c r="UAU1057" s="218"/>
      <c r="UAV1057" s="218"/>
      <c r="UAW1057" s="218"/>
      <c r="UAX1057" s="218"/>
      <c r="UAY1057" s="218"/>
      <c r="UAZ1057" s="218"/>
      <c r="UBA1057" s="218"/>
      <c r="UBB1057" s="218"/>
      <c r="UBC1057" s="218"/>
      <c r="UBD1057" s="218"/>
      <c r="UBE1057" s="218"/>
      <c r="UBF1057" s="218"/>
      <c r="UBG1057" s="218"/>
      <c r="UBH1057" s="218"/>
      <c r="UBI1057" s="218"/>
      <c r="UBJ1057" s="218"/>
      <c r="UBK1057" s="218"/>
      <c r="UBL1057" s="218"/>
      <c r="UBM1057" s="218"/>
      <c r="UBN1057" s="218"/>
      <c r="UBO1057" s="218"/>
      <c r="UBP1057" s="218"/>
      <c r="UBQ1057" s="218"/>
      <c r="UBR1057" s="218"/>
      <c r="UBS1057" s="218"/>
      <c r="UBT1057" s="218"/>
      <c r="UBU1057" s="218"/>
      <c r="UBV1057" s="218"/>
      <c r="UBW1057" s="218"/>
      <c r="UBX1057" s="218"/>
      <c r="UBY1057" s="218"/>
      <c r="UBZ1057" s="218"/>
      <c r="UCA1057" s="218"/>
      <c r="UCB1057" s="218"/>
      <c r="UCC1057" s="218"/>
      <c r="UCD1057" s="218"/>
      <c r="UCE1057" s="218"/>
      <c r="UCF1057" s="218"/>
      <c r="UCG1057" s="218"/>
      <c r="UCH1057" s="218"/>
      <c r="UCI1057" s="218"/>
      <c r="UCJ1057" s="218"/>
      <c r="UCK1057" s="218"/>
      <c r="UCL1057" s="218"/>
      <c r="UCM1057" s="218"/>
      <c r="UCN1057" s="218"/>
      <c r="UCO1057" s="218"/>
      <c r="UCP1057" s="218"/>
      <c r="UCQ1057" s="218"/>
      <c r="UCR1057" s="218"/>
      <c r="UCS1057" s="218"/>
      <c r="UCT1057" s="218"/>
      <c r="UCU1057" s="218"/>
      <c r="UCV1057" s="218"/>
      <c r="UCW1057" s="218"/>
      <c r="UCX1057" s="218"/>
      <c r="UCY1057" s="218"/>
      <c r="UCZ1057" s="218"/>
      <c r="UDA1057" s="218"/>
      <c r="UDB1057" s="218"/>
      <c r="UDC1057" s="218"/>
      <c r="UDD1057" s="218"/>
      <c r="UDE1057" s="218"/>
      <c r="UDF1057" s="218"/>
      <c r="UDG1057" s="218"/>
      <c r="UDH1057" s="218"/>
      <c r="UDI1057" s="218"/>
      <c r="UDJ1057" s="218"/>
      <c r="UDK1057" s="218"/>
      <c r="UDL1057" s="218"/>
      <c r="UDM1057" s="218"/>
      <c r="UDN1057" s="218"/>
      <c r="UDO1057" s="218"/>
      <c r="UDP1057" s="218"/>
      <c r="UDQ1057" s="218"/>
      <c r="UDR1057" s="218"/>
      <c r="UDS1057" s="218"/>
      <c r="UDT1057" s="218"/>
      <c r="UDU1057" s="218"/>
      <c r="UDV1057" s="218"/>
      <c r="UDW1057" s="218"/>
      <c r="UDX1057" s="218"/>
      <c r="UDY1057" s="218"/>
      <c r="UDZ1057" s="218"/>
      <c r="UEA1057" s="218"/>
      <c r="UEB1057" s="218"/>
      <c r="UEC1057" s="218"/>
      <c r="UED1057" s="218"/>
      <c r="UEE1057" s="218"/>
      <c r="UEF1057" s="218"/>
      <c r="UEG1057" s="218"/>
      <c r="UEH1057" s="218"/>
      <c r="UEI1057" s="218"/>
      <c r="UEJ1057" s="218"/>
      <c r="UEK1057" s="218"/>
      <c r="UEL1057" s="218"/>
      <c r="UEM1057" s="218"/>
      <c r="UEN1057" s="218"/>
      <c r="UEO1057" s="218"/>
      <c r="UEP1057" s="218"/>
      <c r="UEQ1057" s="218"/>
      <c r="UER1057" s="218"/>
      <c r="UES1057" s="218"/>
      <c r="UET1057" s="218"/>
      <c r="UEU1057" s="218"/>
      <c r="UEV1057" s="218"/>
      <c r="UEW1057" s="218"/>
      <c r="UEX1057" s="218"/>
      <c r="UEY1057" s="218"/>
      <c r="UEZ1057" s="218"/>
      <c r="UFA1057" s="218"/>
      <c r="UFB1057" s="218"/>
      <c r="UFC1057" s="218"/>
      <c r="UFD1057" s="218"/>
      <c r="UFE1057" s="218"/>
      <c r="UFF1057" s="218"/>
      <c r="UFG1057" s="218"/>
      <c r="UFH1057" s="218"/>
      <c r="UFI1057" s="218"/>
      <c r="UFJ1057" s="218"/>
      <c r="UFK1057" s="218"/>
      <c r="UFL1057" s="218"/>
      <c r="UFM1057" s="218"/>
      <c r="UFN1057" s="218"/>
      <c r="UFO1057" s="218"/>
      <c r="UFP1057" s="218"/>
      <c r="UFQ1057" s="218"/>
      <c r="UFR1057" s="218"/>
      <c r="UFS1057" s="218"/>
      <c r="UFT1057" s="218"/>
      <c r="UFU1057" s="218"/>
      <c r="UFV1057" s="218"/>
      <c r="UFW1057" s="218"/>
      <c r="UFX1057" s="218"/>
      <c r="UFY1057" s="218"/>
      <c r="UFZ1057" s="218"/>
      <c r="UGA1057" s="218"/>
      <c r="UGB1057" s="218"/>
      <c r="UGC1057" s="218"/>
      <c r="UGD1057" s="218"/>
      <c r="UGE1057" s="218"/>
      <c r="UGF1057" s="218"/>
      <c r="UGG1057" s="218"/>
      <c r="UGH1057" s="218"/>
      <c r="UGI1057" s="218"/>
      <c r="UGJ1057" s="218"/>
      <c r="UGK1057" s="218"/>
      <c r="UGL1057" s="218"/>
      <c r="UGM1057" s="218"/>
      <c r="UGN1057" s="218"/>
      <c r="UGO1057" s="218"/>
      <c r="UGP1057" s="218"/>
      <c r="UGQ1057" s="218"/>
      <c r="UGR1057" s="218"/>
      <c r="UGS1057" s="218"/>
      <c r="UGT1057" s="218"/>
      <c r="UGU1057" s="218"/>
      <c r="UGV1057" s="218"/>
      <c r="UGW1057" s="218"/>
      <c r="UGX1057" s="218"/>
      <c r="UGY1057" s="218"/>
      <c r="UGZ1057" s="218"/>
      <c r="UHA1057" s="218"/>
      <c r="UHB1057" s="218"/>
      <c r="UHC1057" s="218"/>
      <c r="UHD1057" s="218"/>
      <c r="UHE1057" s="218"/>
      <c r="UHF1057" s="218"/>
      <c r="UHG1057" s="218"/>
      <c r="UHH1057" s="218"/>
      <c r="UHI1057" s="218"/>
      <c r="UHJ1057" s="218"/>
      <c r="UHK1057" s="218"/>
      <c r="UHL1057" s="218"/>
      <c r="UHM1057" s="218"/>
      <c r="UHN1057" s="218"/>
      <c r="UHO1057" s="218"/>
      <c r="UHP1057" s="218"/>
      <c r="UHQ1057" s="218"/>
      <c r="UHR1057" s="218"/>
      <c r="UHS1057" s="218"/>
      <c r="UHT1057" s="218"/>
      <c r="UHU1057" s="218"/>
      <c r="UHV1057" s="218"/>
      <c r="UHW1057" s="218"/>
      <c r="UHX1057" s="218"/>
      <c r="UHY1057" s="218"/>
      <c r="UHZ1057" s="218"/>
      <c r="UIA1057" s="218"/>
      <c r="UIB1057" s="218"/>
      <c r="UIC1057" s="218"/>
      <c r="UID1057" s="218"/>
      <c r="UIE1057" s="218"/>
      <c r="UIF1057" s="218"/>
      <c r="UIG1057" s="218"/>
      <c r="UIH1057" s="218"/>
      <c r="UII1057" s="218"/>
      <c r="UIJ1057" s="218"/>
      <c r="UIK1057" s="218"/>
      <c r="UIL1057" s="218"/>
      <c r="UIM1057" s="218"/>
      <c r="UIN1057" s="218"/>
      <c r="UIO1057" s="218"/>
      <c r="UIP1057" s="218"/>
      <c r="UIQ1057" s="218"/>
      <c r="UIR1057" s="218"/>
      <c r="UIS1057" s="218"/>
      <c r="UIT1057" s="218"/>
      <c r="UIU1057" s="218"/>
      <c r="UIV1057" s="218"/>
      <c r="UIW1057" s="218"/>
      <c r="UIX1057" s="218"/>
      <c r="UIY1057" s="218"/>
      <c r="UIZ1057" s="218"/>
      <c r="UJA1057" s="218"/>
      <c r="UJB1057" s="218"/>
      <c r="UJC1057" s="218"/>
      <c r="UJD1057" s="218"/>
      <c r="UJE1057" s="218"/>
      <c r="UJF1057" s="218"/>
      <c r="UJG1057" s="218"/>
      <c r="UJH1057" s="218"/>
      <c r="UJI1057" s="218"/>
      <c r="UJJ1057" s="218"/>
      <c r="UJK1057" s="218"/>
      <c r="UJL1057" s="218"/>
      <c r="UJM1057" s="218"/>
      <c r="UJN1057" s="218"/>
      <c r="UJO1057" s="218"/>
      <c r="UJP1057" s="218"/>
      <c r="UJQ1057" s="218"/>
      <c r="UJR1057" s="218"/>
      <c r="UJS1057" s="218"/>
      <c r="UJT1057" s="218"/>
      <c r="UJU1057" s="218"/>
      <c r="UJV1057" s="218"/>
      <c r="UJW1057" s="218"/>
      <c r="UJX1057" s="218"/>
      <c r="UJY1057" s="218"/>
      <c r="UJZ1057" s="218"/>
      <c r="UKA1057" s="218"/>
      <c r="UKB1057" s="218"/>
      <c r="UKC1057" s="218"/>
      <c r="UKD1057" s="218"/>
      <c r="UKE1057" s="218"/>
      <c r="UKF1057" s="218"/>
      <c r="UKG1057" s="218"/>
      <c r="UKH1057" s="218"/>
      <c r="UKI1057" s="218"/>
      <c r="UKJ1057" s="218"/>
      <c r="UKK1057" s="218"/>
      <c r="UKL1057" s="218"/>
      <c r="UKM1057" s="218"/>
      <c r="UKN1057" s="218"/>
      <c r="UKO1057" s="218"/>
      <c r="UKP1057" s="218"/>
      <c r="UKQ1057" s="218"/>
      <c r="UKR1057" s="218"/>
      <c r="UKS1057" s="218"/>
      <c r="UKT1057" s="218"/>
      <c r="UKU1057" s="218"/>
      <c r="UKV1057" s="218"/>
      <c r="UKW1057" s="218"/>
      <c r="UKX1057" s="218"/>
      <c r="UKY1057" s="218"/>
      <c r="UKZ1057" s="218"/>
      <c r="ULA1057" s="218"/>
      <c r="ULB1057" s="218"/>
      <c r="ULC1057" s="218"/>
      <c r="ULD1057" s="218"/>
      <c r="ULE1057" s="218"/>
      <c r="ULF1057" s="218"/>
      <c r="ULG1057" s="218"/>
      <c r="ULH1057" s="218"/>
      <c r="ULI1057" s="218"/>
      <c r="ULJ1057" s="218"/>
      <c r="ULK1057" s="218"/>
      <c r="ULL1057" s="218"/>
      <c r="ULM1057" s="218"/>
      <c r="ULN1057" s="218"/>
      <c r="ULO1057" s="218"/>
      <c r="ULP1057" s="218"/>
      <c r="ULQ1057" s="218"/>
      <c r="ULR1057" s="218"/>
      <c r="ULS1057" s="218"/>
      <c r="ULT1057" s="218"/>
      <c r="ULU1057" s="218"/>
      <c r="ULV1057" s="218"/>
      <c r="ULW1057" s="218"/>
      <c r="ULX1057" s="218"/>
      <c r="ULY1057" s="218"/>
      <c r="ULZ1057" s="218"/>
      <c r="UMA1057" s="218"/>
      <c r="UMB1057" s="218"/>
      <c r="UMC1057" s="218"/>
      <c r="UMD1057" s="218"/>
      <c r="UME1057" s="218"/>
      <c r="UMF1057" s="218"/>
      <c r="UMG1057" s="218"/>
      <c r="UMH1057" s="218"/>
      <c r="UMI1057" s="218"/>
      <c r="UMJ1057" s="218"/>
      <c r="UMK1057" s="218"/>
      <c r="UML1057" s="218"/>
      <c r="UMM1057" s="218"/>
      <c r="UMN1057" s="218"/>
      <c r="UMO1057" s="218"/>
      <c r="UMP1057" s="218"/>
      <c r="UMQ1057" s="218"/>
      <c r="UMR1057" s="218"/>
      <c r="UMS1057" s="218"/>
      <c r="UMT1057" s="218"/>
      <c r="UMU1057" s="218"/>
      <c r="UMV1057" s="218"/>
      <c r="UMW1057" s="218"/>
      <c r="UMX1057" s="218"/>
      <c r="UMY1057" s="218"/>
      <c r="UMZ1057" s="218"/>
      <c r="UNA1057" s="218"/>
      <c r="UNB1057" s="218"/>
      <c r="UNC1057" s="218"/>
      <c r="UND1057" s="218"/>
      <c r="UNE1057" s="218"/>
      <c r="UNF1057" s="218"/>
      <c r="UNG1057" s="218"/>
      <c r="UNH1057" s="218"/>
      <c r="UNI1057" s="218"/>
      <c r="UNJ1057" s="218"/>
      <c r="UNK1057" s="218"/>
      <c r="UNL1057" s="218"/>
      <c r="UNM1057" s="218"/>
      <c r="UNN1057" s="218"/>
      <c r="UNO1057" s="218"/>
      <c r="UNP1057" s="218"/>
      <c r="UNQ1057" s="218"/>
      <c r="UNR1057" s="218"/>
      <c r="UNS1057" s="218"/>
      <c r="UNT1057" s="218"/>
      <c r="UNU1057" s="218"/>
      <c r="UNV1057" s="218"/>
      <c r="UNW1057" s="218"/>
      <c r="UNX1057" s="218"/>
      <c r="UNY1057" s="218"/>
      <c r="UNZ1057" s="218"/>
      <c r="UOA1057" s="218"/>
      <c r="UOB1057" s="218"/>
      <c r="UOC1057" s="218"/>
      <c r="UOD1057" s="218"/>
      <c r="UOE1057" s="218"/>
      <c r="UOF1057" s="218"/>
      <c r="UOG1057" s="218"/>
      <c r="UOH1057" s="218"/>
      <c r="UOI1057" s="218"/>
      <c r="UOJ1057" s="218"/>
      <c r="UOK1057" s="218"/>
      <c r="UOL1057" s="218"/>
      <c r="UOM1057" s="218"/>
      <c r="UON1057" s="218"/>
      <c r="UOO1057" s="218"/>
      <c r="UOP1057" s="218"/>
      <c r="UOQ1057" s="218"/>
      <c r="UOR1057" s="218"/>
      <c r="UOS1057" s="218"/>
      <c r="UOT1057" s="218"/>
      <c r="UOU1057" s="218"/>
      <c r="UOV1057" s="218"/>
      <c r="UOW1057" s="218"/>
      <c r="UOX1057" s="218"/>
      <c r="UOY1057" s="218"/>
      <c r="UOZ1057" s="218"/>
      <c r="UPA1057" s="218"/>
      <c r="UPB1057" s="218"/>
      <c r="UPC1057" s="218"/>
      <c r="UPD1057" s="218"/>
      <c r="UPE1057" s="218"/>
      <c r="UPF1057" s="218"/>
      <c r="UPG1057" s="218"/>
      <c r="UPH1057" s="218"/>
      <c r="UPI1057" s="218"/>
      <c r="UPJ1057" s="218"/>
      <c r="UPK1057" s="218"/>
      <c r="UPL1057" s="218"/>
      <c r="UPM1057" s="218"/>
      <c r="UPN1057" s="218"/>
      <c r="UPO1057" s="218"/>
      <c r="UPP1057" s="218"/>
      <c r="UPQ1057" s="218"/>
      <c r="UPR1057" s="218"/>
      <c r="UPS1057" s="218"/>
      <c r="UPT1057" s="218"/>
      <c r="UPU1057" s="218"/>
      <c r="UPV1057" s="218"/>
      <c r="UPW1057" s="218"/>
      <c r="UPX1057" s="218"/>
      <c r="UPY1057" s="218"/>
      <c r="UPZ1057" s="218"/>
      <c r="UQA1057" s="218"/>
      <c r="UQB1057" s="218"/>
      <c r="UQC1057" s="218"/>
      <c r="UQD1057" s="218"/>
      <c r="UQE1057" s="218"/>
      <c r="UQF1057" s="218"/>
      <c r="UQG1057" s="218"/>
      <c r="UQH1057" s="218"/>
      <c r="UQI1057" s="218"/>
      <c r="UQJ1057" s="218"/>
      <c r="UQK1057" s="218"/>
      <c r="UQL1057" s="218"/>
      <c r="UQM1057" s="218"/>
      <c r="UQN1057" s="218"/>
      <c r="UQO1057" s="218"/>
      <c r="UQP1057" s="218"/>
      <c r="UQQ1057" s="218"/>
      <c r="UQR1057" s="218"/>
      <c r="UQS1057" s="218"/>
      <c r="UQT1057" s="218"/>
      <c r="UQU1057" s="218"/>
      <c r="UQV1057" s="218"/>
      <c r="UQW1057" s="218"/>
      <c r="UQX1057" s="218"/>
      <c r="UQY1057" s="218"/>
      <c r="UQZ1057" s="218"/>
      <c r="URA1057" s="218"/>
      <c r="URB1057" s="218"/>
      <c r="URC1057" s="218"/>
      <c r="URD1057" s="218"/>
      <c r="URE1057" s="218"/>
      <c r="URF1057" s="218"/>
      <c r="URG1057" s="218"/>
      <c r="URH1057" s="218"/>
      <c r="URI1057" s="218"/>
      <c r="URJ1057" s="218"/>
      <c r="URK1057" s="218"/>
      <c r="URL1057" s="218"/>
      <c r="URM1057" s="218"/>
      <c r="URN1057" s="218"/>
      <c r="URO1057" s="218"/>
      <c r="URP1057" s="218"/>
      <c r="URQ1057" s="218"/>
      <c r="URR1057" s="218"/>
      <c r="URS1057" s="218"/>
      <c r="URT1057" s="218"/>
      <c r="URU1057" s="218"/>
      <c r="URV1057" s="218"/>
      <c r="URW1057" s="218"/>
      <c r="URX1057" s="218"/>
      <c r="URY1057" s="218"/>
      <c r="URZ1057" s="218"/>
      <c r="USA1057" s="218"/>
      <c r="USB1057" s="218"/>
      <c r="USC1057" s="218"/>
      <c r="USD1057" s="218"/>
      <c r="USE1057" s="218"/>
      <c r="USF1057" s="218"/>
      <c r="USG1057" s="218"/>
      <c r="USH1057" s="218"/>
      <c r="USI1057" s="218"/>
      <c r="USJ1057" s="218"/>
      <c r="USK1057" s="218"/>
      <c r="USL1057" s="218"/>
      <c r="USM1057" s="218"/>
      <c r="USN1057" s="218"/>
      <c r="USO1057" s="218"/>
      <c r="USP1057" s="218"/>
      <c r="USQ1057" s="218"/>
      <c r="USR1057" s="218"/>
      <c r="USS1057" s="218"/>
      <c r="UST1057" s="218"/>
      <c r="USU1057" s="218"/>
      <c r="USV1057" s="218"/>
      <c r="USW1057" s="218"/>
      <c r="USX1057" s="218"/>
      <c r="USY1057" s="218"/>
      <c r="USZ1057" s="218"/>
      <c r="UTA1057" s="218"/>
      <c r="UTB1057" s="218"/>
      <c r="UTC1057" s="218"/>
      <c r="UTD1057" s="218"/>
      <c r="UTE1057" s="218"/>
      <c r="UTF1057" s="218"/>
      <c r="UTG1057" s="218"/>
      <c r="UTH1057" s="218"/>
      <c r="UTI1057" s="218"/>
      <c r="UTJ1057" s="218"/>
      <c r="UTK1057" s="218"/>
      <c r="UTL1057" s="218"/>
      <c r="UTM1057" s="218"/>
      <c r="UTN1057" s="218"/>
      <c r="UTO1057" s="218"/>
      <c r="UTP1057" s="218"/>
      <c r="UTQ1057" s="218"/>
      <c r="UTR1057" s="218"/>
      <c r="UTS1057" s="218"/>
      <c r="UTT1057" s="218"/>
      <c r="UTU1057" s="218"/>
      <c r="UTV1057" s="218"/>
      <c r="UTW1057" s="218"/>
      <c r="UTX1057" s="218"/>
      <c r="UTY1057" s="218"/>
      <c r="UTZ1057" s="218"/>
      <c r="UUA1057" s="218"/>
      <c r="UUB1057" s="218"/>
      <c r="UUC1057" s="218"/>
      <c r="UUD1057" s="218"/>
      <c r="UUE1057" s="218"/>
      <c r="UUF1057" s="218"/>
      <c r="UUG1057" s="218"/>
      <c r="UUH1057" s="218"/>
      <c r="UUI1057" s="218"/>
      <c r="UUJ1057" s="218"/>
      <c r="UUK1057" s="218"/>
      <c r="UUL1057" s="218"/>
      <c r="UUM1057" s="218"/>
      <c r="UUN1057" s="218"/>
      <c r="UUO1057" s="218"/>
      <c r="UUP1057" s="218"/>
      <c r="UUQ1057" s="218"/>
      <c r="UUR1057" s="218"/>
      <c r="UUS1057" s="218"/>
      <c r="UUT1057" s="218"/>
      <c r="UUU1057" s="218"/>
      <c r="UUV1057" s="218"/>
      <c r="UUW1057" s="218"/>
      <c r="UUX1057" s="218"/>
      <c r="UUY1057" s="218"/>
      <c r="UUZ1057" s="218"/>
      <c r="UVA1057" s="218"/>
      <c r="UVB1057" s="218"/>
      <c r="UVC1057" s="218"/>
      <c r="UVD1057" s="218"/>
      <c r="UVE1057" s="218"/>
      <c r="UVF1057" s="218"/>
      <c r="UVG1057" s="218"/>
      <c r="UVH1057" s="218"/>
      <c r="UVI1057" s="218"/>
      <c r="UVJ1057" s="218"/>
      <c r="UVK1057" s="218"/>
      <c r="UVL1057" s="218"/>
      <c r="UVM1057" s="218"/>
      <c r="UVN1057" s="218"/>
      <c r="UVO1057" s="218"/>
      <c r="UVP1057" s="218"/>
      <c r="UVQ1057" s="218"/>
      <c r="UVR1057" s="218"/>
      <c r="UVS1057" s="218"/>
      <c r="UVT1057" s="218"/>
      <c r="UVU1057" s="218"/>
      <c r="UVV1057" s="218"/>
      <c r="UVW1057" s="218"/>
      <c r="UVX1057" s="218"/>
      <c r="UVY1057" s="218"/>
      <c r="UVZ1057" s="218"/>
      <c r="UWA1057" s="218"/>
      <c r="UWB1057" s="218"/>
      <c r="UWC1057" s="218"/>
      <c r="UWD1057" s="218"/>
      <c r="UWE1057" s="218"/>
      <c r="UWF1057" s="218"/>
      <c r="UWG1057" s="218"/>
      <c r="UWH1057" s="218"/>
      <c r="UWI1057" s="218"/>
      <c r="UWJ1057" s="218"/>
      <c r="UWK1057" s="218"/>
      <c r="UWL1057" s="218"/>
      <c r="UWM1057" s="218"/>
      <c r="UWN1057" s="218"/>
      <c r="UWO1057" s="218"/>
      <c r="UWP1057" s="218"/>
      <c r="UWQ1057" s="218"/>
      <c r="UWR1057" s="218"/>
      <c r="UWS1057" s="218"/>
      <c r="UWT1057" s="218"/>
      <c r="UWU1057" s="218"/>
      <c r="UWV1057" s="218"/>
      <c r="UWW1057" s="218"/>
      <c r="UWX1057" s="218"/>
      <c r="UWY1057" s="218"/>
      <c r="UWZ1057" s="218"/>
      <c r="UXA1057" s="218"/>
      <c r="UXB1057" s="218"/>
      <c r="UXC1057" s="218"/>
      <c r="UXD1057" s="218"/>
      <c r="UXE1057" s="218"/>
      <c r="UXF1057" s="218"/>
      <c r="UXG1057" s="218"/>
      <c r="UXH1057" s="218"/>
      <c r="UXI1057" s="218"/>
      <c r="UXJ1057" s="218"/>
      <c r="UXK1057" s="218"/>
      <c r="UXL1057" s="218"/>
      <c r="UXM1057" s="218"/>
      <c r="UXN1057" s="218"/>
      <c r="UXO1057" s="218"/>
      <c r="UXP1057" s="218"/>
      <c r="UXQ1057" s="218"/>
      <c r="UXR1057" s="218"/>
      <c r="UXS1057" s="218"/>
      <c r="UXT1057" s="218"/>
      <c r="UXU1057" s="218"/>
      <c r="UXV1057" s="218"/>
      <c r="UXW1057" s="218"/>
      <c r="UXX1057" s="218"/>
      <c r="UXY1057" s="218"/>
      <c r="UXZ1057" s="218"/>
      <c r="UYA1057" s="218"/>
      <c r="UYB1057" s="218"/>
      <c r="UYC1057" s="218"/>
      <c r="UYD1057" s="218"/>
      <c r="UYE1057" s="218"/>
      <c r="UYF1057" s="218"/>
      <c r="UYG1057" s="218"/>
      <c r="UYH1057" s="218"/>
      <c r="UYI1057" s="218"/>
      <c r="UYJ1057" s="218"/>
      <c r="UYK1057" s="218"/>
      <c r="UYL1057" s="218"/>
      <c r="UYM1057" s="218"/>
      <c r="UYN1057" s="218"/>
      <c r="UYO1057" s="218"/>
      <c r="UYP1057" s="218"/>
      <c r="UYQ1057" s="218"/>
      <c r="UYR1057" s="218"/>
      <c r="UYS1057" s="218"/>
      <c r="UYT1057" s="218"/>
      <c r="UYU1057" s="218"/>
      <c r="UYV1057" s="218"/>
      <c r="UYW1057" s="218"/>
      <c r="UYX1057" s="218"/>
      <c r="UYY1057" s="218"/>
      <c r="UYZ1057" s="218"/>
      <c r="UZA1057" s="218"/>
      <c r="UZB1057" s="218"/>
      <c r="UZC1057" s="218"/>
      <c r="UZD1057" s="218"/>
      <c r="UZE1057" s="218"/>
      <c r="UZF1057" s="218"/>
      <c r="UZG1057" s="218"/>
      <c r="UZH1057" s="218"/>
      <c r="UZI1057" s="218"/>
      <c r="UZJ1057" s="218"/>
      <c r="UZK1057" s="218"/>
      <c r="UZL1057" s="218"/>
      <c r="UZM1057" s="218"/>
      <c r="UZN1057" s="218"/>
      <c r="UZO1057" s="218"/>
      <c r="UZP1057" s="218"/>
      <c r="UZQ1057" s="218"/>
      <c r="UZR1057" s="218"/>
      <c r="UZS1057" s="218"/>
      <c r="UZT1057" s="218"/>
      <c r="UZU1057" s="218"/>
      <c r="UZV1057" s="218"/>
      <c r="UZW1057" s="218"/>
      <c r="UZX1057" s="218"/>
      <c r="UZY1057" s="218"/>
      <c r="UZZ1057" s="218"/>
      <c r="VAA1057" s="218"/>
      <c r="VAB1057" s="218"/>
      <c r="VAC1057" s="218"/>
      <c r="VAD1057" s="218"/>
      <c r="VAE1057" s="218"/>
      <c r="VAF1057" s="218"/>
      <c r="VAG1057" s="218"/>
      <c r="VAH1057" s="218"/>
      <c r="VAI1057" s="218"/>
      <c r="VAJ1057" s="218"/>
      <c r="VAK1057" s="218"/>
      <c r="VAL1057" s="218"/>
      <c r="VAM1057" s="218"/>
      <c r="VAN1057" s="218"/>
      <c r="VAO1057" s="218"/>
      <c r="VAP1057" s="218"/>
      <c r="VAQ1057" s="218"/>
      <c r="VAR1057" s="218"/>
      <c r="VAS1057" s="218"/>
      <c r="VAT1057" s="218"/>
      <c r="VAU1057" s="218"/>
      <c r="VAV1057" s="218"/>
      <c r="VAW1057" s="218"/>
      <c r="VAX1057" s="218"/>
      <c r="VAY1057" s="218"/>
      <c r="VAZ1057" s="218"/>
      <c r="VBA1057" s="218"/>
      <c r="VBB1057" s="218"/>
      <c r="VBC1057" s="218"/>
      <c r="VBD1057" s="218"/>
      <c r="VBE1057" s="218"/>
      <c r="VBF1057" s="218"/>
      <c r="VBG1057" s="218"/>
      <c r="VBH1057" s="218"/>
      <c r="VBI1057" s="218"/>
      <c r="VBJ1057" s="218"/>
      <c r="VBK1057" s="218"/>
      <c r="VBL1057" s="218"/>
      <c r="VBM1057" s="218"/>
      <c r="VBN1057" s="218"/>
      <c r="VBO1057" s="218"/>
      <c r="VBP1057" s="218"/>
      <c r="VBQ1057" s="218"/>
      <c r="VBR1057" s="218"/>
      <c r="VBS1057" s="218"/>
      <c r="VBT1057" s="218"/>
      <c r="VBU1057" s="218"/>
      <c r="VBV1057" s="218"/>
      <c r="VBW1057" s="218"/>
      <c r="VBX1057" s="218"/>
      <c r="VBY1057" s="218"/>
      <c r="VBZ1057" s="218"/>
      <c r="VCA1057" s="218"/>
      <c r="VCB1057" s="218"/>
      <c r="VCC1057" s="218"/>
      <c r="VCD1057" s="218"/>
      <c r="VCE1057" s="218"/>
      <c r="VCF1057" s="218"/>
      <c r="VCG1057" s="218"/>
      <c r="VCH1057" s="218"/>
      <c r="VCI1057" s="218"/>
      <c r="VCJ1057" s="218"/>
      <c r="VCK1057" s="218"/>
      <c r="VCL1057" s="218"/>
      <c r="VCM1057" s="218"/>
      <c r="VCN1057" s="218"/>
      <c r="VCO1057" s="218"/>
      <c r="VCP1057" s="218"/>
      <c r="VCQ1057" s="218"/>
      <c r="VCR1057" s="218"/>
      <c r="VCS1057" s="218"/>
      <c r="VCT1057" s="218"/>
      <c r="VCU1057" s="218"/>
      <c r="VCV1057" s="218"/>
      <c r="VCW1057" s="218"/>
      <c r="VCX1057" s="218"/>
      <c r="VCY1057" s="218"/>
      <c r="VCZ1057" s="218"/>
      <c r="VDA1057" s="218"/>
      <c r="VDB1057" s="218"/>
      <c r="VDC1057" s="218"/>
      <c r="VDD1057" s="218"/>
      <c r="VDE1057" s="218"/>
      <c r="VDF1057" s="218"/>
      <c r="VDG1057" s="218"/>
      <c r="VDH1057" s="218"/>
      <c r="VDI1057" s="218"/>
      <c r="VDJ1057" s="218"/>
      <c r="VDK1057" s="218"/>
      <c r="VDL1057" s="218"/>
      <c r="VDM1057" s="218"/>
      <c r="VDN1057" s="218"/>
      <c r="VDO1057" s="218"/>
      <c r="VDP1057" s="218"/>
      <c r="VDQ1057" s="218"/>
      <c r="VDR1057" s="218"/>
      <c r="VDS1057" s="218"/>
      <c r="VDT1057" s="218"/>
      <c r="VDU1057" s="218"/>
      <c r="VDV1057" s="218"/>
      <c r="VDW1057" s="218"/>
      <c r="VDX1057" s="218"/>
      <c r="VDY1057" s="218"/>
      <c r="VDZ1057" s="218"/>
      <c r="VEA1057" s="218"/>
      <c r="VEB1057" s="218"/>
      <c r="VEC1057" s="218"/>
      <c r="VED1057" s="218"/>
      <c r="VEE1057" s="218"/>
      <c r="VEF1057" s="218"/>
      <c r="VEG1057" s="218"/>
      <c r="VEH1057" s="218"/>
      <c r="VEI1057" s="218"/>
      <c r="VEJ1057" s="218"/>
      <c r="VEK1057" s="218"/>
      <c r="VEL1057" s="218"/>
      <c r="VEM1057" s="218"/>
      <c r="VEN1057" s="218"/>
      <c r="VEO1057" s="218"/>
      <c r="VEP1057" s="218"/>
      <c r="VEQ1057" s="218"/>
      <c r="VER1057" s="218"/>
      <c r="VES1057" s="218"/>
      <c r="VET1057" s="218"/>
      <c r="VEU1057" s="218"/>
      <c r="VEV1057" s="218"/>
      <c r="VEW1057" s="218"/>
      <c r="VEX1057" s="218"/>
      <c r="VEY1057" s="218"/>
      <c r="VEZ1057" s="218"/>
      <c r="VFA1057" s="218"/>
      <c r="VFB1057" s="218"/>
      <c r="VFC1057" s="218"/>
      <c r="VFD1057" s="218"/>
      <c r="VFE1057" s="218"/>
      <c r="VFF1057" s="218"/>
      <c r="VFG1057" s="218"/>
      <c r="VFH1057" s="218"/>
      <c r="VFI1057" s="218"/>
      <c r="VFJ1057" s="218"/>
      <c r="VFK1057" s="218"/>
      <c r="VFL1057" s="218"/>
      <c r="VFM1057" s="218"/>
      <c r="VFN1057" s="218"/>
      <c r="VFO1057" s="218"/>
      <c r="VFP1057" s="218"/>
      <c r="VFQ1057" s="218"/>
      <c r="VFR1057" s="218"/>
      <c r="VFS1057" s="218"/>
      <c r="VFT1057" s="218"/>
      <c r="VFU1057" s="218"/>
      <c r="VFV1057" s="218"/>
      <c r="VFW1057" s="218"/>
      <c r="VFX1057" s="218"/>
      <c r="VFY1057" s="218"/>
      <c r="VFZ1057" s="218"/>
      <c r="VGA1057" s="218"/>
      <c r="VGB1057" s="218"/>
      <c r="VGC1057" s="218"/>
      <c r="VGD1057" s="218"/>
      <c r="VGE1057" s="218"/>
      <c r="VGF1057" s="218"/>
      <c r="VGG1057" s="218"/>
      <c r="VGH1057" s="218"/>
      <c r="VGI1057" s="218"/>
      <c r="VGJ1057" s="218"/>
      <c r="VGK1057" s="218"/>
      <c r="VGL1057" s="218"/>
      <c r="VGM1057" s="218"/>
      <c r="VGN1057" s="218"/>
      <c r="VGO1057" s="218"/>
      <c r="VGP1057" s="218"/>
      <c r="VGQ1057" s="218"/>
      <c r="VGR1057" s="218"/>
      <c r="VGS1057" s="218"/>
      <c r="VGT1057" s="218"/>
      <c r="VGU1057" s="218"/>
      <c r="VGV1057" s="218"/>
      <c r="VGW1057" s="218"/>
      <c r="VGX1057" s="218"/>
      <c r="VGY1057" s="218"/>
      <c r="VGZ1057" s="218"/>
      <c r="VHA1057" s="218"/>
      <c r="VHB1057" s="218"/>
      <c r="VHC1057" s="218"/>
      <c r="VHD1057" s="218"/>
      <c r="VHE1057" s="218"/>
      <c r="VHF1057" s="218"/>
      <c r="VHG1057" s="218"/>
      <c r="VHH1057" s="218"/>
      <c r="VHI1057" s="218"/>
      <c r="VHJ1057" s="218"/>
      <c r="VHK1057" s="218"/>
      <c r="VHL1057" s="218"/>
      <c r="VHM1057" s="218"/>
      <c r="VHN1057" s="218"/>
      <c r="VHO1057" s="218"/>
      <c r="VHP1057" s="218"/>
      <c r="VHQ1057" s="218"/>
      <c r="VHR1057" s="218"/>
      <c r="VHS1057" s="218"/>
      <c r="VHT1057" s="218"/>
      <c r="VHU1057" s="218"/>
      <c r="VHV1057" s="218"/>
      <c r="VHW1057" s="218"/>
      <c r="VHX1057" s="218"/>
      <c r="VHY1057" s="218"/>
      <c r="VHZ1057" s="218"/>
      <c r="VIA1057" s="218"/>
      <c r="VIB1057" s="218"/>
      <c r="VIC1057" s="218"/>
      <c r="VID1057" s="218"/>
      <c r="VIE1057" s="218"/>
      <c r="VIF1057" s="218"/>
      <c r="VIG1057" s="218"/>
      <c r="VIH1057" s="218"/>
      <c r="VII1057" s="218"/>
      <c r="VIJ1057" s="218"/>
      <c r="VIK1057" s="218"/>
      <c r="VIL1057" s="218"/>
      <c r="VIM1057" s="218"/>
      <c r="VIN1057" s="218"/>
      <c r="VIO1057" s="218"/>
      <c r="VIP1057" s="218"/>
      <c r="VIQ1057" s="218"/>
      <c r="VIR1057" s="218"/>
      <c r="VIS1057" s="218"/>
      <c r="VIT1057" s="218"/>
      <c r="VIU1057" s="218"/>
      <c r="VIV1057" s="218"/>
      <c r="VIW1057" s="218"/>
      <c r="VIX1057" s="218"/>
      <c r="VIY1057" s="218"/>
      <c r="VIZ1057" s="218"/>
      <c r="VJA1057" s="218"/>
      <c r="VJB1057" s="218"/>
      <c r="VJC1057" s="218"/>
      <c r="VJD1057" s="218"/>
      <c r="VJE1057" s="218"/>
      <c r="VJF1057" s="218"/>
      <c r="VJG1057" s="218"/>
      <c r="VJH1057" s="218"/>
      <c r="VJI1057" s="218"/>
      <c r="VJJ1057" s="218"/>
      <c r="VJK1057" s="218"/>
      <c r="VJL1057" s="218"/>
      <c r="VJM1057" s="218"/>
      <c r="VJN1057" s="218"/>
      <c r="VJO1057" s="218"/>
      <c r="VJP1057" s="218"/>
      <c r="VJQ1057" s="218"/>
      <c r="VJR1057" s="218"/>
      <c r="VJS1057" s="218"/>
      <c r="VJT1057" s="218"/>
      <c r="VJU1057" s="218"/>
      <c r="VJV1057" s="218"/>
      <c r="VJW1057" s="218"/>
      <c r="VJX1057" s="218"/>
      <c r="VJY1057" s="218"/>
      <c r="VJZ1057" s="218"/>
      <c r="VKA1057" s="218"/>
      <c r="VKB1057" s="218"/>
      <c r="VKC1057" s="218"/>
      <c r="VKD1057" s="218"/>
      <c r="VKE1057" s="218"/>
      <c r="VKF1057" s="218"/>
      <c r="VKG1057" s="218"/>
      <c r="VKH1057" s="218"/>
      <c r="VKI1057" s="218"/>
      <c r="VKJ1057" s="218"/>
      <c r="VKK1057" s="218"/>
      <c r="VKL1057" s="218"/>
      <c r="VKM1057" s="218"/>
      <c r="VKN1057" s="218"/>
      <c r="VKO1057" s="218"/>
      <c r="VKP1057" s="218"/>
      <c r="VKQ1057" s="218"/>
      <c r="VKR1057" s="218"/>
      <c r="VKS1057" s="218"/>
      <c r="VKT1057" s="218"/>
      <c r="VKU1057" s="218"/>
      <c r="VKV1057" s="218"/>
      <c r="VKW1057" s="218"/>
      <c r="VKX1057" s="218"/>
      <c r="VKY1057" s="218"/>
      <c r="VKZ1057" s="218"/>
      <c r="VLA1057" s="218"/>
      <c r="VLB1057" s="218"/>
      <c r="VLC1057" s="218"/>
      <c r="VLD1057" s="218"/>
      <c r="VLE1057" s="218"/>
      <c r="VLF1057" s="218"/>
      <c r="VLG1057" s="218"/>
      <c r="VLH1057" s="218"/>
      <c r="VLI1057" s="218"/>
      <c r="VLJ1057" s="218"/>
      <c r="VLK1057" s="218"/>
      <c r="VLL1057" s="218"/>
      <c r="VLM1057" s="218"/>
      <c r="VLN1057" s="218"/>
      <c r="VLO1057" s="218"/>
      <c r="VLP1057" s="218"/>
      <c r="VLQ1057" s="218"/>
      <c r="VLR1057" s="218"/>
      <c r="VLS1057" s="218"/>
      <c r="VLT1057" s="218"/>
      <c r="VLU1057" s="218"/>
      <c r="VLV1057" s="218"/>
      <c r="VLW1057" s="218"/>
      <c r="VLX1057" s="218"/>
      <c r="VLY1057" s="218"/>
      <c r="VLZ1057" s="218"/>
      <c r="VMA1057" s="218"/>
      <c r="VMB1057" s="218"/>
      <c r="VMC1057" s="218"/>
      <c r="VMD1057" s="218"/>
      <c r="VME1057" s="218"/>
      <c r="VMF1057" s="218"/>
      <c r="VMG1057" s="218"/>
      <c r="VMH1057" s="218"/>
      <c r="VMI1057" s="218"/>
      <c r="VMJ1057" s="218"/>
      <c r="VMK1057" s="218"/>
      <c r="VML1057" s="218"/>
      <c r="VMM1057" s="218"/>
      <c r="VMN1057" s="218"/>
      <c r="VMO1057" s="218"/>
      <c r="VMP1057" s="218"/>
      <c r="VMQ1057" s="218"/>
      <c r="VMR1057" s="218"/>
      <c r="VMS1057" s="218"/>
      <c r="VMT1057" s="218"/>
      <c r="VMU1057" s="218"/>
      <c r="VMV1057" s="218"/>
      <c r="VMW1057" s="218"/>
      <c r="VMX1057" s="218"/>
      <c r="VMY1057" s="218"/>
      <c r="VMZ1057" s="218"/>
      <c r="VNA1057" s="218"/>
      <c r="VNB1057" s="218"/>
      <c r="VNC1057" s="218"/>
      <c r="VND1057" s="218"/>
      <c r="VNE1057" s="218"/>
      <c r="VNF1057" s="218"/>
      <c r="VNG1057" s="218"/>
      <c r="VNH1057" s="218"/>
      <c r="VNI1057" s="218"/>
      <c r="VNJ1057" s="218"/>
      <c r="VNK1057" s="218"/>
      <c r="VNL1057" s="218"/>
      <c r="VNM1057" s="218"/>
      <c r="VNN1057" s="218"/>
      <c r="VNO1057" s="218"/>
      <c r="VNP1057" s="218"/>
      <c r="VNQ1057" s="218"/>
      <c r="VNR1057" s="218"/>
      <c r="VNS1057" s="218"/>
      <c r="VNT1057" s="218"/>
      <c r="VNU1057" s="218"/>
      <c r="VNV1057" s="218"/>
      <c r="VNW1057" s="218"/>
      <c r="VNX1057" s="218"/>
      <c r="VNY1057" s="218"/>
      <c r="VNZ1057" s="218"/>
      <c r="VOA1057" s="218"/>
      <c r="VOB1057" s="218"/>
      <c r="VOC1057" s="218"/>
      <c r="VOD1057" s="218"/>
      <c r="VOE1057" s="218"/>
      <c r="VOF1057" s="218"/>
      <c r="VOG1057" s="218"/>
      <c r="VOH1057" s="218"/>
      <c r="VOI1057" s="218"/>
      <c r="VOJ1057" s="218"/>
      <c r="VOK1057" s="218"/>
      <c r="VOL1057" s="218"/>
      <c r="VOM1057" s="218"/>
      <c r="VON1057" s="218"/>
      <c r="VOO1057" s="218"/>
      <c r="VOP1057" s="218"/>
      <c r="VOQ1057" s="218"/>
      <c r="VOR1057" s="218"/>
      <c r="VOS1057" s="218"/>
      <c r="VOT1057" s="218"/>
      <c r="VOU1057" s="218"/>
      <c r="VOV1057" s="218"/>
      <c r="VOW1057" s="218"/>
      <c r="VOX1057" s="218"/>
      <c r="VOY1057" s="218"/>
      <c r="VOZ1057" s="218"/>
      <c r="VPA1057" s="218"/>
      <c r="VPB1057" s="218"/>
      <c r="VPC1057" s="218"/>
      <c r="VPD1057" s="218"/>
      <c r="VPE1057" s="218"/>
      <c r="VPF1057" s="218"/>
      <c r="VPG1057" s="218"/>
      <c r="VPH1057" s="218"/>
      <c r="VPI1057" s="218"/>
      <c r="VPJ1057" s="218"/>
      <c r="VPK1057" s="218"/>
      <c r="VPL1057" s="218"/>
      <c r="VPM1057" s="218"/>
      <c r="VPN1057" s="218"/>
      <c r="VPO1057" s="218"/>
      <c r="VPP1057" s="218"/>
      <c r="VPQ1057" s="218"/>
      <c r="VPR1057" s="218"/>
      <c r="VPS1057" s="218"/>
      <c r="VPT1057" s="218"/>
      <c r="VPU1057" s="218"/>
      <c r="VPV1057" s="218"/>
      <c r="VPW1057" s="218"/>
      <c r="VPX1057" s="218"/>
      <c r="VPY1057" s="218"/>
      <c r="VPZ1057" s="218"/>
      <c r="VQA1057" s="218"/>
      <c r="VQB1057" s="218"/>
      <c r="VQC1057" s="218"/>
      <c r="VQD1057" s="218"/>
      <c r="VQE1057" s="218"/>
      <c r="VQF1057" s="218"/>
      <c r="VQG1057" s="218"/>
      <c r="VQH1057" s="218"/>
      <c r="VQI1057" s="218"/>
      <c r="VQJ1057" s="218"/>
      <c r="VQK1057" s="218"/>
      <c r="VQL1057" s="218"/>
      <c r="VQM1057" s="218"/>
      <c r="VQN1057" s="218"/>
      <c r="VQO1057" s="218"/>
      <c r="VQP1057" s="218"/>
      <c r="VQQ1057" s="218"/>
      <c r="VQR1057" s="218"/>
      <c r="VQS1057" s="218"/>
      <c r="VQT1057" s="218"/>
      <c r="VQU1057" s="218"/>
      <c r="VQV1057" s="218"/>
      <c r="VQW1057" s="218"/>
      <c r="VQX1057" s="218"/>
      <c r="VQY1057" s="218"/>
      <c r="VQZ1057" s="218"/>
      <c r="VRA1057" s="218"/>
      <c r="VRB1057" s="218"/>
      <c r="VRC1057" s="218"/>
      <c r="VRD1057" s="218"/>
      <c r="VRE1057" s="218"/>
      <c r="VRF1057" s="218"/>
      <c r="VRG1057" s="218"/>
      <c r="VRH1057" s="218"/>
      <c r="VRI1057" s="218"/>
      <c r="VRJ1057" s="218"/>
      <c r="VRK1057" s="218"/>
      <c r="VRL1057" s="218"/>
      <c r="VRM1057" s="218"/>
      <c r="VRN1057" s="218"/>
      <c r="VRO1057" s="218"/>
      <c r="VRP1057" s="218"/>
      <c r="VRQ1057" s="218"/>
      <c r="VRR1057" s="218"/>
      <c r="VRS1057" s="218"/>
      <c r="VRT1057" s="218"/>
      <c r="VRU1057" s="218"/>
      <c r="VRV1057" s="218"/>
      <c r="VRW1057" s="218"/>
      <c r="VRX1057" s="218"/>
      <c r="VRY1057" s="218"/>
      <c r="VRZ1057" s="218"/>
      <c r="VSA1057" s="218"/>
      <c r="VSB1057" s="218"/>
      <c r="VSC1057" s="218"/>
      <c r="VSD1057" s="218"/>
      <c r="VSE1057" s="218"/>
      <c r="VSF1057" s="218"/>
      <c r="VSG1057" s="218"/>
      <c r="VSH1057" s="218"/>
      <c r="VSI1057" s="218"/>
      <c r="VSJ1057" s="218"/>
      <c r="VSK1057" s="218"/>
      <c r="VSL1057" s="218"/>
      <c r="VSM1057" s="218"/>
      <c r="VSN1057" s="218"/>
      <c r="VSO1057" s="218"/>
      <c r="VSP1057" s="218"/>
      <c r="VSQ1057" s="218"/>
      <c r="VSR1057" s="218"/>
      <c r="VSS1057" s="218"/>
      <c r="VST1057" s="218"/>
      <c r="VSU1057" s="218"/>
      <c r="VSV1057" s="218"/>
      <c r="VSW1057" s="218"/>
      <c r="VSX1057" s="218"/>
      <c r="VSY1057" s="218"/>
      <c r="VSZ1057" s="218"/>
      <c r="VTA1057" s="218"/>
      <c r="VTB1057" s="218"/>
      <c r="VTC1057" s="218"/>
      <c r="VTD1057" s="218"/>
      <c r="VTE1057" s="218"/>
      <c r="VTF1057" s="218"/>
      <c r="VTG1057" s="218"/>
      <c r="VTH1057" s="218"/>
      <c r="VTI1057" s="218"/>
      <c r="VTJ1057" s="218"/>
      <c r="VTK1057" s="218"/>
      <c r="VTL1057" s="218"/>
      <c r="VTM1057" s="218"/>
      <c r="VTN1057" s="218"/>
      <c r="VTO1057" s="218"/>
      <c r="VTP1057" s="218"/>
      <c r="VTQ1057" s="218"/>
      <c r="VTR1057" s="218"/>
      <c r="VTS1057" s="218"/>
      <c r="VTT1057" s="218"/>
      <c r="VTU1057" s="218"/>
      <c r="VTV1057" s="218"/>
      <c r="VTW1057" s="218"/>
      <c r="VTX1057" s="218"/>
      <c r="VTY1057" s="218"/>
      <c r="VTZ1057" s="218"/>
      <c r="VUA1057" s="218"/>
      <c r="VUB1057" s="218"/>
      <c r="VUC1057" s="218"/>
      <c r="VUD1057" s="218"/>
      <c r="VUE1057" s="218"/>
      <c r="VUF1057" s="218"/>
      <c r="VUG1057" s="218"/>
      <c r="VUH1057" s="218"/>
      <c r="VUI1057" s="218"/>
      <c r="VUJ1057" s="218"/>
      <c r="VUK1057" s="218"/>
      <c r="VUL1057" s="218"/>
      <c r="VUM1057" s="218"/>
      <c r="VUN1057" s="218"/>
      <c r="VUO1057" s="218"/>
      <c r="VUP1057" s="218"/>
      <c r="VUQ1057" s="218"/>
      <c r="VUR1057" s="218"/>
      <c r="VUS1057" s="218"/>
      <c r="VUT1057" s="218"/>
      <c r="VUU1057" s="218"/>
      <c r="VUV1057" s="218"/>
      <c r="VUW1057" s="218"/>
      <c r="VUX1057" s="218"/>
      <c r="VUY1057" s="218"/>
      <c r="VUZ1057" s="218"/>
      <c r="VVA1057" s="218"/>
      <c r="VVB1057" s="218"/>
      <c r="VVC1057" s="218"/>
      <c r="VVD1057" s="218"/>
      <c r="VVE1057" s="218"/>
      <c r="VVF1057" s="218"/>
      <c r="VVG1057" s="218"/>
      <c r="VVH1057" s="218"/>
      <c r="VVI1057" s="218"/>
      <c r="VVJ1057" s="218"/>
      <c r="VVK1057" s="218"/>
      <c r="VVL1057" s="218"/>
      <c r="VVM1057" s="218"/>
      <c r="VVN1057" s="218"/>
      <c r="VVO1057" s="218"/>
      <c r="VVP1057" s="218"/>
      <c r="VVQ1057" s="218"/>
      <c r="VVR1057" s="218"/>
      <c r="VVS1057" s="218"/>
      <c r="VVT1057" s="218"/>
      <c r="VVU1057" s="218"/>
      <c r="VVV1057" s="218"/>
      <c r="VVW1057" s="218"/>
      <c r="VVX1057" s="218"/>
      <c r="VVY1057" s="218"/>
      <c r="VVZ1057" s="218"/>
      <c r="VWA1057" s="218"/>
      <c r="VWB1057" s="218"/>
      <c r="VWC1057" s="218"/>
      <c r="VWD1057" s="218"/>
      <c r="VWE1057" s="218"/>
      <c r="VWF1057" s="218"/>
      <c r="VWG1057" s="218"/>
      <c r="VWH1057" s="218"/>
      <c r="VWI1057" s="218"/>
      <c r="VWJ1057" s="218"/>
      <c r="VWK1057" s="218"/>
      <c r="VWL1057" s="218"/>
      <c r="VWM1057" s="218"/>
      <c r="VWN1057" s="218"/>
      <c r="VWO1057" s="218"/>
      <c r="VWP1057" s="218"/>
      <c r="VWQ1057" s="218"/>
      <c r="VWR1057" s="218"/>
      <c r="VWS1057" s="218"/>
      <c r="VWT1057" s="218"/>
      <c r="VWU1057" s="218"/>
      <c r="VWV1057" s="218"/>
      <c r="VWW1057" s="218"/>
      <c r="VWX1057" s="218"/>
      <c r="VWY1057" s="218"/>
      <c r="VWZ1057" s="218"/>
      <c r="VXA1057" s="218"/>
      <c r="VXB1057" s="218"/>
      <c r="VXC1057" s="218"/>
      <c r="VXD1057" s="218"/>
      <c r="VXE1057" s="218"/>
      <c r="VXF1057" s="218"/>
      <c r="VXG1057" s="218"/>
      <c r="VXH1057" s="218"/>
      <c r="VXI1057" s="218"/>
      <c r="VXJ1057" s="218"/>
      <c r="VXK1057" s="218"/>
      <c r="VXL1057" s="218"/>
      <c r="VXM1057" s="218"/>
      <c r="VXN1057" s="218"/>
      <c r="VXO1057" s="218"/>
      <c r="VXP1057" s="218"/>
      <c r="VXQ1057" s="218"/>
      <c r="VXR1057" s="218"/>
      <c r="VXS1057" s="218"/>
      <c r="VXT1057" s="218"/>
      <c r="VXU1057" s="218"/>
      <c r="VXV1057" s="218"/>
      <c r="VXW1057" s="218"/>
      <c r="VXX1057" s="218"/>
      <c r="VXY1057" s="218"/>
      <c r="VXZ1057" s="218"/>
      <c r="VYA1057" s="218"/>
      <c r="VYB1057" s="218"/>
      <c r="VYC1057" s="218"/>
      <c r="VYD1057" s="218"/>
      <c r="VYE1057" s="218"/>
      <c r="VYF1057" s="218"/>
      <c r="VYG1057" s="218"/>
      <c r="VYH1057" s="218"/>
      <c r="VYI1057" s="218"/>
      <c r="VYJ1057" s="218"/>
      <c r="VYK1057" s="218"/>
      <c r="VYL1057" s="218"/>
      <c r="VYM1057" s="218"/>
      <c r="VYN1057" s="218"/>
      <c r="VYO1057" s="218"/>
      <c r="VYP1057" s="218"/>
      <c r="VYQ1057" s="218"/>
      <c r="VYR1057" s="218"/>
      <c r="VYS1057" s="218"/>
      <c r="VYT1057" s="218"/>
      <c r="VYU1057" s="218"/>
      <c r="VYV1057" s="218"/>
      <c r="VYW1057" s="218"/>
      <c r="VYX1057" s="218"/>
      <c r="VYY1057" s="218"/>
      <c r="VYZ1057" s="218"/>
      <c r="VZA1057" s="218"/>
      <c r="VZB1057" s="218"/>
      <c r="VZC1057" s="218"/>
      <c r="VZD1057" s="218"/>
      <c r="VZE1057" s="218"/>
      <c r="VZF1057" s="218"/>
      <c r="VZG1057" s="218"/>
      <c r="VZH1057" s="218"/>
      <c r="VZI1057" s="218"/>
      <c r="VZJ1057" s="218"/>
      <c r="VZK1057" s="218"/>
      <c r="VZL1057" s="218"/>
      <c r="VZM1057" s="218"/>
      <c r="VZN1057" s="218"/>
      <c r="VZO1057" s="218"/>
      <c r="VZP1057" s="218"/>
      <c r="VZQ1057" s="218"/>
      <c r="VZR1057" s="218"/>
      <c r="VZS1057" s="218"/>
      <c r="VZT1057" s="218"/>
      <c r="VZU1057" s="218"/>
      <c r="VZV1057" s="218"/>
      <c r="VZW1057" s="218"/>
      <c r="VZX1057" s="218"/>
      <c r="VZY1057" s="218"/>
      <c r="VZZ1057" s="218"/>
      <c r="WAA1057" s="218"/>
      <c r="WAB1057" s="218"/>
      <c r="WAC1057" s="218"/>
      <c r="WAD1057" s="218"/>
      <c r="WAE1057" s="218"/>
      <c r="WAF1057" s="218"/>
      <c r="WAG1057" s="218"/>
      <c r="WAH1057" s="218"/>
      <c r="WAI1057" s="218"/>
      <c r="WAJ1057" s="218"/>
      <c r="WAK1057" s="218"/>
      <c r="WAL1057" s="218"/>
      <c r="WAM1057" s="218"/>
      <c r="WAN1057" s="218"/>
      <c r="WAO1057" s="218"/>
      <c r="WAP1057" s="218"/>
      <c r="WAQ1057" s="218"/>
      <c r="WAR1057" s="218"/>
      <c r="WAS1057" s="218"/>
      <c r="WAT1057" s="218"/>
      <c r="WAU1057" s="218"/>
      <c r="WAV1057" s="218"/>
      <c r="WAW1057" s="218"/>
      <c r="WAX1057" s="218"/>
      <c r="WAY1057" s="218"/>
      <c r="WAZ1057" s="218"/>
      <c r="WBA1057" s="218"/>
      <c r="WBB1057" s="218"/>
      <c r="WBC1057" s="218"/>
      <c r="WBD1057" s="218"/>
      <c r="WBE1057" s="218"/>
      <c r="WBF1057" s="218"/>
      <c r="WBG1057" s="218"/>
      <c r="WBH1057" s="218"/>
      <c r="WBI1057" s="218"/>
      <c r="WBJ1057" s="218"/>
      <c r="WBK1057" s="218"/>
      <c r="WBL1057" s="218"/>
      <c r="WBM1057" s="218"/>
      <c r="WBN1057" s="218"/>
      <c r="WBO1057" s="218"/>
      <c r="WBP1057" s="218"/>
      <c r="WBQ1057" s="218"/>
      <c r="WBR1057" s="218"/>
      <c r="WBS1057" s="218"/>
      <c r="WBT1057" s="218"/>
      <c r="WBU1057" s="218"/>
      <c r="WBV1057" s="218"/>
      <c r="WBW1057" s="218"/>
      <c r="WBX1057" s="218"/>
      <c r="WBY1057" s="218"/>
      <c r="WBZ1057" s="218"/>
      <c r="WCA1057" s="218"/>
      <c r="WCB1057" s="218"/>
      <c r="WCC1057" s="218"/>
      <c r="WCD1057" s="218"/>
      <c r="WCE1057" s="218"/>
      <c r="WCF1057" s="218"/>
      <c r="WCG1057" s="218"/>
      <c r="WCH1057" s="218"/>
      <c r="WCI1057" s="218"/>
      <c r="WCJ1057" s="218"/>
      <c r="WCK1057" s="218"/>
      <c r="WCL1057" s="218"/>
      <c r="WCM1057" s="218"/>
      <c r="WCN1057" s="218"/>
      <c r="WCO1057" s="218"/>
      <c r="WCP1057" s="218"/>
      <c r="WCQ1057" s="218"/>
      <c r="WCR1057" s="218"/>
      <c r="WCS1057" s="218"/>
      <c r="WCT1057" s="218"/>
      <c r="WCU1057" s="218"/>
      <c r="WCV1057" s="218"/>
      <c r="WCW1057" s="218"/>
      <c r="WCX1057" s="218"/>
      <c r="WCY1057" s="218"/>
      <c r="WCZ1057" s="218"/>
      <c r="WDA1057" s="218"/>
      <c r="WDB1057" s="218"/>
      <c r="WDC1057" s="218"/>
      <c r="WDD1057" s="218"/>
      <c r="WDE1057" s="218"/>
      <c r="WDF1057" s="218"/>
      <c r="WDG1057" s="218"/>
      <c r="WDH1057" s="218"/>
      <c r="WDI1057" s="218"/>
      <c r="WDJ1057" s="218"/>
      <c r="WDK1057" s="218"/>
      <c r="WDL1057" s="218"/>
      <c r="WDM1057" s="218"/>
      <c r="WDN1057" s="218"/>
      <c r="WDO1057" s="218"/>
      <c r="WDP1057" s="218"/>
      <c r="WDQ1057" s="218"/>
      <c r="WDR1057" s="218"/>
      <c r="WDS1057" s="218"/>
      <c r="WDT1057" s="218"/>
      <c r="WDU1057" s="218"/>
      <c r="WDV1057" s="218"/>
      <c r="WDW1057" s="218"/>
      <c r="WDX1057" s="218"/>
      <c r="WDY1057" s="218"/>
      <c r="WDZ1057" s="218"/>
      <c r="WEA1057" s="218"/>
      <c r="WEB1057" s="218"/>
      <c r="WEC1057" s="218"/>
      <c r="WED1057" s="218"/>
      <c r="WEE1057" s="218"/>
      <c r="WEF1057" s="218"/>
      <c r="WEG1057" s="218"/>
      <c r="WEH1057" s="218"/>
      <c r="WEI1057" s="218"/>
      <c r="WEJ1057" s="218"/>
      <c r="WEK1057" s="218"/>
      <c r="WEL1057" s="218"/>
      <c r="WEM1057" s="218"/>
      <c r="WEN1057" s="218"/>
      <c r="WEO1057" s="218"/>
      <c r="WEP1057" s="218"/>
      <c r="WEQ1057" s="218"/>
      <c r="WER1057" s="218"/>
      <c r="WES1057" s="218"/>
      <c r="WET1057" s="218"/>
      <c r="WEU1057" s="218"/>
      <c r="WEV1057" s="218"/>
      <c r="WEW1057" s="218"/>
      <c r="WEX1057" s="218"/>
      <c r="WEY1057" s="218"/>
      <c r="WEZ1057" s="218"/>
      <c r="WFA1057" s="218"/>
      <c r="WFB1057" s="218"/>
      <c r="WFC1057" s="218"/>
      <c r="WFD1057" s="218"/>
      <c r="WFE1057" s="218"/>
      <c r="WFF1057" s="218"/>
      <c r="WFG1057" s="218"/>
      <c r="WFH1057" s="218"/>
      <c r="WFI1057" s="218"/>
      <c r="WFJ1057" s="218"/>
      <c r="WFK1057" s="218"/>
      <c r="WFL1057" s="218"/>
      <c r="WFM1057" s="218"/>
      <c r="WFN1057" s="218"/>
      <c r="WFO1057" s="218"/>
      <c r="WFP1057" s="218"/>
      <c r="WFQ1057" s="218"/>
      <c r="WFR1057" s="218"/>
      <c r="WFS1057" s="218"/>
      <c r="WFT1057" s="218"/>
      <c r="WFU1057" s="218"/>
      <c r="WFV1057" s="218"/>
      <c r="WFW1057" s="218"/>
      <c r="WFX1057" s="218"/>
      <c r="WFY1057" s="218"/>
      <c r="WFZ1057" s="218"/>
      <c r="WGA1057" s="218"/>
      <c r="WGB1057" s="218"/>
      <c r="WGC1057" s="218"/>
      <c r="WGD1057" s="218"/>
      <c r="WGE1057" s="218"/>
      <c r="WGF1057" s="218"/>
      <c r="WGG1057" s="218"/>
      <c r="WGH1057" s="218"/>
      <c r="WGI1057" s="218"/>
      <c r="WGJ1057" s="218"/>
      <c r="WGK1057" s="218"/>
      <c r="WGL1057" s="218"/>
      <c r="WGM1057" s="218"/>
      <c r="WGN1057" s="218"/>
      <c r="WGO1057" s="218"/>
      <c r="WGP1057" s="218"/>
      <c r="WGQ1057" s="218"/>
      <c r="WGR1057" s="218"/>
      <c r="WGS1057" s="218"/>
      <c r="WGT1057" s="218"/>
      <c r="WGU1057" s="218"/>
      <c r="WGV1057" s="218"/>
      <c r="WGW1057" s="218"/>
      <c r="WGX1057" s="218"/>
      <c r="WGY1057" s="218"/>
      <c r="WGZ1057" s="218"/>
      <c r="WHA1057" s="218"/>
      <c r="WHB1057" s="218"/>
      <c r="WHC1057" s="218"/>
      <c r="WHD1057" s="218"/>
      <c r="WHE1057" s="218"/>
      <c r="WHF1057" s="218"/>
      <c r="WHG1057" s="218"/>
      <c r="WHH1057" s="218"/>
      <c r="WHI1057" s="218"/>
      <c r="WHJ1057" s="218"/>
      <c r="WHK1057" s="218"/>
      <c r="WHL1057" s="218"/>
      <c r="WHM1057" s="218"/>
      <c r="WHN1057" s="218"/>
      <c r="WHO1057" s="218"/>
      <c r="WHP1057" s="218"/>
      <c r="WHQ1057" s="218"/>
      <c r="WHR1057" s="218"/>
      <c r="WHS1057" s="218"/>
      <c r="WHT1057" s="218"/>
      <c r="WHU1057" s="218"/>
      <c r="WHV1057" s="218"/>
      <c r="WHW1057" s="218"/>
      <c r="WHX1057" s="218"/>
      <c r="WHY1057" s="218"/>
      <c r="WHZ1057" s="218"/>
      <c r="WIA1057" s="218"/>
      <c r="WIB1057" s="218"/>
      <c r="WIC1057" s="218"/>
      <c r="WID1057" s="218"/>
      <c r="WIE1057" s="218"/>
      <c r="WIF1057" s="218"/>
      <c r="WIG1057" s="218"/>
      <c r="WIH1057" s="218"/>
      <c r="WII1057" s="218"/>
      <c r="WIJ1057" s="218"/>
      <c r="WIK1057" s="218"/>
      <c r="WIL1057" s="218"/>
      <c r="WIM1057" s="218"/>
      <c r="WIN1057" s="218"/>
      <c r="WIO1057" s="218"/>
      <c r="WIP1057" s="218"/>
      <c r="WIQ1057" s="218"/>
      <c r="WIR1057" s="218"/>
      <c r="WIS1057" s="218"/>
      <c r="WIT1057" s="218"/>
      <c r="WIU1057" s="218"/>
      <c r="WIV1057" s="218"/>
      <c r="WIW1057" s="218"/>
      <c r="WIX1057" s="218"/>
      <c r="WIY1057" s="218"/>
      <c r="WIZ1057" s="218"/>
      <c r="WJA1057" s="218"/>
      <c r="WJB1057" s="218"/>
      <c r="WJC1057" s="218"/>
      <c r="WJD1057" s="218"/>
      <c r="WJE1057" s="218"/>
      <c r="WJF1057" s="218"/>
      <c r="WJG1057" s="218"/>
      <c r="WJH1057" s="218"/>
      <c r="WJI1057" s="218"/>
      <c r="WJJ1057" s="218"/>
      <c r="WJK1057" s="218"/>
      <c r="WJL1057" s="218"/>
      <c r="WJM1057" s="218"/>
      <c r="WJN1057" s="218"/>
      <c r="WJO1057" s="218"/>
      <c r="WJP1057" s="218"/>
      <c r="WJQ1057" s="218"/>
      <c r="WJR1057" s="218"/>
      <c r="WJS1057" s="218"/>
      <c r="WJT1057" s="218"/>
      <c r="WJU1057" s="218"/>
      <c r="WJV1057" s="218"/>
      <c r="WJW1057" s="218"/>
      <c r="WJX1057" s="218"/>
      <c r="WJY1057" s="218"/>
      <c r="WJZ1057" s="218"/>
      <c r="WKA1057" s="218"/>
      <c r="WKB1057" s="218"/>
      <c r="WKC1057" s="218"/>
      <c r="WKD1057" s="218"/>
      <c r="WKE1057" s="218"/>
      <c r="WKF1057" s="218"/>
      <c r="WKG1057" s="218"/>
      <c r="WKH1057" s="218"/>
      <c r="WKI1057" s="218"/>
      <c r="WKJ1057" s="218"/>
      <c r="WKK1057" s="218"/>
      <c r="WKL1057" s="218"/>
      <c r="WKM1057" s="218"/>
      <c r="WKN1057" s="218"/>
      <c r="WKO1057" s="218"/>
      <c r="WKP1057" s="218"/>
      <c r="WKQ1057" s="218"/>
      <c r="WKR1057" s="218"/>
      <c r="WKS1057" s="218"/>
      <c r="WKT1057" s="218"/>
      <c r="WKU1057" s="218"/>
      <c r="WKV1057" s="218"/>
      <c r="WKW1057" s="218"/>
      <c r="WKX1057" s="218"/>
      <c r="WKY1057" s="218"/>
      <c r="WKZ1057" s="218"/>
      <c r="WLA1057" s="218"/>
      <c r="WLB1057" s="218"/>
      <c r="WLC1057" s="218"/>
      <c r="WLD1057" s="218"/>
      <c r="WLE1057" s="218"/>
      <c r="WLF1057" s="218"/>
      <c r="WLG1057" s="218"/>
      <c r="WLH1057" s="218"/>
      <c r="WLI1057" s="218"/>
      <c r="WLJ1057" s="218"/>
      <c r="WLK1057" s="218"/>
      <c r="WLL1057" s="218"/>
      <c r="WLM1057" s="218"/>
      <c r="WLN1057" s="218"/>
      <c r="WLO1057" s="218"/>
      <c r="WLP1057" s="218"/>
      <c r="WLQ1057" s="218"/>
      <c r="WLR1057" s="218"/>
      <c r="WLS1057" s="218"/>
      <c r="WLT1057" s="218"/>
      <c r="WLU1057" s="218"/>
      <c r="WLV1057" s="218"/>
      <c r="WLW1057" s="218"/>
      <c r="WLX1057" s="218"/>
      <c r="WLY1057" s="218"/>
      <c r="WLZ1057" s="218"/>
      <c r="WMA1057" s="218"/>
      <c r="WMB1057" s="218"/>
      <c r="WMC1057" s="218"/>
      <c r="WMD1057" s="218"/>
      <c r="WME1057" s="218"/>
      <c r="WMF1057" s="218"/>
      <c r="WMG1057" s="218"/>
      <c r="WMH1057" s="218"/>
      <c r="WMI1057" s="218"/>
      <c r="WMJ1057" s="218"/>
      <c r="WMK1057" s="218"/>
      <c r="WML1057" s="218"/>
      <c r="WMM1057" s="218"/>
      <c r="WMN1057" s="218"/>
      <c r="WMO1057" s="218"/>
      <c r="WMP1057" s="218"/>
      <c r="WMQ1057" s="218"/>
      <c r="WMR1057" s="218"/>
      <c r="WMS1057" s="218"/>
      <c r="WMT1057" s="218"/>
      <c r="WMU1057" s="218"/>
      <c r="WMV1057" s="218"/>
      <c r="WMW1057" s="218"/>
      <c r="WMX1057" s="218"/>
      <c r="WMY1057" s="218"/>
      <c r="WMZ1057" s="218"/>
      <c r="WNA1057" s="218"/>
      <c r="WNB1057" s="218"/>
      <c r="WNC1057" s="218"/>
      <c r="WND1057" s="218"/>
      <c r="WNE1057" s="218"/>
      <c r="WNF1057" s="218"/>
      <c r="WNG1057" s="218"/>
      <c r="WNH1057" s="218"/>
      <c r="WNI1057" s="218"/>
      <c r="WNJ1057" s="218"/>
      <c r="WNK1057" s="218"/>
      <c r="WNL1057" s="218"/>
      <c r="WNM1057" s="218"/>
      <c r="WNN1057" s="218"/>
      <c r="WNO1057" s="218"/>
      <c r="WNP1057" s="218"/>
      <c r="WNQ1057" s="218"/>
      <c r="WNR1057" s="218"/>
      <c r="WNS1057" s="218"/>
      <c r="WNT1057" s="218"/>
      <c r="WNU1057" s="218"/>
      <c r="WNV1057" s="218"/>
      <c r="WNW1057" s="218"/>
      <c r="WNX1057" s="218"/>
      <c r="WNY1057" s="218"/>
      <c r="WNZ1057" s="218"/>
      <c r="WOA1057" s="218"/>
      <c r="WOB1057" s="218"/>
      <c r="WOC1057" s="218"/>
      <c r="WOD1057" s="218"/>
      <c r="WOE1057" s="218"/>
      <c r="WOF1057" s="218"/>
      <c r="WOG1057" s="218"/>
      <c r="WOH1057" s="218"/>
      <c r="WOI1057" s="218"/>
      <c r="WOJ1057" s="218"/>
      <c r="WOK1057" s="218"/>
      <c r="WOL1057" s="218"/>
      <c r="WOM1057" s="218"/>
      <c r="WON1057" s="218"/>
      <c r="WOO1057" s="218"/>
      <c r="WOP1057" s="218"/>
      <c r="WOQ1057" s="218"/>
      <c r="WOR1057" s="218"/>
      <c r="WOS1057" s="218"/>
      <c r="WOT1057" s="218"/>
      <c r="WOU1057" s="218"/>
      <c r="WOV1057" s="218"/>
      <c r="WOW1057" s="218"/>
      <c r="WOX1057" s="218"/>
      <c r="WOY1057" s="218"/>
      <c r="WOZ1057" s="218"/>
      <c r="WPA1057" s="218"/>
      <c r="WPB1057" s="218"/>
      <c r="WPC1057" s="218"/>
      <c r="WPD1057" s="218"/>
      <c r="WPE1057" s="218"/>
      <c r="WPF1057" s="218"/>
      <c r="WPG1057" s="218"/>
      <c r="WPH1057" s="218"/>
      <c r="WPI1057" s="218"/>
      <c r="WPJ1057" s="218"/>
      <c r="WPK1057" s="218"/>
      <c r="WPL1057" s="218"/>
      <c r="WPM1057" s="218"/>
      <c r="WPN1057" s="218"/>
      <c r="WPO1057" s="218"/>
      <c r="WPP1057" s="218"/>
      <c r="WPQ1057" s="218"/>
      <c r="WPR1057" s="218"/>
      <c r="WPS1057" s="218"/>
      <c r="WPT1057" s="218"/>
      <c r="WPU1057" s="218"/>
      <c r="WPV1057" s="218"/>
      <c r="WPW1057" s="218"/>
      <c r="WPX1057" s="218"/>
      <c r="WPY1057" s="218"/>
      <c r="WPZ1057" s="218"/>
      <c r="WQA1057" s="218"/>
      <c r="WQB1057" s="218"/>
      <c r="WQC1057" s="218"/>
      <c r="WQD1057" s="218"/>
      <c r="WQE1057" s="218"/>
      <c r="WQF1057" s="218"/>
      <c r="WQG1057" s="218"/>
      <c r="WQH1057" s="218"/>
      <c r="WQI1057" s="218"/>
      <c r="WQJ1057" s="218"/>
      <c r="WQK1057" s="218"/>
      <c r="WQL1057" s="218"/>
      <c r="WQM1057" s="218"/>
      <c r="WQN1057" s="218"/>
      <c r="WQO1057" s="218"/>
      <c r="WQP1057" s="218"/>
      <c r="WQQ1057" s="218"/>
      <c r="WQR1057" s="218"/>
      <c r="WQS1057" s="218"/>
      <c r="WQT1057" s="218"/>
      <c r="WQU1057" s="218"/>
      <c r="WQV1057" s="218"/>
      <c r="WQW1057" s="218"/>
      <c r="WQX1057" s="218"/>
      <c r="WQY1057" s="218"/>
      <c r="WQZ1057" s="218"/>
      <c r="WRA1057" s="218"/>
      <c r="WRB1057" s="218"/>
      <c r="WRC1057" s="218"/>
      <c r="WRD1057" s="218"/>
      <c r="WRE1057" s="218"/>
      <c r="WRF1057" s="218"/>
      <c r="WRG1057" s="218"/>
      <c r="WRH1057" s="218"/>
      <c r="WRI1057" s="218"/>
      <c r="WRJ1057" s="218"/>
      <c r="WRK1057" s="218"/>
      <c r="WRL1057" s="218"/>
      <c r="WRM1057" s="218"/>
      <c r="WRN1057" s="218"/>
      <c r="WRO1057" s="218"/>
      <c r="WRP1057" s="218"/>
      <c r="WRQ1057" s="218"/>
      <c r="WRR1057" s="218"/>
      <c r="WRS1057" s="218"/>
      <c r="WRT1057" s="218"/>
      <c r="WRU1057" s="218"/>
      <c r="WRV1057" s="218"/>
      <c r="WRW1057" s="218"/>
      <c r="WRX1057" s="218"/>
      <c r="WRY1057" s="218"/>
      <c r="WRZ1057" s="218"/>
      <c r="WSA1057" s="218"/>
      <c r="WSB1057" s="218"/>
      <c r="WSC1057" s="218"/>
      <c r="WSD1057" s="218"/>
      <c r="WSE1057" s="218"/>
      <c r="WSF1057" s="218"/>
      <c r="WSG1057" s="218"/>
      <c r="WSH1057" s="218"/>
      <c r="WSI1057" s="218"/>
      <c r="WSJ1057" s="218"/>
      <c r="WSK1057" s="218"/>
      <c r="WSL1057" s="218"/>
      <c r="WSM1057" s="218"/>
      <c r="WSN1057" s="218"/>
      <c r="WSO1057" s="218"/>
      <c r="WSP1057" s="218"/>
      <c r="WSQ1057" s="218"/>
      <c r="WSR1057" s="218"/>
      <c r="WSS1057" s="218"/>
      <c r="WST1057" s="218"/>
      <c r="WSU1057" s="218"/>
      <c r="WSV1057" s="218"/>
      <c r="WSW1057" s="218"/>
      <c r="WSX1057" s="218"/>
      <c r="WSY1057" s="218"/>
      <c r="WSZ1057" s="218"/>
      <c r="WTA1057" s="218"/>
      <c r="WTB1057" s="218"/>
      <c r="WTC1057" s="218"/>
      <c r="WTD1057" s="218"/>
      <c r="WTE1057" s="218"/>
      <c r="WTF1057" s="218"/>
      <c r="WTG1057" s="218"/>
      <c r="WTH1057" s="218"/>
      <c r="WTI1057" s="218"/>
      <c r="WTJ1057" s="218"/>
      <c r="WTK1057" s="218"/>
      <c r="WTL1057" s="218"/>
      <c r="WTM1057" s="218"/>
      <c r="WTN1057" s="218"/>
      <c r="WTO1057" s="218"/>
      <c r="WTP1057" s="218"/>
      <c r="WTQ1057" s="218"/>
      <c r="WTR1057" s="218"/>
      <c r="WTS1057" s="218"/>
      <c r="WTT1057" s="218"/>
      <c r="WTU1057" s="218"/>
      <c r="WTV1057" s="218"/>
      <c r="WTW1057" s="218"/>
      <c r="WTX1057" s="218"/>
      <c r="WTY1057" s="218"/>
      <c r="WTZ1057" s="218"/>
      <c r="WUA1057" s="218"/>
      <c r="WUB1057" s="218"/>
      <c r="WUC1057" s="218"/>
      <c r="WUD1057" s="218"/>
      <c r="WUE1057" s="218"/>
      <c r="WUF1057" s="218"/>
      <c r="WUG1057" s="218"/>
      <c r="WUH1057" s="218"/>
      <c r="WUI1057" s="218"/>
      <c r="WUJ1057" s="218"/>
      <c r="WUK1057" s="218"/>
      <c r="WUL1057" s="218"/>
      <c r="WUM1057" s="218"/>
      <c r="WUN1057" s="218"/>
      <c r="WUO1057" s="218"/>
      <c r="WUP1057" s="218"/>
      <c r="WUQ1057" s="218"/>
      <c r="WUR1057" s="218"/>
      <c r="WUS1057" s="218"/>
      <c r="WUT1057" s="218"/>
      <c r="WUU1057" s="218"/>
      <c r="WUV1057" s="218"/>
      <c r="WUW1057" s="218"/>
      <c r="WUX1057" s="218"/>
      <c r="WUY1057" s="218"/>
      <c r="WUZ1057" s="218"/>
      <c r="WVA1057" s="218"/>
      <c r="WVB1057" s="218"/>
      <c r="WVC1057" s="218"/>
      <c r="WVD1057" s="218"/>
      <c r="WVE1057" s="218"/>
      <c r="WVF1057" s="218"/>
      <c r="WVG1057" s="218"/>
      <c r="WVH1057" s="218"/>
      <c r="WVI1057" s="218"/>
      <c r="WVJ1057" s="218"/>
      <c r="WVK1057" s="218"/>
      <c r="WVL1057" s="218"/>
      <c r="WVM1057" s="218"/>
      <c r="WVN1057" s="218"/>
      <c r="WVO1057" s="218"/>
      <c r="WVP1057" s="218"/>
      <c r="WVQ1057" s="218"/>
      <c r="WVR1057" s="218"/>
      <c r="WVS1057" s="218"/>
      <c r="WVT1057" s="218"/>
      <c r="WVU1057" s="218"/>
      <c r="WVV1057" s="218"/>
      <c r="WVW1057" s="218"/>
      <c r="WVX1057" s="218"/>
      <c r="WVY1057" s="218"/>
      <c r="WVZ1057" s="218"/>
      <c r="WWA1057" s="218"/>
      <c r="WWB1057" s="218"/>
      <c r="WWC1057" s="218"/>
      <c r="WWD1057" s="218"/>
      <c r="WWE1057" s="218"/>
      <c r="WWF1057" s="218"/>
      <c r="WWG1057" s="218"/>
      <c r="WWH1057" s="218"/>
      <c r="WWI1057" s="218"/>
      <c r="WWJ1057" s="218"/>
      <c r="WWK1057" s="218"/>
      <c r="WWL1057" s="218"/>
      <c r="WWM1057" s="218"/>
      <c r="WWN1057" s="218"/>
      <c r="WWO1057" s="218"/>
      <c r="WWP1057" s="218"/>
      <c r="WWQ1057" s="218"/>
      <c r="WWR1057" s="218"/>
      <c r="WWS1057" s="218"/>
      <c r="WWT1057" s="218"/>
      <c r="WWU1057" s="218"/>
      <c r="WWV1057" s="218"/>
      <c r="WWW1057" s="218"/>
      <c r="WWX1057" s="218"/>
      <c r="WWY1057" s="218"/>
      <c r="WWZ1057" s="218"/>
      <c r="WXA1057" s="218"/>
      <c r="WXB1057" s="218"/>
      <c r="WXC1057" s="218"/>
      <c r="WXD1057" s="218"/>
      <c r="WXE1057" s="218"/>
      <c r="WXF1057" s="218"/>
      <c r="WXG1057" s="218"/>
      <c r="WXH1057" s="218"/>
      <c r="WXI1057" s="218"/>
      <c r="WXJ1057" s="218"/>
      <c r="WXK1057" s="218"/>
      <c r="WXL1057" s="218"/>
      <c r="WXM1057" s="218"/>
      <c r="WXN1057" s="218"/>
      <c r="WXO1057" s="218"/>
      <c r="WXP1057" s="218"/>
      <c r="WXQ1057" s="218"/>
      <c r="WXR1057" s="218"/>
      <c r="WXS1057" s="218"/>
      <c r="WXT1057" s="218"/>
      <c r="WXU1057" s="218"/>
      <c r="WXV1057" s="218"/>
      <c r="WXW1057" s="218"/>
      <c r="WXX1057" s="218"/>
      <c r="WXY1057" s="218"/>
      <c r="WXZ1057" s="218"/>
      <c r="WYA1057" s="218"/>
      <c r="WYB1057" s="218"/>
      <c r="WYC1057" s="218"/>
      <c r="WYD1057" s="218"/>
      <c r="WYE1057" s="218"/>
      <c r="WYF1057" s="218"/>
      <c r="WYG1057" s="218"/>
      <c r="WYH1057" s="218"/>
      <c r="WYI1057" s="218"/>
      <c r="WYJ1057" s="218"/>
      <c r="WYK1057" s="218"/>
      <c r="WYL1057" s="218"/>
      <c r="WYM1057" s="218"/>
      <c r="WYN1057" s="218"/>
      <c r="WYO1057" s="218"/>
      <c r="WYP1057" s="218"/>
      <c r="WYQ1057" s="218"/>
      <c r="WYR1057" s="218"/>
      <c r="WYS1057" s="218"/>
      <c r="WYT1057" s="218"/>
      <c r="WYU1057" s="218"/>
      <c r="WYV1057" s="218"/>
      <c r="WYW1057" s="218"/>
      <c r="WYX1057" s="218"/>
      <c r="WYY1057" s="218"/>
      <c r="WYZ1057" s="218"/>
      <c r="WZA1057" s="218"/>
      <c r="WZB1057" s="218"/>
      <c r="WZC1057" s="218"/>
      <c r="WZD1057" s="218"/>
      <c r="WZE1057" s="218"/>
      <c r="WZF1057" s="218"/>
      <c r="WZG1057" s="218"/>
      <c r="WZH1057" s="218"/>
      <c r="WZI1057" s="218"/>
      <c r="WZJ1057" s="218"/>
      <c r="WZK1057" s="218"/>
      <c r="WZL1057" s="218"/>
      <c r="WZM1057" s="218"/>
      <c r="WZN1057" s="218"/>
      <c r="WZO1057" s="218"/>
      <c r="WZP1057" s="218"/>
      <c r="WZQ1057" s="218"/>
      <c r="WZR1057" s="218"/>
      <c r="WZS1057" s="218"/>
      <c r="WZT1057" s="218"/>
      <c r="WZU1057" s="218"/>
      <c r="WZV1057" s="218"/>
      <c r="WZW1057" s="218"/>
      <c r="WZX1057" s="218"/>
      <c r="WZY1057" s="218"/>
      <c r="WZZ1057" s="218"/>
      <c r="XAA1057" s="218"/>
      <c r="XAB1057" s="218"/>
      <c r="XAC1057" s="218"/>
      <c r="XAD1057" s="218"/>
      <c r="XAE1057" s="218"/>
      <c r="XAF1057" s="218"/>
      <c r="XAG1057" s="218"/>
      <c r="XAH1057" s="218"/>
      <c r="XAI1057" s="218"/>
      <c r="XAJ1057" s="218"/>
      <c r="XAK1057" s="218"/>
      <c r="XAL1057" s="218"/>
      <c r="XAM1057" s="218"/>
      <c r="XAN1057" s="218"/>
      <c r="XAO1057" s="218"/>
      <c r="XAP1057" s="218"/>
      <c r="XAQ1057" s="218"/>
      <c r="XAR1057" s="218"/>
      <c r="XAS1057" s="218"/>
      <c r="XAT1057" s="218"/>
      <c r="XAU1057" s="218"/>
      <c r="XAV1057" s="218"/>
      <c r="XAW1057" s="218"/>
      <c r="XAX1057" s="218"/>
      <c r="XAY1057" s="218"/>
      <c r="XAZ1057" s="218"/>
      <c r="XBA1057" s="218"/>
      <c r="XBB1057" s="218"/>
      <c r="XBC1057" s="218"/>
      <c r="XBD1057" s="218"/>
      <c r="XBE1057" s="218"/>
      <c r="XBF1057" s="218"/>
      <c r="XBG1057" s="218"/>
      <c r="XBH1057" s="218"/>
      <c r="XBI1057" s="218"/>
      <c r="XBJ1057" s="218"/>
      <c r="XBK1057" s="218"/>
      <c r="XBL1057" s="218"/>
      <c r="XBM1057" s="218"/>
      <c r="XBN1057" s="218"/>
      <c r="XBO1057" s="218"/>
      <c r="XBP1057" s="218"/>
      <c r="XBQ1057" s="218"/>
      <c r="XBR1057" s="218"/>
      <c r="XBS1057" s="218"/>
      <c r="XBT1057" s="218"/>
      <c r="XBU1057" s="218"/>
      <c r="XBV1057" s="218"/>
      <c r="XBW1057" s="218"/>
      <c r="XBX1057" s="218"/>
      <c r="XBY1057" s="218"/>
      <c r="XBZ1057" s="218"/>
      <c r="XCA1057" s="218"/>
      <c r="XCB1057" s="218"/>
      <c r="XCC1057" s="218"/>
      <c r="XCD1057" s="218"/>
      <c r="XCE1057" s="218"/>
      <c r="XCF1057" s="218"/>
      <c r="XCG1057" s="218"/>
      <c r="XCH1057" s="218"/>
      <c r="XCI1057" s="218"/>
      <c r="XCJ1057" s="218"/>
      <c r="XCK1057" s="218"/>
      <c r="XCL1057" s="218"/>
      <c r="XCM1057" s="218"/>
      <c r="XCN1057" s="218"/>
      <c r="XCO1057" s="218"/>
      <c r="XCP1057" s="218"/>
      <c r="XCQ1057" s="218"/>
      <c r="XCR1057" s="218"/>
      <c r="XCS1057" s="218"/>
      <c r="XCT1057" s="218"/>
      <c r="XCU1057" s="218"/>
      <c r="XCV1057" s="218"/>
      <c r="XCW1057" s="218"/>
      <c r="XCX1057" s="218"/>
      <c r="XCY1057" s="218"/>
      <c r="XCZ1057" s="218"/>
      <c r="XDA1057" s="218"/>
      <c r="XDB1057" s="218"/>
      <c r="XDC1057" s="218"/>
      <c r="XDD1057" s="218"/>
      <c r="XDE1057" s="218"/>
      <c r="XDF1057" s="218"/>
      <c r="XDG1057" s="218"/>
      <c r="XDH1057" s="218"/>
      <c r="XDI1057" s="218"/>
      <c r="XDJ1057" s="218"/>
      <c r="XDK1057" s="218"/>
      <c r="XDL1057" s="218"/>
      <c r="XDM1057" s="218"/>
      <c r="XDN1057" s="218"/>
      <c r="XDO1057" s="218"/>
      <c r="XDP1057" s="218"/>
      <c r="XDQ1057" s="218"/>
      <c r="XDR1057" s="218"/>
      <c r="XDS1057" s="218"/>
      <c r="XDT1057" s="218"/>
      <c r="XDU1057" s="218"/>
      <c r="XDV1057" s="218"/>
      <c r="XDW1057" s="218"/>
      <c r="XDX1057" s="218"/>
      <c r="XDY1057" s="218"/>
      <c r="XDZ1057" s="218"/>
      <c r="XEA1057" s="218"/>
      <c r="XEB1057" s="218"/>
      <c r="XEC1057" s="218"/>
      <c r="XED1057" s="218"/>
      <c r="XEE1057" s="218"/>
      <c r="XEF1057" s="218"/>
      <c r="XEG1057" s="218"/>
      <c r="XEH1057" s="218"/>
      <c r="XEI1057" s="218"/>
      <c r="XEJ1057" s="218"/>
      <c r="XEK1057" s="218"/>
      <c r="XEL1057" s="218"/>
      <c r="XEM1057" s="218"/>
      <c r="XEN1057" s="218"/>
      <c r="XEO1057" s="218"/>
      <c r="XEP1057" s="218"/>
      <c r="XEQ1057" s="218"/>
      <c r="XER1057" s="218"/>
      <c r="XES1057" s="218"/>
      <c r="XET1057" s="218"/>
      <c r="XEU1057" s="218"/>
      <c r="XEV1057" s="218"/>
      <c r="XEW1057" s="218"/>
      <c r="XEX1057" s="218"/>
      <c r="XEY1057" s="218"/>
      <c r="XEZ1057" s="218"/>
      <c r="XFA1057" s="218"/>
      <c r="XFB1057" s="218"/>
      <c r="XFC1057" s="218"/>
      <c r="XFD1057" s="218"/>
    </row>
    <row r="1058" s="140" customFormat="1" ht="14.4" customHeight="1" spans="1:20">
      <c r="A1058" s="90"/>
      <c r="B1058" s="90"/>
      <c r="C1058" s="90"/>
      <c r="D1058" s="90"/>
      <c r="E1058" s="90"/>
      <c r="F1058" s="90"/>
      <c r="G1058" s="90"/>
      <c r="H1058" s="90"/>
      <c r="I1058" s="90"/>
      <c r="J1058" s="103">
        <v>67</v>
      </c>
      <c r="K1058" s="90" t="s">
        <v>7126</v>
      </c>
      <c r="L1058" s="103">
        <v>67</v>
      </c>
      <c r="M1058" s="90"/>
      <c r="N1058" s="90"/>
      <c r="O1058" s="90"/>
      <c r="P1058" s="90"/>
      <c r="Q1058" s="90"/>
      <c r="R1058" s="90"/>
      <c r="S1058" s="90"/>
      <c r="T1058" s="141"/>
    </row>
    <row r="1059" s="140" customFormat="1" ht="22.5" spans="1:19">
      <c r="A1059" s="90"/>
      <c r="B1059" s="90"/>
      <c r="C1059" s="90"/>
      <c r="D1059" s="90"/>
      <c r="E1059" s="90"/>
      <c r="F1059" s="90"/>
      <c r="G1059" s="90"/>
      <c r="H1059" s="90"/>
      <c r="I1059" s="90"/>
      <c r="J1059" s="103">
        <v>784</v>
      </c>
      <c r="K1059" s="90" t="s">
        <v>7030</v>
      </c>
      <c r="L1059" s="103">
        <v>784</v>
      </c>
      <c r="M1059" s="90"/>
      <c r="N1059" s="90"/>
      <c r="O1059" s="90"/>
      <c r="P1059" s="90"/>
      <c r="Q1059" s="90"/>
      <c r="R1059" s="90"/>
      <c r="S1059" s="90"/>
    </row>
    <row r="1060" s="140" customFormat="1" ht="33.75" spans="1:19">
      <c r="A1060" s="90"/>
      <c r="B1060" s="90" t="s">
        <v>7127</v>
      </c>
      <c r="C1060" s="90" t="s">
        <v>7128</v>
      </c>
      <c r="D1060" s="90" t="s">
        <v>110</v>
      </c>
      <c r="E1060" s="90">
        <v>2019</v>
      </c>
      <c r="F1060" s="90" t="s">
        <v>4990</v>
      </c>
      <c r="G1060" s="90" t="s">
        <v>4990</v>
      </c>
      <c r="H1060" s="90"/>
      <c r="I1060" s="90" t="s">
        <v>7127</v>
      </c>
      <c r="J1060" s="103">
        <f>26.77885+49.67</f>
        <v>76.44885</v>
      </c>
      <c r="K1060" s="90" t="s">
        <v>6978</v>
      </c>
      <c r="L1060" s="103">
        <f>26.77885+49.67</f>
        <v>76.44885</v>
      </c>
      <c r="M1060" s="90" t="s">
        <v>4735</v>
      </c>
      <c r="N1060" s="90" t="s">
        <v>4735</v>
      </c>
      <c r="O1060" s="90" t="s">
        <v>4735</v>
      </c>
      <c r="P1060" s="90"/>
      <c r="Q1060" s="90" t="s">
        <v>35</v>
      </c>
      <c r="R1060" s="90"/>
      <c r="S1060" s="90" t="s">
        <v>78</v>
      </c>
    </row>
    <row r="1061" s="126" customFormat="1" ht="33" customHeight="1" spans="1:19">
      <c r="A1061" s="210" t="s">
        <v>121</v>
      </c>
      <c r="B1061" s="210"/>
      <c r="C1061" s="210"/>
      <c r="D1061" s="210"/>
      <c r="E1061" s="210"/>
      <c r="F1061" s="210"/>
      <c r="G1061" s="210"/>
      <c r="H1061" s="210"/>
      <c r="I1061" s="210"/>
      <c r="J1061" s="214"/>
      <c r="K1061" s="210"/>
      <c r="L1061" s="215"/>
      <c r="M1061" s="210"/>
      <c r="N1061" s="210"/>
      <c r="O1061" s="210"/>
      <c r="P1061" s="210"/>
      <c r="Q1061" s="210"/>
      <c r="R1061" s="210"/>
      <c r="S1061" s="210"/>
    </row>
    <row r="1062" s="126" customFormat="1" spans="1:19">
      <c r="A1062" s="211" t="s">
        <v>7129</v>
      </c>
      <c r="B1062" s="211"/>
      <c r="C1062" s="211"/>
      <c r="D1062" s="211"/>
      <c r="E1062" s="211"/>
      <c r="F1062" s="211"/>
      <c r="G1062" s="211"/>
      <c r="H1062" s="211"/>
      <c r="I1062" s="211"/>
      <c r="J1062" s="211"/>
      <c r="K1062" s="211"/>
      <c r="L1062" s="216"/>
      <c r="M1062" s="211"/>
      <c r="N1062" s="211"/>
      <c r="O1062" s="211"/>
      <c r="P1062" s="211"/>
      <c r="Q1062" s="211"/>
      <c r="R1062" s="211"/>
      <c r="S1062" s="211"/>
    </row>
    <row r="1063" s="126" customFormat="1" spans="8:12">
      <c r="H1063" s="212"/>
      <c r="I1063" s="212"/>
      <c r="J1063" s="217"/>
      <c r="L1063" s="142"/>
    </row>
  </sheetData>
  <mergeCells count="385">
    <mergeCell ref="A1:B1"/>
    <mergeCell ref="A2:S2"/>
    <mergeCell ref="A3:H3"/>
    <mergeCell ref="F4:H4"/>
    <mergeCell ref="K4:L4"/>
    <mergeCell ref="G112:H112"/>
    <mergeCell ref="A1061:S1061"/>
    <mergeCell ref="A1062:S1062"/>
    <mergeCell ref="A4:A5"/>
    <mergeCell ref="A973:A974"/>
    <mergeCell ref="A975:A976"/>
    <mergeCell ref="A977:A978"/>
    <mergeCell ref="A979:A980"/>
    <mergeCell ref="A981:A984"/>
    <mergeCell ref="A985:A986"/>
    <mergeCell ref="A987:A988"/>
    <mergeCell ref="A989:A990"/>
    <mergeCell ref="A991:A992"/>
    <mergeCell ref="A993:A996"/>
    <mergeCell ref="A997:A998"/>
    <mergeCell ref="A999:A1000"/>
    <mergeCell ref="A1001:A1002"/>
    <mergeCell ref="A1003:A1004"/>
    <mergeCell ref="A1005:A1006"/>
    <mergeCell ref="A1007:A1008"/>
    <mergeCell ref="A1020:A1021"/>
    <mergeCell ref="A1022:A1023"/>
    <mergeCell ref="A1024:A1025"/>
    <mergeCell ref="A1029:A1030"/>
    <mergeCell ref="A1031:A1034"/>
    <mergeCell ref="A1054:A1055"/>
    <mergeCell ref="A1056:A1059"/>
    <mergeCell ref="B4:B5"/>
    <mergeCell ref="B973:B974"/>
    <mergeCell ref="B975:B976"/>
    <mergeCell ref="B977:B978"/>
    <mergeCell ref="B979:B980"/>
    <mergeCell ref="B981:B984"/>
    <mergeCell ref="B985:B986"/>
    <mergeCell ref="B987:B988"/>
    <mergeCell ref="B989:B990"/>
    <mergeCell ref="B991:B992"/>
    <mergeCell ref="B993:B996"/>
    <mergeCell ref="B997:B998"/>
    <mergeCell ref="B999:B1000"/>
    <mergeCell ref="B1001:B1002"/>
    <mergeCell ref="B1003:B1004"/>
    <mergeCell ref="B1005:B1006"/>
    <mergeCell ref="B1007:B1008"/>
    <mergeCell ref="B1020:B1021"/>
    <mergeCell ref="B1022:B1023"/>
    <mergeCell ref="B1024:B1025"/>
    <mergeCell ref="B1029:B1030"/>
    <mergeCell ref="B1031:B1034"/>
    <mergeCell ref="B1054:B1055"/>
    <mergeCell ref="B1056:B1059"/>
    <mergeCell ref="C4:C5"/>
    <mergeCell ref="C973:C974"/>
    <mergeCell ref="C975:C976"/>
    <mergeCell ref="C977:C978"/>
    <mergeCell ref="C979:C980"/>
    <mergeCell ref="C981:C984"/>
    <mergeCell ref="C985:C986"/>
    <mergeCell ref="C987:C988"/>
    <mergeCell ref="C989:C990"/>
    <mergeCell ref="C991:C992"/>
    <mergeCell ref="C993:C996"/>
    <mergeCell ref="C997:C998"/>
    <mergeCell ref="C999:C1000"/>
    <mergeCell ref="C1001:C1002"/>
    <mergeCell ref="C1003:C1004"/>
    <mergeCell ref="C1005:C1006"/>
    <mergeCell ref="C1007:C1008"/>
    <mergeCell ref="C1020:C1021"/>
    <mergeCell ref="C1022:C1023"/>
    <mergeCell ref="C1024:C1025"/>
    <mergeCell ref="C1029:C1030"/>
    <mergeCell ref="C1031:C1034"/>
    <mergeCell ref="C1054:C1055"/>
    <mergeCell ref="C1056:C1059"/>
    <mergeCell ref="D4:D5"/>
    <mergeCell ref="D973:D974"/>
    <mergeCell ref="D975:D976"/>
    <mergeCell ref="D977:D978"/>
    <mergeCell ref="D979:D980"/>
    <mergeCell ref="D981:D984"/>
    <mergeCell ref="D985:D986"/>
    <mergeCell ref="D987:D988"/>
    <mergeCell ref="D989:D990"/>
    <mergeCell ref="D991:D992"/>
    <mergeCell ref="D993:D996"/>
    <mergeCell ref="D997:D998"/>
    <mergeCell ref="D999:D1000"/>
    <mergeCell ref="D1001:D1002"/>
    <mergeCell ref="D1003:D1004"/>
    <mergeCell ref="D1005:D1006"/>
    <mergeCell ref="D1007:D1008"/>
    <mergeCell ref="D1020:D1021"/>
    <mergeCell ref="D1022:D1023"/>
    <mergeCell ref="D1024:D1025"/>
    <mergeCell ref="D1029:D1030"/>
    <mergeCell ref="D1031:D1034"/>
    <mergeCell ref="D1054:D1055"/>
    <mergeCell ref="D1056:D1059"/>
    <mergeCell ref="E4:E5"/>
    <mergeCell ref="E973:E974"/>
    <mergeCell ref="E975:E976"/>
    <mergeCell ref="E977:E978"/>
    <mergeCell ref="E979:E980"/>
    <mergeCell ref="E981:E984"/>
    <mergeCell ref="E985:E986"/>
    <mergeCell ref="E987:E988"/>
    <mergeCell ref="E989:E990"/>
    <mergeCell ref="E991:E992"/>
    <mergeCell ref="E993:E996"/>
    <mergeCell ref="E997:E998"/>
    <mergeCell ref="E999:E1000"/>
    <mergeCell ref="E1001:E1002"/>
    <mergeCell ref="E1003:E1004"/>
    <mergeCell ref="E1005:E1006"/>
    <mergeCell ref="E1007:E1008"/>
    <mergeCell ref="E1020:E1021"/>
    <mergeCell ref="E1022:E1023"/>
    <mergeCell ref="E1024:E1025"/>
    <mergeCell ref="E1029:E1030"/>
    <mergeCell ref="E1031:E1034"/>
    <mergeCell ref="E1054:E1055"/>
    <mergeCell ref="E1056:E1059"/>
    <mergeCell ref="F869:F879"/>
    <mergeCell ref="F880:F886"/>
    <mergeCell ref="F887:F898"/>
    <mergeCell ref="F899:F902"/>
    <mergeCell ref="F903:F913"/>
    <mergeCell ref="F914:F919"/>
    <mergeCell ref="F920:F922"/>
    <mergeCell ref="F923:F926"/>
    <mergeCell ref="F927:F928"/>
    <mergeCell ref="F973:F974"/>
    <mergeCell ref="F975:F976"/>
    <mergeCell ref="F977:F978"/>
    <mergeCell ref="F979:F980"/>
    <mergeCell ref="F981:F984"/>
    <mergeCell ref="F985:F986"/>
    <mergeCell ref="F987:F988"/>
    <mergeCell ref="F989:F990"/>
    <mergeCell ref="F991:F992"/>
    <mergeCell ref="F993:F996"/>
    <mergeCell ref="F997:F998"/>
    <mergeCell ref="F999:F1000"/>
    <mergeCell ref="F1001:F1002"/>
    <mergeCell ref="F1003:F1004"/>
    <mergeCell ref="F1005:F1006"/>
    <mergeCell ref="F1007:F1008"/>
    <mergeCell ref="F1020:F1021"/>
    <mergeCell ref="F1022:F1023"/>
    <mergeCell ref="F1024:F1025"/>
    <mergeCell ref="F1029:F1030"/>
    <mergeCell ref="F1031:F1034"/>
    <mergeCell ref="F1054:F1055"/>
    <mergeCell ref="F1056:F1059"/>
    <mergeCell ref="G973:G974"/>
    <mergeCell ref="G975:G976"/>
    <mergeCell ref="G977:G978"/>
    <mergeCell ref="G979:G980"/>
    <mergeCell ref="G981:G984"/>
    <mergeCell ref="G985:G986"/>
    <mergeCell ref="G987:G988"/>
    <mergeCell ref="G989:G990"/>
    <mergeCell ref="G991:G992"/>
    <mergeCell ref="G993:G996"/>
    <mergeCell ref="G997:G998"/>
    <mergeCell ref="G999:G1000"/>
    <mergeCell ref="G1001:G1002"/>
    <mergeCell ref="G1003:G1004"/>
    <mergeCell ref="G1005:G1006"/>
    <mergeCell ref="G1007:G1008"/>
    <mergeCell ref="G1020:G1021"/>
    <mergeCell ref="G1022:G1023"/>
    <mergeCell ref="G1024:G1025"/>
    <mergeCell ref="G1029:G1030"/>
    <mergeCell ref="G1031:G1034"/>
    <mergeCell ref="G1054:G1055"/>
    <mergeCell ref="G1056:G1059"/>
    <mergeCell ref="H973:H974"/>
    <mergeCell ref="H975:H976"/>
    <mergeCell ref="H977:H978"/>
    <mergeCell ref="H979:H980"/>
    <mergeCell ref="H981:H984"/>
    <mergeCell ref="H985:H986"/>
    <mergeCell ref="H987:H988"/>
    <mergeCell ref="H989:H990"/>
    <mergeCell ref="H991:H992"/>
    <mergeCell ref="H993:H996"/>
    <mergeCell ref="H997:H998"/>
    <mergeCell ref="H999:H1000"/>
    <mergeCell ref="H1001:H1002"/>
    <mergeCell ref="H1003:H1004"/>
    <mergeCell ref="H1005:H1006"/>
    <mergeCell ref="H1007:H1008"/>
    <mergeCell ref="H1020:H1021"/>
    <mergeCell ref="H1022:H1023"/>
    <mergeCell ref="H1024:H1025"/>
    <mergeCell ref="H1029:H1030"/>
    <mergeCell ref="H1031:H1034"/>
    <mergeCell ref="H1054:H1055"/>
    <mergeCell ref="H1056:H1059"/>
    <mergeCell ref="I4:I5"/>
    <mergeCell ref="I981:I983"/>
    <mergeCell ref="I993:I995"/>
    <mergeCell ref="I1020:I1021"/>
    <mergeCell ref="I1022:I1023"/>
    <mergeCell ref="I1024:I1025"/>
    <mergeCell ref="I1029:I1030"/>
    <mergeCell ref="I1031:I1034"/>
    <mergeCell ref="I1054:I1055"/>
    <mergeCell ref="I1056:I1059"/>
    <mergeCell ref="J4:J5"/>
    <mergeCell ref="M4:M5"/>
    <mergeCell ref="M973:M974"/>
    <mergeCell ref="M975:M976"/>
    <mergeCell ref="M977:M978"/>
    <mergeCell ref="M979:M980"/>
    <mergeCell ref="M981:M984"/>
    <mergeCell ref="M985:M986"/>
    <mergeCell ref="M987:M988"/>
    <mergeCell ref="M989:M990"/>
    <mergeCell ref="M991:M992"/>
    <mergeCell ref="M993:M996"/>
    <mergeCell ref="M997:M998"/>
    <mergeCell ref="M999:M1000"/>
    <mergeCell ref="M1001:M1002"/>
    <mergeCell ref="M1003:M1004"/>
    <mergeCell ref="M1005:M1006"/>
    <mergeCell ref="M1007:M1008"/>
    <mergeCell ref="M1020:M1021"/>
    <mergeCell ref="M1022:M1023"/>
    <mergeCell ref="M1024:M1025"/>
    <mergeCell ref="M1029:M1030"/>
    <mergeCell ref="M1031:M1034"/>
    <mergeCell ref="M1054:M1055"/>
    <mergeCell ref="M1056:M1059"/>
    <mergeCell ref="N4:N5"/>
    <mergeCell ref="N973:N974"/>
    <mergeCell ref="N975:N976"/>
    <mergeCell ref="N977:N978"/>
    <mergeCell ref="N979:N980"/>
    <mergeCell ref="N981:N984"/>
    <mergeCell ref="N985:N986"/>
    <mergeCell ref="N987:N988"/>
    <mergeCell ref="N989:N990"/>
    <mergeCell ref="N991:N992"/>
    <mergeCell ref="N993:N996"/>
    <mergeCell ref="N997:N998"/>
    <mergeCell ref="N999:N1000"/>
    <mergeCell ref="N1001:N1002"/>
    <mergeCell ref="N1003:N1004"/>
    <mergeCell ref="N1005:N1006"/>
    <mergeCell ref="N1007:N1008"/>
    <mergeCell ref="N1020:N1021"/>
    <mergeCell ref="N1022:N1023"/>
    <mergeCell ref="N1024:N1025"/>
    <mergeCell ref="N1029:N1030"/>
    <mergeCell ref="N1031:N1034"/>
    <mergeCell ref="N1054:N1055"/>
    <mergeCell ref="N1056:N1059"/>
    <mergeCell ref="O4:O5"/>
    <mergeCell ref="O973:O974"/>
    <mergeCell ref="O975:O976"/>
    <mergeCell ref="O977:O978"/>
    <mergeCell ref="O979:O980"/>
    <mergeCell ref="O981:O984"/>
    <mergeCell ref="O985:O986"/>
    <mergeCell ref="O987:O988"/>
    <mergeCell ref="O989:O990"/>
    <mergeCell ref="O991:O992"/>
    <mergeCell ref="O993:O996"/>
    <mergeCell ref="O997:O998"/>
    <mergeCell ref="O999:O1000"/>
    <mergeCell ref="O1001:O1002"/>
    <mergeCell ref="O1003:O1004"/>
    <mergeCell ref="O1005:O1006"/>
    <mergeCell ref="O1007:O1008"/>
    <mergeCell ref="O1020:O1021"/>
    <mergeCell ref="O1022:O1023"/>
    <mergeCell ref="O1024:O1025"/>
    <mergeCell ref="O1029:O1030"/>
    <mergeCell ref="O1031:O1034"/>
    <mergeCell ref="O1054:O1055"/>
    <mergeCell ref="O1056:O1059"/>
    <mergeCell ref="P4:P5"/>
    <mergeCell ref="P973:P974"/>
    <mergeCell ref="P975:P976"/>
    <mergeCell ref="P977:P978"/>
    <mergeCell ref="P979:P980"/>
    <mergeCell ref="P981:P984"/>
    <mergeCell ref="P985:P986"/>
    <mergeCell ref="P987:P988"/>
    <mergeCell ref="P989:P990"/>
    <mergeCell ref="P991:P992"/>
    <mergeCell ref="P993:P996"/>
    <mergeCell ref="P997:P998"/>
    <mergeCell ref="P999:P1000"/>
    <mergeCell ref="P1001:P1002"/>
    <mergeCell ref="P1003:P1004"/>
    <mergeCell ref="P1005:P1006"/>
    <mergeCell ref="P1007:P1008"/>
    <mergeCell ref="P1020:P1021"/>
    <mergeCell ref="P1022:P1023"/>
    <mergeCell ref="P1024:P1025"/>
    <mergeCell ref="P1029:P1030"/>
    <mergeCell ref="P1031:P1034"/>
    <mergeCell ref="P1054:P1055"/>
    <mergeCell ref="P1056:P1059"/>
    <mergeCell ref="Q4:Q5"/>
    <mergeCell ref="Q973:Q974"/>
    <mergeCell ref="Q975:Q976"/>
    <mergeCell ref="Q977:Q978"/>
    <mergeCell ref="Q979:Q980"/>
    <mergeCell ref="Q981:Q984"/>
    <mergeCell ref="Q985:Q986"/>
    <mergeCell ref="Q987:Q988"/>
    <mergeCell ref="Q989:Q990"/>
    <mergeCell ref="Q991:Q992"/>
    <mergeCell ref="Q993:Q996"/>
    <mergeCell ref="Q997:Q998"/>
    <mergeCell ref="Q999:Q1000"/>
    <mergeCell ref="Q1001:Q1002"/>
    <mergeCell ref="Q1003:Q1004"/>
    <mergeCell ref="Q1005:Q1006"/>
    <mergeCell ref="Q1007:Q1008"/>
    <mergeCell ref="Q1020:Q1021"/>
    <mergeCell ref="Q1022:Q1023"/>
    <mergeCell ref="Q1024:Q1025"/>
    <mergeCell ref="Q1029:Q1030"/>
    <mergeCell ref="Q1031:Q1034"/>
    <mergeCell ref="Q1054:Q1055"/>
    <mergeCell ref="Q1056:Q1059"/>
    <mergeCell ref="R4:R5"/>
    <mergeCell ref="R973:R974"/>
    <mergeCell ref="R975:R976"/>
    <mergeCell ref="R977:R978"/>
    <mergeCell ref="R979:R980"/>
    <mergeCell ref="R981:R984"/>
    <mergeCell ref="R985:R986"/>
    <mergeCell ref="R987:R988"/>
    <mergeCell ref="R989:R990"/>
    <mergeCell ref="R991:R992"/>
    <mergeCell ref="R993:R996"/>
    <mergeCell ref="R997:R998"/>
    <mergeCell ref="R999:R1000"/>
    <mergeCell ref="R1001:R1002"/>
    <mergeCell ref="R1003:R1004"/>
    <mergeCell ref="R1005:R1006"/>
    <mergeCell ref="R1007:R1008"/>
    <mergeCell ref="R1020:R1021"/>
    <mergeCell ref="R1022:R1023"/>
    <mergeCell ref="R1024:R1025"/>
    <mergeCell ref="R1029:R1030"/>
    <mergeCell ref="R1031:R1034"/>
    <mergeCell ref="R1054:R1055"/>
    <mergeCell ref="R1056:R1059"/>
    <mergeCell ref="S4:S5"/>
    <mergeCell ref="S973:S974"/>
    <mergeCell ref="S975:S976"/>
    <mergeCell ref="S977:S978"/>
    <mergeCell ref="S979:S980"/>
    <mergeCell ref="S981:S984"/>
    <mergeCell ref="S985:S986"/>
    <mergeCell ref="S987:S988"/>
    <mergeCell ref="S989:S990"/>
    <mergeCell ref="S991:S992"/>
    <mergeCell ref="S993:S996"/>
    <mergeCell ref="S997:S998"/>
    <mergeCell ref="S999:S1000"/>
    <mergeCell ref="S1001:S1002"/>
    <mergeCell ref="S1003:S1004"/>
    <mergeCell ref="S1005:S1006"/>
    <mergeCell ref="S1007:S1008"/>
    <mergeCell ref="S1020:S1021"/>
    <mergeCell ref="S1022:S1023"/>
    <mergeCell ref="S1024:S1025"/>
    <mergeCell ref="S1029:S1030"/>
    <mergeCell ref="S1031:S1034"/>
    <mergeCell ref="S1054:S1055"/>
    <mergeCell ref="S1056:S1059"/>
  </mergeCells>
  <conditionalFormatting sqref="B951">
    <cfRule type="expression" dxfId="0" priority="17" stopIfTrue="1">
      <formula>AND(ISNUMBER(#REF!),#REF!&lt;200)</formula>
    </cfRule>
  </conditionalFormatting>
  <conditionalFormatting sqref="B952">
    <cfRule type="expression" dxfId="0" priority="16" stopIfTrue="1">
      <formula>AND(ISNUMBER(#REF!),#REF!&lt;200)</formula>
    </cfRule>
  </conditionalFormatting>
  <conditionalFormatting sqref="B953">
    <cfRule type="expression" dxfId="0" priority="15" stopIfTrue="1">
      <formula>AND(ISNUMBER(#REF!),#REF!&lt;200)</formula>
    </cfRule>
  </conditionalFormatting>
  <conditionalFormatting sqref="B954">
    <cfRule type="expression" dxfId="0" priority="14" stopIfTrue="1">
      <formula>AND(ISNUMBER(#REF!),#REF!&lt;200)</formula>
    </cfRule>
  </conditionalFormatting>
  <conditionalFormatting sqref="B955">
    <cfRule type="expression" dxfId="0" priority="13" stopIfTrue="1">
      <formula>AND(ISNUMBER(#REF!),#REF!&lt;200)</formula>
    </cfRule>
  </conditionalFormatting>
  <conditionalFormatting sqref="B956">
    <cfRule type="expression" dxfId="0" priority="12" stopIfTrue="1">
      <formula>AND(ISNUMBER(#REF!),#REF!&lt;200)</formula>
    </cfRule>
  </conditionalFormatting>
  <conditionalFormatting sqref="B957">
    <cfRule type="expression" dxfId="0" priority="11" stopIfTrue="1">
      <formula>AND(ISNUMBER(#REF!),#REF!&lt;200)</formula>
    </cfRule>
  </conditionalFormatting>
  <conditionalFormatting sqref="B958">
    <cfRule type="expression" dxfId="0" priority="10" stopIfTrue="1">
      <formula>AND(ISNUMBER(#REF!),#REF!&lt;200)</formula>
    </cfRule>
  </conditionalFormatting>
  <conditionalFormatting sqref="B959">
    <cfRule type="expression" dxfId="0" priority="9" stopIfTrue="1">
      <formula>AND(ISNUMBER(#REF!),#REF!&lt;200)</formula>
    </cfRule>
  </conditionalFormatting>
  <conditionalFormatting sqref="B960">
    <cfRule type="expression" dxfId="0" priority="8" stopIfTrue="1">
      <formula>AND(ISNUMBER(#REF!),#REF!&lt;200)</formula>
    </cfRule>
  </conditionalFormatting>
  <conditionalFormatting sqref="B961">
    <cfRule type="expression" dxfId="0" priority="7" stopIfTrue="1">
      <formula>AND(ISNUMBER(#REF!),#REF!&lt;200)</formula>
    </cfRule>
  </conditionalFormatting>
  <conditionalFormatting sqref="B962">
    <cfRule type="expression" dxfId="0" priority="6" stopIfTrue="1">
      <formula>AND(ISNUMBER(#REF!),#REF!&lt;200)</formula>
    </cfRule>
  </conditionalFormatting>
  <conditionalFormatting sqref="B963">
    <cfRule type="expression" dxfId="0" priority="5" stopIfTrue="1">
      <formula>AND(ISNUMBER(#REF!),#REF!&lt;200)</formula>
    </cfRule>
  </conditionalFormatting>
  <conditionalFormatting sqref="B964">
    <cfRule type="expression" dxfId="0" priority="4" stopIfTrue="1">
      <formula>AND(ISNUMBER(#REF!),#REF!&lt;200)</formula>
    </cfRule>
  </conditionalFormatting>
  <conditionalFormatting sqref="B965">
    <cfRule type="expression" dxfId="0" priority="3" stopIfTrue="1">
      <formula>AND(ISNUMBER(#REF!),#REF!&lt;200)</formula>
    </cfRule>
  </conditionalFormatting>
  <conditionalFormatting sqref="B966">
    <cfRule type="expression" dxfId="0" priority="2" stopIfTrue="1">
      <formula>AND(ISNUMBER(#REF!),#REF!&lt;200)</formula>
    </cfRule>
  </conditionalFormatting>
  <conditionalFormatting sqref="B967">
    <cfRule type="expression" dxfId="0" priority="1" stopIfTrue="1">
      <formula>AND(ISNUMBER(#REF!),#REF!&lt;200)</formula>
    </cfRule>
  </conditionalFormatting>
  <dataValidations count="5">
    <dataValidation type="list" allowBlank="1" showInputMessage="1" showErrorMessage="1" sqref="E100 E743 E744 E745 E746 E747 E748 E749 E750 E751 E752 E753 E754 E755 E855">
      <formula1>"2014,2015,2016,2017,2018,2019,2020"</formula1>
    </dataValidation>
    <dataValidation type="list" allowBlank="1" showInputMessage="1" showErrorMessage="1" sqref="Q6 Q33 Q34 Q35 Q36 Q37 Q38 Q39 Q40 Q41 Q42 Q43 Q44 Q59 Q60 Q61 Q62 Q63 Q64 Q65 Q66 Q67 Q68 Q69 Q70 Q71 Q72 Q73 Q74 Q75 Q76 Q77 Q78 Q79 Q80 Q81 Q82 Q83 Q84 Q85 Q86 Q87 Q88 Q89 Q90 Q91 Q92 Q93 Q94 Q95 Q96 Q97 Q98 Q99 Q100 Q101 Q102 Q103 Q105 Q106 Q107 Q108 Q109 Q112 Q241 Q451 Q452 Q453 Q454 Q455 Q456 Q457 Q458 Q459 Q460 Q461 Q462 Q463 Q464 Q465 Q466 Q467 Q468 Q469 Q470 Q471 Q472 Q473 Q474 Q475 Q476 Q477 Q478 Q479 Q480 Q481 Q482 Q483 Q484 Q485 Q486 Q487 Q488 Q489 Q490 Q491 Q492 Q493 Q494 Q495 Q496 Q497 Q498 Q499 Q500 Q501 Q502 Q503 Q504 Q505 Q506 Q507 Q508 Q509 Q510 Q511 Q512 Q513 Q514 Q515 Q516 Q517 Q518 Q519 Q520 Q521 Q522 Q523 Q524 Q525 Q526 Q527 Q528 Q529 Q530 Q531 Q532 Q533 Q534 Q535 Q536 Q537 Q538 Q539 Q540 Q541 Q542 Q543 Q544 Q545 Q546 Q547 Q548 Q549 Q550 Q551 Q552 Q553 Q554 Q555 Q556 Q557 Q558 Q559 Q560 Q561 Q562 Q563 Q564 Q565 Q566 Q567 Q568 Q569 Q570 Q571 Q572 Q573 Q574 Q575 Q576 Q577 Q578 Q579 Q580 Q581 Q582 Q583 Q584 Q585 Q586 Q587 Q588 Q589 Q590 Q591 Q592 Q593 Q594 Q595 Q596 Q597 Q598 Q599 Q600 Q601 Q602 Q603 Q604 Q605 Q606 Q607 Q608 Q609 Q610 Q611 Q612 Q613 Q614 Q615 Q616 Q617 Q618 Q619 Q620 Q621 Q622 Q623 Q624 Q625 Q626 Q627 Q628 Q629 Q630 Q631 Q632 Q633 Q634 Q635 Q636 Q637 Q638 Q639 Q640 Q641 Q642 Q643 Q644 Q645 Q646 Q647 Q648 Q649 Q650 Q651 Q652 Q653 Q654 Q655 Q656 Q657 Q658 Q659 Q660 Q661 Q662 Q663 Q664 Q665 Q666 Q667 Q668 Q669 Q670 Q671 Q672 Q673 Q674 Q675 Q676 Q677 Q678 Q679 Q680 Q681 Q682 Q683 Q684 Q685 Q686 Q687 Q688 Q689 Q690 Q691 Q692 Q693 Q694 Q695 Q696 Q697 Q698 Q699 Q700 Q701 Q702 Q703 Q704 Q705 Q706 Q707 Q710 Q711 Q712 Q713 Q716 Q717 Q720 Q721 Q722 Q723 Q724 Q727 Q728 Q729 Q730 Q736 Q737 Q738 Q739 Q740 Q741 Q742 Q743 Q744 Q745 Q746 Q747 Q748 Q749 Q750 Q751 Q752 Q753 Q754 Q755 Q756 Q757 Q758 Q828 Q829 Q830 Q831 Q840 Q841 Q842 Q843 Q846 Q847 Q848 Q849 Q850 Q851 Q852 Q853 Q854 Q855 Q857 Q858 Q930 Q931 Q932 Q935 Q940 Q941 Q944 Q945 Q946 Q947 Q968 Q969 Q970 Q972 Q1043 Q1044 Q1046 Q1047 Q1048 Q1049 Q1052 Q1053 Q7:Q8 Q9:Q10 Q11:Q12 Q13:Q14 Q15:Q16 Q17:Q18 Q19:Q20 Q21:Q22 Q23:Q24 Q25:Q26 Q27:Q28 Q29:Q30 Q31:Q32 Q53:Q58 Q113:Q144 Q145:Q173 Q174:Q202 Q203:Q240 Q242:Q243 Q244:Q275 Q276:Q285 Q286:Q297 Q298:Q331 Q332:Q341 Q342:Q354 Q355:Q365 Q366:Q384 Q385:Q409 Q410:Q429 Q430:Q439 Q440:Q450 Q708:Q709 Q714:Q715 Q718:Q719 Q725:Q726 Q759:Q805 Q806:Q819 Q820:Q827 Q832:Q833 Q844:Q845 Q869:Q929 Q933:Q934 Q936:Q939 Q942:Q943 Q948:Q967 Q973:Q1040 Q1041:Q1042 Q1050:Q1051 Q1054:Q1060">
      <formula1>"在用,报废,损毁"</formula1>
    </dataValidation>
    <dataValidation type="list" allowBlank="1" showInputMessage="1" showErrorMessage="1" sqref="R53 R54 R55:S55 R56 P57 R58 S58 R99 R101 P104 R106 R107 R108 R109 P110 P111 R736 R737 R739:S739 R852 R853 R854 P856 R858 P859 S1052 R869:R929 R948:R967 R973:R1040 S973:S1040">
      <formula1>"是,否"</formula1>
    </dataValidation>
    <dataValidation type="list" allowBlank="1" showInputMessage="1" showErrorMessage="1" sqref="D973:D1028 D1029:D1035 D1036:D1040">
      <formula1>"个人,集体,国有"</formula1>
    </dataValidation>
    <dataValidation type="list" allowBlank="1" showInputMessage="1" showErrorMessage="1" sqref="K936:K939">
      <formula1>"财政专项扶贫资金,贫困县涉农整合资金,行业扶贫资金,社会扶贫资金,彩票公益金,其他资金"</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08"/>
  <sheetViews>
    <sheetView workbookViewId="0">
      <selection activeCell="G10" sqref="G10"/>
    </sheetView>
  </sheetViews>
  <sheetFormatPr defaultColWidth="9" defaultRowHeight="13.5"/>
  <cols>
    <col min="1" max="1" width="7.88333333333333" style="1" customWidth="1"/>
    <col min="2" max="2" width="26.8833333333333" style="1" customWidth="1"/>
    <col min="3" max="3" width="9.44166666666667" style="1" customWidth="1"/>
    <col min="4" max="4" width="17.775" style="1" customWidth="1"/>
    <col min="5" max="5" width="11.25" style="1"/>
    <col min="6" max="7" width="9" style="1"/>
    <col min="8" max="8" width="13" style="1" customWidth="1"/>
    <col min="9" max="9" width="13.4416666666667" style="1" customWidth="1"/>
    <col min="10" max="10" width="10.2166666666667" style="1" customWidth="1"/>
    <col min="11" max="11" width="13.4416666666667" style="1" customWidth="1"/>
    <col min="12" max="12" width="16.4416666666667" style="13" customWidth="1"/>
    <col min="13" max="14" width="24.625" style="1" customWidth="1"/>
    <col min="15" max="19" width="7.75" style="1" customWidth="1"/>
    <col min="20" max="16384" width="9" style="1"/>
  </cols>
  <sheetData>
    <row r="1" s="1" customFormat="1" ht="18" customHeight="1" spans="1:12">
      <c r="A1" s="14" t="s">
        <v>0</v>
      </c>
      <c r="B1" s="14"/>
      <c r="C1" s="14"/>
      <c r="D1" s="1"/>
      <c r="E1" s="1"/>
      <c r="F1" s="1"/>
      <c r="G1" s="1"/>
      <c r="H1" s="1"/>
      <c r="I1" s="1"/>
      <c r="J1" s="1"/>
      <c r="K1" s="1"/>
      <c r="L1" s="13"/>
    </row>
    <row r="2" s="1" customFormat="1" ht="22.5" spans="1:19">
      <c r="A2" s="15" t="s">
        <v>7130</v>
      </c>
      <c r="B2" s="16"/>
      <c r="C2" s="16"/>
      <c r="D2" s="16"/>
      <c r="E2" s="16"/>
      <c r="F2" s="16"/>
      <c r="G2" s="16"/>
      <c r="H2" s="16"/>
      <c r="I2" s="16"/>
      <c r="J2" s="16"/>
      <c r="K2" s="16"/>
      <c r="L2" s="42"/>
      <c r="M2" s="16"/>
      <c r="N2" s="16"/>
      <c r="O2" s="16"/>
      <c r="P2" s="16"/>
      <c r="Q2" s="16"/>
      <c r="R2" s="16"/>
      <c r="S2" s="16"/>
    </row>
    <row r="3" s="1" customFormat="1" ht="22.5" spans="1:19">
      <c r="A3" s="17" t="s">
        <v>2</v>
      </c>
      <c r="B3" s="17"/>
      <c r="C3" s="17"/>
      <c r="D3" s="17"/>
      <c r="E3" s="17"/>
      <c r="F3" s="17"/>
      <c r="G3" s="17"/>
      <c r="H3" s="17"/>
      <c r="I3" s="16"/>
      <c r="J3" s="16"/>
      <c r="K3" s="16"/>
      <c r="L3" s="42"/>
      <c r="M3" s="16"/>
      <c r="N3" s="16"/>
      <c r="O3" s="16"/>
      <c r="P3" s="16"/>
      <c r="Q3" s="16"/>
      <c r="R3" s="16"/>
      <c r="S3" s="16"/>
    </row>
    <row r="4" s="1" customFormat="1" ht="26.4" customHeight="1" spans="1:19">
      <c r="A4" s="18" t="s">
        <v>3</v>
      </c>
      <c r="B4" s="18" t="s">
        <v>4</v>
      </c>
      <c r="C4" s="18" t="s">
        <v>5</v>
      </c>
      <c r="D4" s="19" t="s">
        <v>6</v>
      </c>
      <c r="E4" s="19" t="s">
        <v>7</v>
      </c>
      <c r="F4" s="19" t="s">
        <v>8</v>
      </c>
      <c r="G4" s="19"/>
      <c r="H4" s="19"/>
      <c r="I4" s="19" t="s">
        <v>9</v>
      </c>
      <c r="J4" s="19" t="s">
        <v>10</v>
      </c>
      <c r="K4" s="19" t="s">
        <v>11</v>
      </c>
      <c r="L4" s="43"/>
      <c r="M4" s="19" t="s">
        <v>12</v>
      </c>
      <c r="N4" s="19" t="s">
        <v>13</v>
      </c>
      <c r="O4" s="19" t="s">
        <v>14</v>
      </c>
      <c r="P4" s="19" t="s">
        <v>15</v>
      </c>
      <c r="Q4" s="19" t="s">
        <v>16</v>
      </c>
      <c r="R4" s="19" t="s">
        <v>17</v>
      </c>
      <c r="S4" s="19" t="s">
        <v>18</v>
      </c>
    </row>
    <row r="5" s="1" customFormat="1" ht="29.4" customHeight="1" spans="1:19">
      <c r="A5" s="18"/>
      <c r="B5" s="18"/>
      <c r="C5" s="18"/>
      <c r="D5" s="19"/>
      <c r="E5" s="19"/>
      <c r="F5" s="19" t="s">
        <v>19</v>
      </c>
      <c r="G5" s="19" t="s">
        <v>20</v>
      </c>
      <c r="H5" s="19" t="s">
        <v>21</v>
      </c>
      <c r="I5" s="19"/>
      <c r="J5" s="19"/>
      <c r="K5" s="44" t="s">
        <v>22</v>
      </c>
      <c r="L5" s="45" t="s">
        <v>23</v>
      </c>
      <c r="M5" s="19"/>
      <c r="N5" s="19"/>
      <c r="O5" s="19"/>
      <c r="P5" s="19"/>
      <c r="Q5" s="19"/>
      <c r="R5" s="19"/>
      <c r="S5" s="19"/>
    </row>
    <row r="6" s="1" customFormat="1" ht="29.4" customHeight="1" spans="1:19">
      <c r="A6" s="18"/>
      <c r="B6" s="18" t="s">
        <v>24</v>
      </c>
      <c r="C6" s="18"/>
      <c r="D6" s="19"/>
      <c r="E6" s="19"/>
      <c r="F6" s="19"/>
      <c r="G6" s="19"/>
      <c r="H6" s="19"/>
      <c r="I6" s="19"/>
      <c r="J6" s="19"/>
      <c r="K6" s="44"/>
      <c r="L6" s="46">
        <f>SUM(L7:L305)</f>
        <v>20670.223922</v>
      </c>
      <c r="M6" s="19"/>
      <c r="N6" s="19"/>
      <c r="O6" s="19"/>
      <c r="P6" s="19"/>
      <c r="Q6" s="19"/>
      <c r="R6" s="19"/>
      <c r="S6" s="19"/>
    </row>
    <row r="7" s="1" customFormat="1" ht="14.4" customHeight="1" spans="1:19">
      <c r="A7" s="20" t="s">
        <v>25</v>
      </c>
      <c r="B7" s="20" t="s">
        <v>26</v>
      </c>
      <c r="C7" s="20"/>
      <c r="D7" s="21"/>
      <c r="E7" s="21"/>
      <c r="F7" s="21"/>
      <c r="G7" s="21"/>
      <c r="H7" s="20"/>
      <c r="I7" s="21"/>
      <c r="J7" s="21"/>
      <c r="K7" s="21"/>
      <c r="L7" s="46"/>
      <c r="M7" s="21"/>
      <c r="N7" s="21"/>
      <c r="O7" s="21"/>
      <c r="P7" s="21"/>
      <c r="Q7" s="21"/>
      <c r="R7" s="21"/>
      <c r="S7" s="21"/>
    </row>
    <row r="8" s="2" customFormat="1" ht="126" customHeight="1" spans="1:19">
      <c r="A8" s="22"/>
      <c r="B8" s="23" t="s">
        <v>7131</v>
      </c>
      <c r="C8" s="22" t="s">
        <v>7132</v>
      </c>
      <c r="D8" s="24" t="s">
        <v>81</v>
      </c>
      <c r="E8" s="24">
        <v>2020</v>
      </c>
      <c r="F8" s="24" t="s">
        <v>3262</v>
      </c>
      <c r="G8" s="24" t="s">
        <v>2293</v>
      </c>
      <c r="H8" s="22"/>
      <c r="I8" s="29" t="s">
        <v>7133</v>
      </c>
      <c r="J8" s="24">
        <v>22.5</v>
      </c>
      <c r="K8" s="24" t="s">
        <v>7134</v>
      </c>
      <c r="L8" s="47">
        <v>22.5</v>
      </c>
      <c r="M8" s="29" t="s">
        <v>5086</v>
      </c>
      <c r="N8" s="29" t="s">
        <v>7135</v>
      </c>
      <c r="O8" s="24"/>
      <c r="P8" s="24"/>
      <c r="Q8" s="24" t="s">
        <v>35</v>
      </c>
      <c r="R8" s="24" t="s">
        <v>36</v>
      </c>
      <c r="S8" s="24" t="s">
        <v>36</v>
      </c>
    </row>
    <row r="9" s="2" customFormat="1" ht="183" customHeight="1" spans="1:19">
      <c r="A9" s="22"/>
      <c r="B9" s="22" t="s">
        <v>7136</v>
      </c>
      <c r="C9" s="22" t="s">
        <v>7137</v>
      </c>
      <c r="D9" s="24" t="s">
        <v>81</v>
      </c>
      <c r="E9" s="24">
        <v>2020</v>
      </c>
      <c r="F9" s="24" t="s">
        <v>3262</v>
      </c>
      <c r="G9" s="24" t="s">
        <v>1970</v>
      </c>
      <c r="H9" s="22"/>
      <c r="I9" s="29" t="s">
        <v>7133</v>
      </c>
      <c r="J9" s="24">
        <v>39</v>
      </c>
      <c r="K9" s="24" t="s">
        <v>7134</v>
      </c>
      <c r="L9" s="47">
        <v>39</v>
      </c>
      <c r="M9" s="29" t="s">
        <v>5082</v>
      </c>
      <c r="N9" s="29" t="s">
        <v>5082</v>
      </c>
      <c r="O9" s="24"/>
      <c r="P9" s="24"/>
      <c r="Q9" s="24" t="s">
        <v>35</v>
      </c>
      <c r="R9" s="24" t="s">
        <v>36</v>
      </c>
      <c r="S9" s="24" t="s">
        <v>36</v>
      </c>
    </row>
    <row r="10" s="2" customFormat="1" ht="105" customHeight="1" spans="1:19">
      <c r="A10" s="22"/>
      <c r="B10" s="22" t="s">
        <v>7138</v>
      </c>
      <c r="C10" s="22" t="s">
        <v>7139</v>
      </c>
      <c r="D10" s="24" t="s">
        <v>81</v>
      </c>
      <c r="E10" s="24">
        <v>2020</v>
      </c>
      <c r="F10" s="24" t="s">
        <v>3262</v>
      </c>
      <c r="G10" s="24" t="s">
        <v>1206</v>
      </c>
      <c r="H10" s="22"/>
      <c r="I10" s="35" t="s">
        <v>7140</v>
      </c>
      <c r="J10" s="24">
        <v>27</v>
      </c>
      <c r="K10" s="35" t="s">
        <v>7140</v>
      </c>
      <c r="L10" s="47">
        <v>27</v>
      </c>
      <c r="M10" s="29" t="s">
        <v>5075</v>
      </c>
      <c r="N10" s="29" t="s">
        <v>5075</v>
      </c>
      <c r="O10" s="24"/>
      <c r="P10" s="24"/>
      <c r="Q10" s="24" t="s">
        <v>35</v>
      </c>
      <c r="R10" s="24" t="s">
        <v>36</v>
      </c>
      <c r="S10" s="24" t="s">
        <v>36</v>
      </c>
    </row>
    <row r="11" s="2" customFormat="1" ht="150" customHeight="1" spans="1:19">
      <c r="A11" s="22"/>
      <c r="B11" s="22" t="s">
        <v>7138</v>
      </c>
      <c r="C11" s="22" t="s">
        <v>7141</v>
      </c>
      <c r="D11" s="24" t="s">
        <v>81</v>
      </c>
      <c r="E11" s="24">
        <v>2020</v>
      </c>
      <c r="F11" s="24" t="s">
        <v>3262</v>
      </c>
      <c r="G11" s="24" t="s">
        <v>2316</v>
      </c>
      <c r="H11" s="22"/>
      <c r="I11" s="35" t="s">
        <v>7142</v>
      </c>
      <c r="J11" s="24">
        <v>15.4</v>
      </c>
      <c r="K11" s="35" t="s">
        <v>7142</v>
      </c>
      <c r="L11" s="47">
        <v>15.4</v>
      </c>
      <c r="M11" s="29" t="s">
        <v>7143</v>
      </c>
      <c r="N11" s="29" t="s">
        <v>7143</v>
      </c>
      <c r="O11" s="24"/>
      <c r="P11" s="24"/>
      <c r="Q11" s="24" t="s">
        <v>35</v>
      </c>
      <c r="R11" s="24" t="s">
        <v>36</v>
      </c>
      <c r="S11" s="24" t="s">
        <v>36</v>
      </c>
    </row>
    <row r="12" s="2" customFormat="1" ht="121" customHeight="1" spans="1:19">
      <c r="A12" s="22"/>
      <c r="B12" s="22" t="s">
        <v>7144</v>
      </c>
      <c r="C12" s="22" t="s">
        <v>7145</v>
      </c>
      <c r="D12" s="24" t="s">
        <v>81</v>
      </c>
      <c r="E12" s="24">
        <v>2020</v>
      </c>
      <c r="F12" s="24" t="s">
        <v>3262</v>
      </c>
      <c r="G12" s="24" t="s">
        <v>7146</v>
      </c>
      <c r="H12" s="22"/>
      <c r="I12" s="35" t="s">
        <v>7147</v>
      </c>
      <c r="J12" s="24">
        <v>22.5</v>
      </c>
      <c r="K12" s="35" t="s">
        <v>7147</v>
      </c>
      <c r="L12" s="47">
        <v>22.5</v>
      </c>
      <c r="M12" s="29" t="s">
        <v>7148</v>
      </c>
      <c r="N12" s="29" t="s">
        <v>7148</v>
      </c>
      <c r="O12" s="24"/>
      <c r="P12" s="24"/>
      <c r="Q12" s="24" t="s">
        <v>35</v>
      </c>
      <c r="R12" s="24" t="s">
        <v>36</v>
      </c>
      <c r="S12" s="24" t="s">
        <v>36</v>
      </c>
    </row>
    <row r="13" s="1" customFormat="1" ht="22.5" spans="1:19">
      <c r="A13" s="25"/>
      <c r="B13" s="26" t="s">
        <v>7149</v>
      </c>
      <c r="C13" s="25" t="s">
        <v>7150</v>
      </c>
      <c r="D13" s="24" t="s">
        <v>81</v>
      </c>
      <c r="E13" s="27">
        <v>2020</v>
      </c>
      <c r="F13" s="25" t="s">
        <v>53</v>
      </c>
      <c r="G13" s="25" t="s">
        <v>2250</v>
      </c>
      <c r="H13" s="28"/>
      <c r="I13" s="27" t="s">
        <v>7149</v>
      </c>
      <c r="J13" s="27">
        <v>2.4</v>
      </c>
      <c r="K13" s="27"/>
      <c r="L13" s="48">
        <v>2.4</v>
      </c>
      <c r="M13" s="26" t="s">
        <v>7151</v>
      </c>
      <c r="N13" s="26" t="s">
        <v>7151</v>
      </c>
      <c r="O13" s="26"/>
      <c r="P13" s="49"/>
      <c r="Q13" s="24" t="s">
        <v>35</v>
      </c>
      <c r="R13" s="24" t="s">
        <v>36</v>
      </c>
      <c r="S13" s="24" t="s">
        <v>36</v>
      </c>
    </row>
    <row r="14" s="3" customFormat="1" ht="61" customHeight="1" spans="1:19">
      <c r="A14" s="29"/>
      <c r="B14" s="30" t="s">
        <v>7152</v>
      </c>
      <c r="C14" s="29" t="s">
        <v>7153</v>
      </c>
      <c r="D14" s="29" t="s">
        <v>81</v>
      </c>
      <c r="E14" s="29">
        <v>2020</v>
      </c>
      <c r="F14" s="31" t="s">
        <v>7154</v>
      </c>
      <c r="G14" s="31" t="s">
        <v>232</v>
      </c>
      <c r="H14" s="29"/>
      <c r="I14" s="30" t="s">
        <v>7152</v>
      </c>
      <c r="J14" s="50">
        <v>2.1</v>
      </c>
      <c r="K14" s="30" t="s">
        <v>7152</v>
      </c>
      <c r="L14" s="51">
        <v>2.1</v>
      </c>
      <c r="M14" s="52" t="s">
        <v>5184</v>
      </c>
      <c r="N14" s="52" t="s">
        <v>5184</v>
      </c>
      <c r="O14" s="29"/>
      <c r="P14" s="29"/>
      <c r="Q14" s="29" t="s">
        <v>35</v>
      </c>
      <c r="R14" s="29" t="s">
        <v>36</v>
      </c>
      <c r="S14" s="29" t="s">
        <v>36</v>
      </c>
    </row>
    <row r="15" s="3" customFormat="1" ht="61" customHeight="1" spans="1:19">
      <c r="A15" s="29"/>
      <c r="B15" s="30" t="s">
        <v>7155</v>
      </c>
      <c r="C15" s="29" t="s">
        <v>7156</v>
      </c>
      <c r="D15" s="29" t="s">
        <v>81</v>
      </c>
      <c r="E15" s="29">
        <v>2020</v>
      </c>
      <c r="F15" s="31" t="s">
        <v>7154</v>
      </c>
      <c r="G15" s="31" t="s">
        <v>7157</v>
      </c>
      <c r="H15" s="29"/>
      <c r="I15" s="30" t="s">
        <v>7155</v>
      </c>
      <c r="J15" s="50">
        <v>0.9</v>
      </c>
      <c r="K15" s="30" t="s">
        <v>7155</v>
      </c>
      <c r="L15" s="51">
        <v>0.9</v>
      </c>
      <c r="M15" s="39" t="s">
        <v>7158</v>
      </c>
      <c r="N15" s="39" t="s">
        <v>7158</v>
      </c>
      <c r="O15" s="29"/>
      <c r="P15" s="29"/>
      <c r="Q15" s="29" t="s">
        <v>35</v>
      </c>
      <c r="R15" s="29" t="s">
        <v>36</v>
      </c>
      <c r="S15" s="29" t="s">
        <v>36</v>
      </c>
    </row>
    <row r="16" s="3" customFormat="1" ht="61" customHeight="1" spans="1:19">
      <c r="A16" s="29"/>
      <c r="B16" s="30" t="s">
        <v>7159</v>
      </c>
      <c r="C16" s="29" t="s">
        <v>7160</v>
      </c>
      <c r="D16" s="29" t="s">
        <v>81</v>
      </c>
      <c r="E16" s="29">
        <v>2020</v>
      </c>
      <c r="F16" s="31" t="s">
        <v>7154</v>
      </c>
      <c r="G16" s="31" t="s">
        <v>7161</v>
      </c>
      <c r="H16" s="29"/>
      <c r="I16" s="30" t="s">
        <v>7159</v>
      </c>
      <c r="J16" s="50">
        <v>2.7</v>
      </c>
      <c r="K16" s="30" t="s">
        <v>7159</v>
      </c>
      <c r="L16" s="51">
        <v>2.7</v>
      </c>
      <c r="M16" s="39" t="s">
        <v>7162</v>
      </c>
      <c r="N16" s="39" t="s">
        <v>7162</v>
      </c>
      <c r="O16" s="29"/>
      <c r="P16" s="29"/>
      <c r="Q16" s="29" t="s">
        <v>35</v>
      </c>
      <c r="R16" s="29" t="s">
        <v>36</v>
      </c>
      <c r="S16" s="29" t="s">
        <v>36</v>
      </c>
    </row>
    <row r="17" s="3" customFormat="1" ht="61" customHeight="1" spans="1:19">
      <c r="A17" s="29"/>
      <c r="B17" s="30" t="s">
        <v>7163</v>
      </c>
      <c r="C17" s="29" t="s">
        <v>7164</v>
      </c>
      <c r="D17" s="29" t="s">
        <v>81</v>
      </c>
      <c r="E17" s="29">
        <v>2020</v>
      </c>
      <c r="F17" s="31" t="s">
        <v>7154</v>
      </c>
      <c r="G17" s="31" t="s">
        <v>328</v>
      </c>
      <c r="H17" s="29"/>
      <c r="I17" s="30" t="s">
        <v>7163</v>
      </c>
      <c r="J17" s="50">
        <v>3.3</v>
      </c>
      <c r="K17" s="30" t="s">
        <v>7163</v>
      </c>
      <c r="L17" s="51">
        <v>3.3</v>
      </c>
      <c r="M17" s="39" t="s">
        <v>7165</v>
      </c>
      <c r="N17" s="39" t="s">
        <v>7165</v>
      </c>
      <c r="O17" s="29"/>
      <c r="P17" s="29"/>
      <c r="Q17" s="29" t="s">
        <v>35</v>
      </c>
      <c r="R17" s="29" t="s">
        <v>36</v>
      </c>
      <c r="S17" s="29" t="s">
        <v>36</v>
      </c>
    </row>
    <row r="18" s="3" customFormat="1" ht="61" customHeight="1" spans="1:19">
      <c r="A18" s="29"/>
      <c r="B18" s="30" t="s">
        <v>7166</v>
      </c>
      <c r="C18" s="29" t="s">
        <v>7167</v>
      </c>
      <c r="D18" s="29" t="s">
        <v>81</v>
      </c>
      <c r="E18" s="29">
        <v>2020</v>
      </c>
      <c r="F18" s="31" t="s">
        <v>7154</v>
      </c>
      <c r="G18" s="31" t="s">
        <v>276</v>
      </c>
      <c r="H18" s="29"/>
      <c r="I18" s="30" t="s">
        <v>7166</v>
      </c>
      <c r="J18" s="50">
        <v>2.1</v>
      </c>
      <c r="K18" s="30" t="s">
        <v>7166</v>
      </c>
      <c r="L18" s="51">
        <v>2.1</v>
      </c>
      <c r="M18" s="52" t="s">
        <v>5178</v>
      </c>
      <c r="N18" s="52" t="s">
        <v>5178</v>
      </c>
      <c r="O18" s="29"/>
      <c r="P18" s="29"/>
      <c r="Q18" s="29" t="s">
        <v>35</v>
      </c>
      <c r="R18" s="29" t="s">
        <v>36</v>
      </c>
      <c r="S18" s="29" t="s">
        <v>36</v>
      </c>
    </row>
    <row r="19" s="1" customFormat="1" ht="22.5" spans="1:19">
      <c r="A19" s="32"/>
      <c r="B19" s="33" t="s">
        <v>7168</v>
      </c>
      <c r="C19" s="33" t="s">
        <v>7169</v>
      </c>
      <c r="D19" s="33" t="s">
        <v>81</v>
      </c>
      <c r="E19" s="33" t="s">
        <v>7170</v>
      </c>
      <c r="F19" s="33" t="s">
        <v>7171</v>
      </c>
      <c r="G19" s="21"/>
      <c r="H19" s="32"/>
      <c r="I19" s="33" t="s">
        <v>7172</v>
      </c>
      <c r="J19" s="21">
        <v>23</v>
      </c>
      <c r="K19" s="36" t="s">
        <v>56</v>
      </c>
      <c r="L19" s="53">
        <v>23</v>
      </c>
      <c r="M19" s="21"/>
      <c r="N19" s="21"/>
      <c r="O19" s="21"/>
      <c r="P19" s="21"/>
      <c r="Q19" s="36" t="s">
        <v>35</v>
      </c>
      <c r="R19" s="36" t="s">
        <v>36</v>
      </c>
      <c r="S19" s="21"/>
    </row>
    <row r="20" s="1" customFormat="1" ht="22.5" spans="1:19">
      <c r="A20" s="32"/>
      <c r="B20" s="34" t="s">
        <v>7173</v>
      </c>
      <c r="C20" s="33" t="s">
        <v>7174</v>
      </c>
      <c r="D20" s="33" t="s">
        <v>81</v>
      </c>
      <c r="E20" s="33" t="s">
        <v>7175</v>
      </c>
      <c r="F20" s="33" t="s">
        <v>3269</v>
      </c>
      <c r="G20" s="21"/>
      <c r="H20" s="32"/>
      <c r="I20" s="33" t="s">
        <v>7176</v>
      </c>
      <c r="J20" s="21">
        <v>7.69</v>
      </c>
      <c r="K20" s="36" t="s">
        <v>56</v>
      </c>
      <c r="L20" s="53">
        <v>7.69</v>
      </c>
      <c r="M20" s="21"/>
      <c r="N20" s="21"/>
      <c r="O20" s="21"/>
      <c r="P20" s="21"/>
      <c r="Q20" s="36" t="s">
        <v>35</v>
      </c>
      <c r="R20" s="36" t="s">
        <v>36</v>
      </c>
      <c r="S20" s="21"/>
    </row>
    <row r="21" s="1" customFormat="1" ht="56.25" spans="1:19">
      <c r="A21" s="32"/>
      <c r="B21" s="33" t="s">
        <v>7177</v>
      </c>
      <c r="C21" s="32" t="s">
        <v>7178</v>
      </c>
      <c r="D21" s="21" t="s">
        <v>81</v>
      </c>
      <c r="E21" s="35">
        <v>2020</v>
      </c>
      <c r="F21" s="21" t="s">
        <v>30</v>
      </c>
      <c r="G21" s="21" t="s">
        <v>2355</v>
      </c>
      <c r="H21" s="32"/>
      <c r="I21" s="29" t="s">
        <v>7179</v>
      </c>
      <c r="J21" s="21">
        <v>0.3</v>
      </c>
      <c r="K21" s="33" t="s">
        <v>7177</v>
      </c>
      <c r="L21" s="46">
        <v>0.3</v>
      </c>
      <c r="M21" s="21" t="s">
        <v>311</v>
      </c>
      <c r="N21" s="21" t="s">
        <v>311</v>
      </c>
      <c r="O21" s="21"/>
      <c r="P21" s="21"/>
      <c r="Q21" s="21" t="s">
        <v>35</v>
      </c>
      <c r="R21" s="21" t="s">
        <v>36</v>
      </c>
      <c r="S21" s="21" t="s">
        <v>36</v>
      </c>
    </row>
    <row r="22" s="1" customFormat="1" ht="56.25" spans="1:19">
      <c r="A22" s="32"/>
      <c r="B22" s="33" t="s">
        <v>7177</v>
      </c>
      <c r="C22" s="32" t="s">
        <v>7180</v>
      </c>
      <c r="D22" s="21" t="s">
        <v>81</v>
      </c>
      <c r="E22" s="35" t="s">
        <v>7181</v>
      </c>
      <c r="F22" s="21" t="s">
        <v>30</v>
      </c>
      <c r="G22" s="21" t="s">
        <v>2010</v>
      </c>
      <c r="H22" s="32"/>
      <c r="I22" s="29" t="s">
        <v>7179</v>
      </c>
      <c r="J22" s="21">
        <v>4.8</v>
      </c>
      <c r="K22" s="33" t="s">
        <v>7177</v>
      </c>
      <c r="L22" s="46">
        <v>4.8</v>
      </c>
      <c r="M22" s="29" t="s">
        <v>7182</v>
      </c>
      <c r="N22" s="29" t="s">
        <v>7182</v>
      </c>
      <c r="O22" s="21"/>
      <c r="P22" s="21"/>
      <c r="Q22" s="21" t="s">
        <v>35</v>
      </c>
      <c r="R22" s="21" t="s">
        <v>36</v>
      </c>
      <c r="S22" s="21" t="s">
        <v>36</v>
      </c>
    </row>
    <row r="23" s="1" customFormat="1" ht="67.5" spans="1:19">
      <c r="A23" s="32"/>
      <c r="B23" s="33" t="s">
        <v>7177</v>
      </c>
      <c r="C23" s="32" t="s">
        <v>7183</v>
      </c>
      <c r="D23" s="21" t="s">
        <v>81</v>
      </c>
      <c r="E23" s="35" t="s">
        <v>7184</v>
      </c>
      <c r="F23" s="21" t="s">
        <v>30</v>
      </c>
      <c r="G23" s="21" t="s">
        <v>5216</v>
      </c>
      <c r="H23" s="32"/>
      <c r="I23" s="29" t="s">
        <v>7179</v>
      </c>
      <c r="J23" s="21">
        <v>1.8</v>
      </c>
      <c r="K23" s="33" t="s">
        <v>7177</v>
      </c>
      <c r="L23" s="46">
        <v>1.8</v>
      </c>
      <c r="M23" s="29" t="s">
        <v>7185</v>
      </c>
      <c r="N23" s="29" t="s">
        <v>7185</v>
      </c>
      <c r="O23" s="21"/>
      <c r="P23" s="21"/>
      <c r="Q23" s="21" t="s">
        <v>35</v>
      </c>
      <c r="R23" s="21" t="s">
        <v>36</v>
      </c>
      <c r="S23" s="21" t="s">
        <v>36</v>
      </c>
    </row>
    <row r="24" s="1" customFormat="1" ht="56.25" spans="1:19">
      <c r="A24" s="32"/>
      <c r="B24" s="33" t="s">
        <v>7177</v>
      </c>
      <c r="C24" s="32" t="s">
        <v>7186</v>
      </c>
      <c r="D24" s="21" t="s">
        <v>81</v>
      </c>
      <c r="E24" s="35" t="s">
        <v>7184</v>
      </c>
      <c r="F24" s="21" t="s">
        <v>30</v>
      </c>
      <c r="G24" s="21" t="s">
        <v>2394</v>
      </c>
      <c r="H24" s="32"/>
      <c r="I24" s="29" t="s">
        <v>7179</v>
      </c>
      <c r="J24" s="21">
        <v>0.6</v>
      </c>
      <c r="K24" s="33" t="s">
        <v>7177</v>
      </c>
      <c r="L24" s="46">
        <v>0.6</v>
      </c>
      <c r="M24" s="21" t="s">
        <v>7187</v>
      </c>
      <c r="N24" s="21" t="s">
        <v>7187</v>
      </c>
      <c r="O24" s="21"/>
      <c r="P24" s="21"/>
      <c r="Q24" s="21" t="s">
        <v>35</v>
      </c>
      <c r="R24" s="21" t="s">
        <v>36</v>
      </c>
      <c r="S24" s="21" t="s">
        <v>36</v>
      </c>
    </row>
    <row r="25" s="1" customFormat="1" ht="67.5" spans="1:19">
      <c r="A25" s="32"/>
      <c r="B25" s="33" t="s">
        <v>7177</v>
      </c>
      <c r="C25" s="32" t="s">
        <v>7188</v>
      </c>
      <c r="D25" s="21" t="s">
        <v>81</v>
      </c>
      <c r="E25" s="35" t="s">
        <v>7181</v>
      </c>
      <c r="F25" s="21" t="s">
        <v>30</v>
      </c>
      <c r="G25" s="21" t="s">
        <v>2398</v>
      </c>
      <c r="H25" s="32"/>
      <c r="I25" s="29" t="s">
        <v>7179</v>
      </c>
      <c r="J25" s="21">
        <v>1.8</v>
      </c>
      <c r="K25" s="33" t="s">
        <v>7177</v>
      </c>
      <c r="L25" s="46">
        <v>1.8</v>
      </c>
      <c r="M25" s="29" t="s">
        <v>7189</v>
      </c>
      <c r="N25" s="29" t="s">
        <v>7189</v>
      </c>
      <c r="O25" s="21"/>
      <c r="P25" s="21"/>
      <c r="Q25" s="21" t="s">
        <v>35</v>
      </c>
      <c r="R25" s="21" t="s">
        <v>36</v>
      </c>
      <c r="S25" s="21" t="s">
        <v>36</v>
      </c>
    </row>
    <row r="26" s="1" customFormat="1" ht="56.25" spans="1:19">
      <c r="A26" s="32"/>
      <c r="B26" s="33" t="s">
        <v>7177</v>
      </c>
      <c r="C26" s="32" t="s">
        <v>7190</v>
      </c>
      <c r="D26" s="21" t="s">
        <v>81</v>
      </c>
      <c r="E26" s="35" t="s">
        <v>7181</v>
      </c>
      <c r="F26" s="21" t="s">
        <v>30</v>
      </c>
      <c r="G26" s="21" t="s">
        <v>2398</v>
      </c>
      <c r="H26" s="32"/>
      <c r="I26" s="29" t="s">
        <v>7179</v>
      </c>
      <c r="J26" s="21">
        <v>0.9</v>
      </c>
      <c r="K26" s="33" t="s">
        <v>7177</v>
      </c>
      <c r="L26" s="46">
        <v>0.9</v>
      </c>
      <c r="M26" s="29" t="s">
        <v>7191</v>
      </c>
      <c r="N26" s="29" t="s">
        <v>7191</v>
      </c>
      <c r="O26" s="21"/>
      <c r="P26" s="21"/>
      <c r="Q26" s="21" t="s">
        <v>35</v>
      </c>
      <c r="R26" s="21" t="s">
        <v>36</v>
      </c>
      <c r="S26" s="21" t="s">
        <v>36</v>
      </c>
    </row>
    <row r="27" s="1" customFormat="1" ht="41" customHeight="1" spans="1:19">
      <c r="A27" s="36">
        <v>1</v>
      </c>
      <c r="B27" s="29" t="s">
        <v>7177</v>
      </c>
      <c r="C27" s="36" t="s">
        <v>7192</v>
      </c>
      <c r="D27" s="36" t="s">
        <v>81</v>
      </c>
      <c r="E27" s="36">
        <v>2020</v>
      </c>
      <c r="F27" s="36" t="s">
        <v>67</v>
      </c>
      <c r="G27" s="36" t="s">
        <v>3080</v>
      </c>
      <c r="H27" s="21"/>
      <c r="I27" s="21" t="s">
        <v>7193</v>
      </c>
      <c r="J27" s="38">
        <v>3</v>
      </c>
      <c r="K27" s="29" t="s">
        <v>7177</v>
      </c>
      <c r="L27" s="51">
        <v>3</v>
      </c>
      <c r="M27" s="29" t="s">
        <v>7194</v>
      </c>
      <c r="N27" s="29" t="s">
        <v>7194</v>
      </c>
      <c r="O27" s="21"/>
      <c r="P27" s="21"/>
      <c r="Q27" s="21" t="s">
        <v>35</v>
      </c>
      <c r="R27" s="21"/>
      <c r="S27" s="21" t="s">
        <v>78</v>
      </c>
    </row>
    <row r="28" s="1" customFormat="1" ht="84" customHeight="1" spans="1:19">
      <c r="A28" s="36">
        <v>1</v>
      </c>
      <c r="B28" s="29" t="s">
        <v>7177</v>
      </c>
      <c r="C28" s="36" t="s">
        <v>7195</v>
      </c>
      <c r="D28" s="36" t="s">
        <v>81</v>
      </c>
      <c r="E28" s="36">
        <v>2020</v>
      </c>
      <c r="F28" s="36" t="s">
        <v>67</v>
      </c>
      <c r="G28" s="36" t="s">
        <v>7196</v>
      </c>
      <c r="H28" s="21"/>
      <c r="I28" s="21" t="s">
        <v>7193</v>
      </c>
      <c r="J28" s="38">
        <v>1.2</v>
      </c>
      <c r="K28" s="29" t="s">
        <v>7177</v>
      </c>
      <c r="L28" s="51">
        <v>1.2</v>
      </c>
      <c r="M28" s="29" t="s">
        <v>7197</v>
      </c>
      <c r="N28" s="29" t="s">
        <v>7197</v>
      </c>
      <c r="O28" s="21"/>
      <c r="P28" s="21"/>
      <c r="Q28" s="21" t="s">
        <v>35</v>
      </c>
      <c r="R28" s="21"/>
      <c r="S28" s="21" t="s">
        <v>78</v>
      </c>
    </row>
    <row r="29" s="1" customFormat="1" ht="45" spans="1:19">
      <c r="A29" s="36">
        <v>1</v>
      </c>
      <c r="B29" s="29" t="s">
        <v>7177</v>
      </c>
      <c r="C29" s="36" t="s">
        <v>7198</v>
      </c>
      <c r="D29" s="36" t="s">
        <v>81</v>
      </c>
      <c r="E29" s="36">
        <v>2020</v>
      </c>
      <c r="F29" s="36" t="s">
        <v>67</v>
      </c>
      <c r="G29" s="36" t="s">
        <v>2710</v>
      </c>
      <c r="H29" s="21"/>
      <c r="I29" s="21" t="s">
        <v>7193</v>
      </c>
      <c r="J29" s="38">
        <v>3.9</v>
      </c>
      <c r="K29" s="29" t="s">
        <v>7177</v>
      </c>
      <c r="L29" s="51">
        <v>3.9</v>
      </c>
      <c r="M29" s="29" t="s">
        <v>7199</v>
      </c>
      <c r="N29" s="29" t="s">
        <v>7199</v>
      </c>
      <c r="O29" s="21"/>
      <c r="P29" s="21"/>
      <c r="Q29" s="21" t="s">
        <v>35</v>
      </c>
      <c r="R29" s="21"/>
      <c r="S29" s="21" t="s">
        <v>78</v>
      </c>
    </row>
    <row r="30" s="1" customFormat="1" ht="22.5" spans="1:19">
      <c r="A30" s="36">
        <v>1</v>
      </c>
      <c r="B30" s="29" t="s">
        <v>7177</v>
      </c>
      <c r="C30" s="36" t="s">
        <v>7200</v>
      </c>
      <c r="D30" s="36" t="s">
        <v>81</v>
      </c>
      <c r="E30" s="36">
        <v>2020</v>
      </c>
      <c r="F30" s="36" t="s">
        <v>67</v>
      </c>
      <c r="G30" s="36" t="s">
        <v>68</v>
      </c>
      <c r="H30" s="21"/>
      <c r="I30" s="21" t="s">
        <v>7193</v>
      </c>
      <c r="J30" s="38">
        <v>1.5</v>
      </c>
      <c r="K30" s="29" t="s">
        <v>7177</v>
      </c>
      <c r="L30" s="51">
        <v>1.5</v>
      </c>
      <c r="M30" s="29" t="s">
        <v>7201</v>
      </c>
      <c r="N30" s="29" t="s">
        <v>7201</v>
      </c>
      <c r="O30" s="21"/>
      <c r="P30" s="21"/>
      <c r="Q30" s="21" t="s">
        <v>35</v>
      </c>
      <c r="R30" s="21"/>
      <c r="S30" s="21" t="s">
        <v>78</v>
      </c>
    </row>
    <row r="31" s="3" customFormat="1" ht="61" customHeight="1" spans="1:19">
      <c r="A31" s="29"/>
      <c r="B31" s="30" t="s">
        <v>7202</v>
      </c>
      <c r="C31" s="29" t="s">
        <v>7203</v>
      </c>
      <c r="D31" s="29" t="s">
        <v>81</v>
      </c>
      <c r="E31" s="29">
        <v>2020</v>
      </c>
      <c r="F31" s="31" t="s">
        <v>405</v>
      </c>
      <c r="G31" s="31" t="s">
        <v>406</v>
      </c>
      <c r="H31" s="29"/>
      <c r="I31" s="30" t="s">
        <v>7202</v>
      </c>
      <c r="J31" s="50">
        <v>2.4</v>
      </c>
      <c r="K31" s="30" t="s">
        <v>7202</v>
      </c>
      <c r="L31" s="51">
        <v>2.4</v>
      </c>
      <c r="M31" s="54" t="s">
        <v>7204</v>
      </c>
      <c r="N31" s="54" t="s">
        <v>7204</v>
      </c>
      <c r="O31" s="29"/>
      <c r="P31" s="29"/>
      <c r="Q31" s="29" t="s">
        <v>35</v>
      </c>
      <c r="R31" s="29" t="s">
        <v>36</v>
      </c>
      <c r="S31" s="29" t="s">
        <v>36</v>
      </c>
    </row>
    <row r="32" s="3" customFormat="1" ht="61" customHeight="1" spans="1:19">
      <c r="A32" s="29"/>
      <c r="B32" s="30" t="s">
        <v>7205</v>
      </c>
      <c r="C32" s="29" t="s">
        <v>7206</v>
      </c>
      <c r="D32" s="29" t="s">
        <v>81</v>
      </c>
      <c r="E32" s="29">
        <v>2020</v>
      </c>
      <c r="F32" s="31" t="s">
        <v>405</v>
      </c>
      <c r="G32" s="31" t="s">
        <v>538</v>
      </c>
      <c r="H32" s="29"/>
      <c r="I32" s="30" t="s">
        <v>7205</v>
      </c>
      <c r="J32" s="50">
        <v>1.5</v>
      </c>
      <c r="K32" s="30" t="s">
        <v>7205</v>
      </c>
      <c r="L32" s="51">
        <v>1.5</v>
      </c>
      <c r="M32" s="54" t="s">
        <v>7207</v>
      </c>
      <c r="N32" s="54" t="s">
        <v>7207</v>
      </c>
      <c r="O32" s="29"/>
      <c r="P32" s="29"/>
      <c r="Q32" s="29" t="s">
        <v>35</v>
      </c>
      <c r="R32" s="29" t="s">
        <v>36</v>
      </c>
      <c r="S32" s="29" t="s">
        <v>36</v>
      </c>
    </row>
    <row r="33" s="3" customFormat="1" ht="61" customHeight="1" spans="1:19">
      <c r="A33" s="29"/>
      <c r="B33" s="29" t="s">
        <v>7208</v>
      </c>
      <c r="C33" s="29" t="s">
        <v>7209</v>
      </c>
      <c r="D33" s="29" t="s">
        <v>81</v>
      </c>
      <c r="E33" s="29">
        <v>2020</v>
      </c>
      <c r="F33" s="31" t="s">
        <v>405</v>
      </c>
      <c r="G33" s="31" t="s">
        <v>2609</v>
      </c>
      <c r="H33" s="29"/>
      <c r="I33" s="31" t="s">
        <v>7208</v>
      </c>
      <c r="J33" s="50">
        <v>2.1</v>
      </c>
      <c r="K33" s="31" t="s">
        <v>7208</v>
      </c>
      <c r="L33" s="55">
        <v>2.1</v>
      </c>
      <c r="M33" s="29" t="s">
        <v>7210</v>
      </c>
      <c r="N33" s="29" t="s">
        <v>7210</v>
      </c>
      <c r="O33" s="29"/>
      <c r="P33" s="29"/>
      <c r="Q33" s="29" t="s">
        <v>35</v>
      </c>
      <c r="R33" s="29" t="s">
        <v>36</v>
      </c>
      <c r="S33" s="29" t="s">
        <v>36</v>
      </c>
    </row>
    <row r="34" s="3" customFormat="1" ht="61" customHeight="1" spans="1:19">
      <c r="A34" s="29"/>
      <c r="B34" s="30" t="s">
        <v>7211</v>
      </c>
      <c r="C34" s="29" t="s">
        <v>7212</v>
      </c>
      <c r="D34" s="29" t="s">
        <v>81</v>
      </c>
      <c r="E34" s="29">
        <v>2020</v>
      </c>
      <c r="F34" s="31" t="s">
        <v>405</v>
      </c>
      <c r="G34" s="31" t="s">
        <v>2077</v>
      </c>
      <c r="H34" s="29"/>
      <c r="I34" s="30" t="s">
        <v>7211</v>
      </c>
      <c r="J34" s="50">
        <v>1.8</v>
      </c>
      <c r="K34" s="30" t="s">
        <v>7213</v>
      </c>
      <c r="L34" s="51">
        <v>1.8</v>
      </c>
      <c r="M34" s="56" t="s">
        <v>7214</v>
      </c>
      <c r="N34" s="56" t="s">
        <v>7214</v>
      </c>
      <c r="O34" s="29"/>
      <c r="P34" s="29"/>
      <c r="Q34" s="29" t="s">
        <v>35</v>
      </c>
      <c r="R34" s="29" t="s">
        <v>36</v>
      </c>
      <c r="S34" s="29" t="s">
        <v>36</v>
      </c>
    </row>
    <row r="35" s="3" customFormat="1" ht="61" customHeight="1" spans="1:19">
      <c r="A35" s="29"/>
      <c r="B35" s="30" t="s">
        <v>7215</v>
      </c>
      <c r="C35" s="29" t="s">
        <v>7216</v>
      </c>
      <c r="D35" s="29" t="s">
        <v>81</v>
      </c>
      <c r="E35" s="29">
        <v>2020</v>
      </c>
      <c r="F35" s="31" t="s">
        <v>405</v>
      </c>
      <c r="G35" s="31" t="s">
        <v>2727</v>
      </c>
      <c r="H35" s="29"/>
      <c r="I35" s="30" t="s">
        <v>7215</v>
      </c>
      <c r="J35" s="50">
        <v>0.3</v>
      </c>
      <c r="K35" s="30" t="s">
        <v>7215</v>
      </c>
      <c r="L35" s="51">
        <v>0.3</v>
      </c>
      <c r="M35" s="39" t="s">
        <v>751</v>
      </c>
      <c r="N35" s="39" t="s">
        <v>751</v>
      </c>
      <c r="O35" s="29"/>
      <c r="P35" s="29"/>
      <c r="Q35" s="29" t="s">
        <v>35</v>
      </c>
      <c r="R35" s="29" t="s">
        <v>36</v>
      </c>
      <c r="S35" s="29" t="s">
        <v>36</v>
      </c>
    </row>
    <row r="36" s="3" customFormat="1" ht="61" customHeight="1" spans="1:19">
      <c r="A36" s="29"/>
      <c r="B36" s="30" t="s">
        <v>7217</v>
      </c>
      <c r="C36" s="29" t="s">
        <v>7218</v>
      </c>
      <c r="D36" s="29" t="s">
        <v>81</v>
      </c>
      <c r="E36" s="29">
        <v>2020</v>
      </c>
      <c r="F36" s="31" t="s">
        <v>405</v>
      </c>
      <c r="G36" s="31" t="s">
        <v>4170</v>
      </c>
      <c r="H36" s="29"/>
      <c r="I36" s="31" t="s">
        <v>7217</v>
      </c>
      <c r="J36" s="50">
        <v>1.5</v>
      </c>
      <c r="K36" s="31" t="s">
        <v>7217</v>
      </c>
      <c r="L36" s="51">
        <v>1.5</v>
      </c>
      <c r="M36" s="29" t="s">
        <v>7219</v>
      </c>
      <c r="N36" s="29" t="s">
        <v>7219</v>
      </c>
      <c r="O36" s="29"/>
      <c r="P36" s="29"/>
      <c r="Q36" s="29" t="s">
        <v>35</v>
      </c>
      <c r="R36" s="29" t="s">
        <v>36</v>
      </c>
      <c r="S36" s="29" t="s">
        <v>36</v>
      </c>
    </row>
    <row r="37" s="3" customFormat="1" ht="61" customHeight="1" spans="1:19">
      <c r="A37" s="29"/>
      <c r="B37" s="30" t="s">
        <v>7220</v>
      </c>
      <c r="C37" s="29" t="s">
        <v>7221</v>
      </c>
      <c r="D37" s="29" t="s">
        <v>81</v>
      </c>
      <c r="E37" s="29">
        <v>2020</v>
      </c>
      <c r="F37" s="31" t="s">
        <v>405</v>
      </c>
      <c r="G37" s="31" t="s">
        <v>461</v>
      </c>
      <c r="H37" s="29"/>
      <c r="I37" s="30" t="s">
        <v>7220</v>
      </c>
      <c r="J37" s="50">
        <v>1.5</v>
      </c>
      <c r="K37" s="30" t="s">
        <v>7220</v>
      </c>
      <c r="L37" s="51">
        <v>1.5</v>
      </c>
      <c r="M37" s="54" t="s">
        <v>7222</v>
      </c>
      <c r="N37" s="54" t="s">
        <v>7222</v>
      </c>
      <c r="O37" s="29"/>
      <c r="P37" s="29"/>
      <c r="Q37" s="29" t="s">
        <v>35</v>
      </c>
      <c r="R37" s="29" t="s">
        <v>36</v>
      </c>
      <c r="S37" s="29" t="s">
        <v>36</v>
      </c>
    </row>
    <row r="38" s="3" customFormat="1" ht="61" customHeight="1" spans="1:19">
      <c r="A38" s="29"/>
      <c r="B38" s="30" t="s">
        <v>7223</v>
      </c>
      <c r="C38" s="29" t="s">
        <v>7224</v>
      </c>
      <c r="D38" s="29" t="s">
        <v>81</v>
      </c>
      <c r="E38" s="29">
        <v>2020</v>
      </c>
      <c r="F38" s="31" t="s">
        <v>405</v>
      </c>
      <c r="G38" s="31" t="s">
        <v>2075</v>
      </c>
      <c r="H38" s="29"/>
      <c r="I38" s="30" t="s">
        <v>7223</v>
      </c>
      <c r="J38" s="50">
        <v>1.2</v>
      </c>
      <c r="K38" s="30" t="s">
        <v>7223</v>
      </c>
      <c r="L38" s="51">
        <v>1.2</v>
      </c>
      <c r="M38" s="29" t="s">
        <v>7225</v>
      </c>
      <c r="N38" s="29" t="s">
        <v>7225</v>
      </c>
      <c r="O38" s="29"/>
      <c r="P38" s="29"/>
      <c r="Q38" s="29" t="s">
        <v>35</v>
      </c>
      <c r="R38" s="29" t="s">
        <v>36</v>
      </c>
      <c r="S38" s="29" t="s">
        <v>36</v>
      </c>
    </row>
    <row r="39" s="3" customFormat="1" ht="61" customHeight="1" spans="1:19">
      <c r="A39" s="29"/>
      <c r="B39" s="30" t="s">
        <v>7226</v>
      </c>
      <c r="C39" s="29" t="s">
        <v>7227</v>
      </c>
      <c r="D39" s="29" t="s">
        <v>81</v>
      </c>
      <c r="E39" s="29">
        <v>2020</v>
      </c>
      <c r="F39" s="31" t="s">
        <v>405</v>
      </c>
      <c r="G39" s="31" t="s">
        <v>2730</v>
      </c>
      <c r="H39" s="29"/>
      <c r="I39" s="30" t="s">
        <v>7228</v>
      </c>
      <c r="J39" s="50">
        <v>3</v>
      </c>
      <c r="K39" s="30" t="s">
        <v>7228</v>
      </c>
      <c r="L39" s="51">
        <v>3</v>
      </c>
      <c r="M39" s="39" t="s">
        <v>7229</v>
      </c>
      <c r="N39" s="39" t="s">
        <v>7229</v>
      </c>
      <c r="O39" s="29"/>
      <c r="P39" s="29"/>
      <c r="Q39" s="29" t="s">
        <v>35</v>
      </c>
      <c r="R39" s="29" t="s">
        <v>36</v>
      </c>
      <c r="S39" s="29" t="s">
        <v>36</v>
      </c>
    </row>
    <row r="40" s="3" customFormat="1" ht="150" customHeight="1" spans="1:19">
      <c r="A40" s="29"/>
      <c r="B40" s="30" t="s">
        <v>7230</v>
      </c>
      <c r="C40" s="29" t="s">
        <v>7231</v>
      </c>
      <c r="D40" s="29" t="s">
        <v>81</v>
      </c>
      <c r="E40" s="29">
        <v>2020</v>
      </c>
      <c r="F40" s="31" t="s">
        <v>405</v>
      </c>
      <c r="G40" s="31" t="s">
        <v>2402</v>
      </c>
      <c r="H40" s="29"/>
      <c r="I40" s="31" t="s">
        <v>7232</v>
      </c>
      <c r="J40" s="50">
        <v>5.7</v>
      </c>
      <c r="K40" s="31" t="s">
        <v>7232</v>
      </c>
      <c r="L40" s="51">
        <v>5.7</v>
      </c>
      <c r="M40" s="29" t="s">
        <v>7233</v>
      </c>
      <c r="N40" s="29" t="s">
        <v>7233</v>
      </c>
      <c r="O40" s="29"/>
      <c r="P40" s="29"/>
      <c r="Q40" s="29" t="s">
        <v>35</v>
      </c>
      <c r="R40" s="29" t="s">
        <v>36</v>
      </c>
      <c r="S40" s="29" t="s">
        <v>36</v>
      </c>
    </row>
    <row r="41" s="3" customFormat="1" ht="123.75" spans="1:19">
      <c r="A41" s="29"/>
      <c r="B41" s="30" t="s">
        <v>7234</v>
      </c>
      <c r="C41" s="29" t="s">
        <v>7218</v>
      </c>
      <c r="D41" s="29" t="s">
        <v>81</v>
      </c>
      <c r="E41" s="29">
        <v>2020</v>
      </c>
      <c r="F41" s="31" t="s">
        <v>405</v>
      </c>
      <c r="G41" s="31" t="s">
        <v>538</v>
      </c>
      <c r="H41" s="29"/>
      <c r="I41" s="30" t="s">
        <v>7234</v>
      </c>
      <c r="J41" s="50">
        <v>72.97</v>
      </c>
      <c r="K41" s="30" t="s">
        <v>7235</v>
      </c>
      <c r="L41" s="51">
        <v>72.97</v>
      </c>
      <c r="M41" s="29" t="s">
        <v>7236</v>
      </c>
      <c r="N41" s="29" t="s">
        <v>7237</v>
      </c>
      <c r="O41" s="29"/>
      <c r="P41" s="29"/>
      <c r="Q41" s="29" t="s">
        <v>35</v>
      </c>
      <c r="R41" s="29" t="s">
        <v>36</v>
      </c>
      <c r="S41" s="29" t="s">
        <v>36</v>
      </c>
    </row>
    <row r="42" s="3" customFormat="1" ht="150" customHeight="1" spans="1:19">
      <c r="A42" s="29"/>
      <c r="B42" s="30" t="s">
        <v>7238</v>
      </c>
      <c r="C42" s="29" t="s">
        <v>7239</v>
      </c>
      <c r="D42" s="29" t="s">
        <v>81</v>
      </c>
      <c r="E42" s="29">
        <v>2020</v>
      </c>
      <c r="F42" s="31" t="s">
        <v>405</v>
      </c>
      <c r="G42" s="31" t="s">
        <v>2730</v>
      </c>
      <c r="H42" s="29"/>
      <c r="I42" s="30" t="s">
        <v>7238</v>
      </c>
      <c r="J42" s="50">
        <v>7.2</v>
      </c>
      <c r="K42" s="30" t="s">
        <v>7238</v>
      </c>
      <c r="L42" s="51">
        <v>7.2</v>
      </c>
      <c r="M42" s="29" t="s">
        <v>7240</v>
      </c>
      <c r="N42" s="29" t="s">
        <v>7240</v>
      </c>
      <c r="O42" s="29"/>
      <c r="P42" s="29"/>
      <c r="Q42" s="29" t="s">
        <v>35</v>
      </c>
      <c r="R42" s="29" t="s">
        <v>36</v>
      </c>
      <c r="S42" s="29" t="s">
        <v>36</v>
      </c>
    </row>
    <row r="43" s="3" customFormat="1" ht="150" customHeight="1" spans="1:19">
      <c r="A43" s="29"/>
      <c r="B43" s="30" t="s">
        <v>7241</v>
      </c>
      <c r="C43" s="29" t="s">
        <v>7209</v>
      </c>
      <c r="D43" s="29" t="s">
        <v>81</v>
      </c>
      <c r="E43" s="29">
        <v>2020</v>
      </c>
      <c r="F43" s="31" t="s">
        <v>405</v>
      </c>
      <c r="G43" s="31" t="s">
        <v>2727</v>
      </c>
      <c r="H43" s="29"/>
      <c r="I43" s="30" t="s">
        <v>7241</v>
      </c>
      <c r="J43" s="50">
        <v>6.6</v>
      </c>
      <c r="K43" s="30" t="s">
        <v>7241</v>
      </c>
      <c r="L43" s="51">
        <v>6.6</v>
      </c>
      <c r="M43" s="29" t="s">
        <v>7242</v>
      </c>
      <c r="N43" s="29" t="s">
        <v>7242</v>
      </c>
      <c r="O43" s="29"/>
      <c r="P43" s="29"/>
      <c r="Q43" s="29" t="s">
        <v>35</v>
      </c>
      <c r="R43" s="29" t="s">
        <v>36</v>
      </c>
      <c r="S43" s="29" t="s">
        <v>36</v>
      </c>
    </row>
    <row r="44" s="1" customFormat="1" ht="24" customHeight="1" spans="1:19">
      <c r="A44" s="37">
        <v>1</v>
      </c>
      <c r="B44" s="38" t="s">
        <v>7243</v>
      </c>
      <c r="C44" s="37" t="s">
        <v>7244</v>
      </c>
      <c r="D44" s="37" t="s">
        <v>81</v>
      </c>
      <c r="E44" s="37">
        <v>2020</v>
      </c>
      <c r="F44" s="39" t="s">
        <v>231</v>
      </c>
      <c r="G44" s="39" t="s">
        <v>328</v>
      </c>
      <c r="H44" s="40"/>
      <c r="I44" s="38" t="s">
        <v>7245</v>
      </c>
      <c r="J44" s="37">
        <v>4</v>
      </c>
      <c r="K44" s="38" t="s">
        <v>7243</v>
      </c>
      <c r="L44" s="57">
        <v>4</v>
      </c>
      <c r="M44" s="39" t="s">
        <v>279</v>
      </c>
      <c r="N44" s="39" t="s">
        <v>279</v>
      </c>
      <c r="O44" s="37"/>
      <c r="P44" s="37"/>
      <c r="Q44" s="37" t="s">
        <v>35</v>
      </c>
      <c r="R44" s="37" t="s">
        <v>36</v>
      </c>
      <c r="S44" s="37"/>
    </row>
    <row r="45" s="1" customFormat="1" ht="14.4" customHeight="1" spans="1:19">
      <c r="A45" s="37">
        <v>2</v>
      </c>
      <c r="B45" s="38" t="s">
        <v>7246</v>
      </c>
      <c r="C45" s="37" t="s">
        <v>7247</v>
      </c>
      <c r="D45" s="37" t="s">
        <v>81</v>
      </c>
      <c r="E45" s="38">
        <v>2020</v>
      </c>
      <c r="F45" s="39" t="s">
        <v>231</v>
      </c>
      <c r="G45" s="39" t="s">
        <v>328</v>
      </c>
      <c r="H45" s="38"/>
      <c r="I45" s="38" t="s">
        <v>7248</v>
      </c>
      <c r="J45" s="38">
        <v>4</v>
      </c>
      <c r="K45" s="38" t="s">
        <v>7246</v>
      </c>
      <c r="L45" s="58">
        <v>4</v>
      </c>
      <c r="M45" s="39" t="s">
        <v>6159</v>
      </c>
      <c r="N45" s="39" t="s">
        <v>6159</v>
      </c>
      <c r="O45" s="37"/>
      <c r="P45" s="37"/>
      <c r="Q45" s="37" t="s">
        <v>35</v>
      </c>
      <c r="R45" s="37" t="s">
        <v>36</v>
      </c>
      <c r="S45" s="37"/>
    </row>
    <row r="46" s="1" customFormat="1" ht="14.4" customHeight="1" spans="1:19">
      <c r="A46" s="37">
        <v>3</v>
      </c>
      <c r="B46" s="38" t="s">
        <v>7249</v>
      </c>
      <c r="C46" s="37" t="s">
        <v>7250</v>
      </c>
      <c r="D46" s="37" t="s">
        <v>81</v>
      </c>
      <c r="E46" s="37">
        <v>2020</v>
      </c>
      <c r="F46" s="39" t="s">
        <v>231</v>
      </c>
      <c r="G46" s="39" t="s">
        <v>328</v>
      </c>
      <c r="H46" s="38"/>
      <c r="I46" s="38" t="s">
        <v>7251</v>
      </c>
      <c r="J46" s="37">
        <v>4</v>
      </c>
      <c r="K46" s="38" t="s">
        <v>7249</v>
      </c>
      <c r="L46" s="57">
        <v>4</v>
      </c>
      <c r="M46" s="39" t="s">
        <v>665</v>
      </c>
      <c r="N46" s="39" t="s">
        <v>665</v>
      </c>
      <c r="O46" s="37"/>
      <c r="P46" s="37"/>
      <c r="Q46" s="37" t="s">
        <v>35</v>
      </c>
      <c r="R46" s="37" t="s">
        <v>36</v>
      </c>
      <c r="S46" s="37"/>
    </row>
    <row r="47" s="1" customFormat="1" ht="14.4" customHeight="1" spans="1:19">
      <c r="A47" s="37">
        <v>4</v>
      </c>
      <c r="B47" s="38" t="s">
        <v>7252</v>
      </c>
      <c r="C47" s="37" t="s">
        <v>7253</v>
      </c>
      <c r="D47" s="37" t="s">
        <v>81</v>
      </c>
      <c r="E47" s="38">
        <v>2020</v>
      </c>
      <c r="F47" s="39" t="s">
        <v>231</v>
      </c>
      <c r="G47" s="39" t="s">
        <v>328</v>
      </c>
      <c r="H47" s="38"/>
      <c r="I47" s="38" t="s">
        <v>7254</v>
      </c>
      <c r="J47" s="37">
        <v>4</v>
      </c>
      <c r="K47" s="38" t="s">
        <v>7252</v>
      </c>
      <c r="L47" s="57">
        <v>4</v>
      </c>
      <c r="M47" s="39" t="s">
        <v>834</v>
      </c>
      <c r="N47" s="39" t="s">
        <v>834</v>
      </c>
      <c r="O47" s="37"/>
      <c r="P47" s="37"/>
      <c r="Q47" s="37" t="s">
        <v>35</v>
      </c>
      <c r="R47" s="37" t="s">
        <v>36</v>
      </c>
      <c r="S47" s="37"/>
    </row>
    <row r="48" s="1" customFormat="1" ht="14.4" customHeight="1" spans="1:19">
      <c r="A48" s="37">
        <v>5</v>
      </c>
      <c r="B48" s="38" t="s">
        <v>7255</v>
      </c>
      <c r="C48" s="37" t="s">
        <v>7256</v>
      </c>
      <c r="D48" s="37" t="s">
        <v>81</v>
      </c>
      <c r="E48" s="37">
        <v>2020</v>
      </c>
      <c r="F48" s="39" t="s">
        <v>231</v>
      </c>
      <c r="G48" s="39" t="s">
        <v>328</v>
      </c>
      <c r="H48" s="38"/>
      <c r="I48" s="38" t="s">
        <v>7257</v>
      </c>
      <c r="J48" s="37">
        <v>4</v>
      </c>
      <c r="K48" s="38" t="s">
        <v>7255</v>
      </c>
      <c r="L48" s="57">
        <v>4</v>
      </c>
      <c r="M48" s="39" t="s">
        <v>7258</v>
      </c>
      <c r="N48" s="39" t="s">
        <v>7258</v>
      </c>
      <c r="O48" s="37"/>
      <c r="P48" s="37"/>
      <c r="Q48" s="37" t="s">
        <v>35</v>
      </c>
      <c r="R48" s="37" t="s">
        <v>36</v>
      </c>
      <c r="S48" s="37"/>
    </row>
    <row r="49" s="1" customFormat="1" ht="14.4" customHeight="1" spans="1:19">
      <c r="A49" s="37">
        <v>6</v>
      </c>
      <c r="B49" s="38" t="s">
        <v>7259</v>
      </c>
      <c r="C49" s="37" t="s">
        <v>7260</v>
      </c>
      <c r="D49" s="37" t="s">
        <v>81</v>
      </c>
      <c r="E49" s="38">
        <v>2020</v>
      </c>
      <c r="F49" s="39" t="s">
        <v>231</v>
      </c>
      <c r="G49" s="39" t="s">
        <v>328</v>
      </c>
      <c r="H49" s="38"/>
      <c r="I49" s="38" t="s">
        <v>7261</v>
      </c>
      <c r="J49" s="37">
        <v>4</v>
      </c>
      <c r="K49" s="38" t="s">
        <v>7259</v>
      </c>
      <c r="L49" s="57">
        <v>4</v>
      </c>
      <c r="M49" s="39" t="s">
        <v>151</v>
      </c>
      <c r="N49" s="39" t="s">
        <v>151</v>
      </c>
      <c r="O49" s="37"/>
      <c r="P49" s="37"/>
      <c r="Q49" s="37" t="s">
        <v>35</v>
      </c>
      <c r="R49" s="37" t="s">
        <v>36</v>
      </c>
      <c r="S49" s="37"/>
    </row>
    <row r="50" s="1" customFormat="1" ht="14.4" customHeight="1" spans="1:19">
      <c r="A50" s="37">
        <v>7</v>
      </c>
      <c r="B50" s="38" t="s">
        <v>7262</v>
      </c>
      <c r="C50" s="37" t="s">
        <v>7263</v>
      </c>
      <c r="D50" s="37" t="s">
        <v>81</v>
      </c>
      <c r="E50" s="37">
        <v>2020</v>
      </c>
      <c r="F50" s="39" t="s">
        <v>231</v>
      </c>
      <c r="G50" s="39" t="s">
        <v>328</v>
      </c>
      <c r="H50" s="38"/>
      <c r="I50" s="38" t="s">
        <v>7264</v>
      </c>
      <c r="J50" s="37">
        <v>4</v>
      </c>
      <c r="K50" s="38" t="s">
        <v>7262</v>
      </c>
      <c r="L50" s="57">
        <v>4</v>
      </c>
      <c r="M50" s="39" t="s">
        <v>331</v>
      </c>
      <c r="N50" s="39" t="s">
        <v>331</v>
      </c>
      <c r="O50" s="37"/>
      <c r="P50" s="37"/>
      <c r="Q50" s="37" t="s">
        <v>35</v>
      </c>
      <c r="R50" s="37" t="s">
        <v>36</v>
      </c>
      <c r="S50" s="37"/>
    </row>
    <row r="51" s="1" customFormat="1" ht="14.4" customHeight="1" spans="1:19">
      <c r="A51" s="37">
        <v>8</v>
      </c>
      <c r="B51" s="38" t="s">
        <v>7265</v>
      </c>
      <c r="C51" s="37" t="s">
        <v>7266</v>
      </c>
      <c r="D51" s="37" t="s">
        <v>81</v>
      </c>
      <c r="E51" s="38">
        <v>2020</v>
      </c>
      <c r="F51" s="39" t="s">
        <v>231</v>
      </c>
      <c r="G51" s="39" t="s">
        <v>328</v>
      </c>
      <c r="H51" s="38"/>
      <c r="I51" s="38" t="s">
        <v>7267</v>
      </c>
      <c r="J51" s="37">
        <v>4</v>
      </c>
      <c r="K51" s="38" t="s">
        <v>7265</v>
      </c>
      <c r="L51" s="57">
        <v>4</v>
      </c>
      <c r="M51" s="39" t="s">
        <v>834</v>
      </c>
      <c r="N51" s="39" t="s">
        <v>834</v>
      </c>
      <c r="O51" s="37"/>
      <c r="P51" s="37"/>
      <c r="Q51" s="37" t="s">
        <v>35</v>
      </c>
      <c r="R51" s="37" t="s">
        <v>36</v>
      </c>
      <c r="S51" s="37"/>
    </row>
    <row r="52" s="1" customFormat="1" ht="14.4" customHeight="1" spans="1:19">
      <c r="A52" s="37">
        <v>9</v>
      </c>
      <c r="B52" s="38" t="s">
        <v>7268</v>
      </c>
      <c r="C52" s="37" t="s">
        <v>7269</v>
      </c>
      <c r="D52" s="37" t="s">
        <v>81</v>
      </c>
      <c r="E52" s="37">
        <v>2020</v>
      </c>
      <c r="F52" s="39" t="s">
        <v>231</v>
      </c>
      <c r="G52" s="39" t="s">
        <v>232</v>
      </c>
      <c r="H52" s="38"/>
      <c r="I52" s="38" t="s">
        <v>7270</v>
      </c>
      <c r="J52" s="37">
        <v>4</v>
      </c>
      <c r="K52" s="38" t="s">
        <v>7268</v>
      </c>
      <c r="L52" s="57">
        <v>4</v>
      </c>
      <c r="M52" s="39" t="s">
        <v>848</v>
      </c>
      <c r="N52" s="39" t="s">
        <v>848</v>
      </c>
      <c r="O52" s="37"/>
      <c r="P52" s="37"/>
      <c r="Q52" s="37" t="s">
        <v>35</v>
      </c>
      <c r="R52" s="37" t="s">
        <v>36</v>
      </c>
      <c r="S52" s="37"/>
    </row>
    <row r="53" s="1" customFormat="1" ht="14.4" customHeight="1" spans="1:19">
      <c r="A53" s="37">
        <v>10</v>
      </c>
      <c r="B53" s="38" t="s">
        <v>7271</v>
      </c>
      <c r="C53" s="37" t="s">
        <v>7272</v>
      </c>
      <c r="D53" s="37" t="s">
        <v>81</v>
      </c>
      <c r="E53" s="38">
        <v>2020</v>
      </c>
      <c r="F53" s="39" t="s">
        <v>231</v>
      </c>
      <c r="G53" s="39" t="s">
        <v>232</v>
      </c>
      <c r="H53" s="38"/>
      <c r="I53" s="38" t="s">
        <v>7273</v>
      </c>
      <c r="J53" s="38">
        <v>4</v>
      </c>
      <c r="K53" s="38" t="s">
        <v>7271</v>
      </c>
      <c r="L53" s="58">
        <v>4</v>
      </c>
      <c r="M53" s="39" t="s">
        <v>7274</v>
      </c>
      <c r="N53" s="39" t="s">
        <v>7274</v>
      </c>
      <c r="O53" s="37"/>
      <c r="P53" s="37"/>
      <c r="Q53" s="37" t="s">
        <v>35</v>
      </c>
      <c r="R53" s="37" t="s">
        <v>36</v>
      </c>
      <c r="S53" s="37"/>
    </row>
    <row r="54" s="1" customFormat="1" ht="14.4" customHeight="1" spans="1:19">
      <c r="A54" s="37">
        <v>11</v>
      </c>
      <c r="B54" s="38" t="s">
        <v>7275</v>
      </c>
      <c r="C54" s="37" t="s">
        <v>7276</v>
      </c>
      <c r="D54" s="37" t="s">
        <v>81</v>
      </c>
      <c r="E54" s="37">
        <v>2020</v>
      </c>
      <c r="F54" s="39" t="s">
        <v>231</v>
      </c>
      <c r="G54" s="39" t="s">
        <v>232</v>
      </c>
      <c r="H54" s="38"/>
      <c r="I54" s="38" t="s">
        <v>7277</v>
      </c>
      <c r="J54" s="37">
        <v>4</v>
      </c>
      <c r="K54" s="38" t="s">
        <v>7275</v>
      </c>
      <c r="L54" s="57">
        <v>4</v>
      </c>
      <c r="M54" s="39" t="s">
        <v>1318</v>
      </c>
      <c r="N54" s="39" t="s">
        <v>1318</v>
      </c>
      <c r="O54" s="37"/>
      <c r="P54" s="37"/>
      <c r="Q54" s="37" t="s">
        <v>35</v>
      </c>
      <c r="R54" s="37" t="s">
        <v>36</v>
      </c>
      <c r="S54" s="37"/>
    </row>
    <row r="55" s="1" customFormat="1" ht="14.4" customHeight="1" spans="1:19">
      <c r="A55" s="37">
        <v>12</v>
      </c>
      <c r="B55" s="38" t="s">
        <v>7278</v>
      </c>
      <c r="C55" s="37" t="s">
        <v>7279</v>
      </c>
      <c r="D55" s="37" t="s">
        <v>81</v>
      </c>
      <c r="E55" s="38">
        <v>2020</v>
      </c>
      <c r="F55" s="39" t="s">
        <v>231</v>
      </c>
      <c r="G55" s="39" t="s">
        <v>232</v>
      </c>
      <c r="H55" s="38"/>
      <c r="I55" s="38" t="s">
        <v>7280</v>
      </c>
      <c r="J55" s="37">
        <v>4</v>
      </c>
      <c r="K55" s="38" t="s">
        <v>7278</v>
      </c>
      <c r="L55" s="57">
        <v>4</v>
      </c>
      <c r="M55" s="39" t="s">
        <v>233</v>
      </c>
      <c r="N55" s="39" t="s">
        <v>233</v>
      </c>
      <c r="O55" s="37"/>
      <c r="P55" s="37"/>
      <c r="Q55" s="37" t="s">
        <v>35</v>
      </c>
      <c r="R55" s="37" t="s">
        <v>36</v>
      </c>
      <c r="S55" s="37"/>
    </row>
    <row r="56" s="1" customFormat="1" ht="14.4" customHeight="1" spans="1:19">
      <c r="A56" s="37">
        <v>13</v>
      </c>
      <c r="B56" s="38" t="s">
        <v>7281</v>
      </c>
      <c r="C56" s="37" t="s">
        <v>7282</v>
      </c>
      <c r="D56" s="37" t="s">
        <v>81</v>
      </c>
      <c r="E56" s="37">
        <v>2020</v>
      </c>
      <c r="F56" s="39" t="s">
        <v>231</v>
      </c>
      <c r="G56" s="39" t="s">
        <v>1965</v>
      </c>
      <c r="H56" s="38"/>
      <c r="I56" s="38" t="s">
        <v>7283</v>
      </c>
      <c r="J56" s="37">
        <v>4</v>
      </c>
      <c r="K56" s="38" t="s">
        <v>7281</v>
      </c>
      <c r="L56" s="57">
        <v>4</v>
      </c>
      <c r="M56" s="39" t="s">
        <v>826</v>
      </c>
      <c r="N56" s="39" t="s">
        <v>826</v>
      </c>
      <c r="O56" s="37"/>
      <c r="P56" s="37"/>
      <c r="Q56" s="37" t="s">
        <v>35</v>
      </c>
      <c r="R56" s="37" t="s">
        <v>36</v>
      </c>
      <c r="S56" s="37"/>
    </row>
    <row r="57" s="1" customFormat="1" ht="14.4" customHeight="1" spans="1:19">
      <c r="A57" s="37">
        <v>14</v>
      </c>
      <c r="B57" s="38" t="s">
        <v>7284</v>
      </c>
      <c r="C57" s="37" t="s">
        <v>7285</v>
      </c>
      <c r="D57" s="37" t="s">
        <v>81</v>
      </c>
      <c r="E57" s="38">
        <v>2020</v>
      </c>
      <c r="F57" s="39" t="s">
        <v>231</v>
      </c>
      <c r="G57" s="39" t="s">
        <v>2275</v>
      </c>
      <c r="H57" s="38"/>
      <c r="I57" s="38" t="s">
        <v>7286</v>
      </c>
      <c r="J57" s="37">
        <v>4</v>
      </c>
      <c r="K57" s="38" t="s">
        <v>7284</v>
      </c>
      <c r="L57" s="57">
        <v>4</v>
      </c>
      <c r="M57" s="39" t="s">
        <v>151</v>
      </c>
      <c r="N57" s="39" t="s">
        <v>151</v>
      </c>
      <c r="O57" s="37"/>
      <c r="P57" s="37"/>
      <c r="Q57" s="37" t="s">
        <v>35</v>
      </c>
      <c r="R57" s="37" t="s">
        <v>36</v>
      </c>
      <c r="S57" s="37"/>
    </row>
    <row r="58" s="1" customFormat="1" ht="14.4" customHeight="1" spans="1:19">
      <c r="A58" s="37">
        <v>15</v>
      </c>
      <c r="B58" s="38" t="s">
        <v>7287</v>
      </c>
      <c r="C58" s="37" t="s">
        <v>7288</v>
      </c>
      <c r="D58" s="37" t="s">
        <v>81</v>
      </c>
      <c r="E58" s="37">
        <v>2020</v>
      </c>
      <c r="F58" s="39" t="s">
        <v>231</v>
      </c>
      <c r="G58" s="39" t="s">
        <v>2275</v>
      </c>
      <c r="H58" s="38"/>
      <c r="I58" s="38" t="s">
        <v>7289</v>
      </c>
      <c r="J58" s="37">
        <v>4</v>
      </c>
      <c r="K58" s="38" t="s">
        <v>7287</v>
      </c>
      <c r="L58" s="57">
        <v>4</v>
      </c>
      <c r="M58" s="39" t="s">
        <v>7290</v>
      </c>
      <c r="N58" s="39" t="s">
        <v>7290</v>
      </c>
      <c r="O58" s="37"/>
      <c r="P58" s="37"/>
      <c r="Q58" s="37" t="s">
        <v>35</v>
      </c>
      <c r="R58" s="37" t="s">
        <v>36</v>
      </c>
      <c r="S58" s="37"/>
    </row>
    <row r="59" s="1" customFormat="1" ht="14.4" customHeight="1" spans="1:19">
      <c r="A59" s="37">
        <v>16</v>
      </c>
      <c r="B59" s="38" t="s">
        <v>7291</v>
      </c>
      <c r="C59" s="37" t="s">
        <v>7292</v>
      </c>
      <c r="D59" s="37" t="s">
        <v>81</v>
      </c>
      <c r="E59" s="38">
        <v>2020</v>
      </c>
      <c r="F59" s="39" t="s">
        <v>231</v>
      </c>
      <c r="G59" s="39" t="s">
        <v>2275</v>
      </c>
      <c r="H59" s="38"/>
      <c r="I59" s="38" t="s">
        <v>7293</v>
      </c>
      <c r="J59" s="37">
        <v>4</v>
      </c>
      <c r="K59" s="38" t="s">
        <v>7291</v>
      </c>
      <c r="L59" s="57">
        <v>4</v>
      </c>
      <c r="M59" s="39" t="s">
        <v>6034</v>
      </c>
      <c r="N59" s="39" t="s">
        <v>6034</v>
      </c>
      <c r="O59" s="37"/>
      <c r="P59" s="37"/>
      <c r="Q59" s="37" t="s">
        <v>35</v>
      </c>
      <c r="R59" s="37" t="s">
        <v>36</v>
      </c>
      <c r="S59" s="37"/>
    </row>
    <row r="60" s="1" customFormat="1" ht="14.4" customHeight="1" spans="1:19">
      <c r="A60" s="37">
        <v>17</v>
      </c>
      <c r="B60" s="38" t="s">
        <v>7294</v>
      </c>
      <c r="C60" s="37" t="s">
        <v>7295</v>
      </c>
      <c r="D60" s="37" t="s">
        <v>81</v>
      </c>
      <c r="E60" s="37">
        <v>2020</v>
      </c>
      <c r="F60" s="39" t="s">
        <v>231</v>
      </c>
      <c r="G60" s="39" t="s">
        <v>2275</v>
      </c>
      <c r="H60" s="38"/>
      <c r="I60" s="38" t="s">
        <v>7296</v>
      </c>
      <c r="J60" s="37">
        <v>4</v>
      </c>
      <c r="K60" s="38" t="s">
        <v>7294</v>
      </c>
      <c r="L60" s="57">
        <v>4</v>
      </c>
      <c r="M60" s="39" t="s">
        <v>7297</v>
      </c>
      <c r="N60" s="39" t="s">
        <v>7297</v>
      </c>
      <c r="O60" s="37"/>
      <c r="P60" s="37"/>
      <c r="Q60" s="37" t="s">
        <v>35</v>
      </c>
      <c r="R60" s="37" t="s">
        <v>36</v>
      </c>
      <c r="S60" s="37"/>
    </row>
    <row r="61" s="1" customFormat="1" ht="14.4" customHeight="1" spans="1:19">
      <c r="A61" s="37">
        <v>18</v>
      </c>
      <c r="B61" s="38" t="s">
        <v>7298</v>
      </c>
      <c r="C61" s="37" t="s">
        <v>7299</v>
      </c>
      <c r="D61" s="37" t="s">
        <v>81</v>
      </c>
      <c r="E61" s="38">
        <v>2020</v>
      </c>
      <c r="F61" s="41" t="s">
        <v>67</v>
      </c>
      <c r="G61" s="41" t="s">
        <v>2710</v>
      </c>
      <c r="H61" s="38"/>
      <c r="I61" s="38" t="s">
        <v>7300</v>
      </c>
      <c r="J61" s="38">
        <v>4</v>
      </c>
      <c r="K61" s="38" t="s">
        <v>7298</v>
      </c>
      <c r="L61" s="58">
        <v>4</v>
      </c>
      <c r="M61" s="59" t="s">
        <v>1848</v>
      </c>
      <c r="N61" s="59" t="s">
        <v>1848</v>
      </c>
      <c r="O61" s="37"/>
      <c r="P61" s="37"/>
      <c r="Q61" s="37" t="s">
        <v>35</v>
      </c>
      <c r="R61" s="37" t="s">
        <v>36</v>
      </c>
      <c r="S61" s="37"/>
    </row>
    <row r="62" s="1" customFormat="1" ht="14.4" customHeight="1" spans="1:19">
      <c r="A62" s="37">
        <v>19</v>
      </c>
      <c r="B62" s="38" t="s">
        <v>7301</v>
      </c>
      <c r="C62" s="37" t="s">
        <v>7302</v>
      </c>
      <c r="D62" s="37" t="s">
        <v>81</v>
      </c>
      <c r="E62" s="37">
        <v>2020</v>
      </c>
      <c r="F62" s="41" t="s">
        <v>67</v>
      </c>
      <c r="G62" s="41" t="s">
        <v>3080</v>
      </c>
      <c r="H62" s="38"/>
      <c r="I62" s="38" t="s">
        <v>7303</v>
      </c>
      <c r="J62" s="37">
        <v>4</v>
      </c>
      <c r="K62" s="38" t="s">
        <v>7301</v>
      </c>
      <c r="L62" s="57">
        <v>4</v>
      </c>
      <c r="M62" s="59" t="s">
        <v>7304</v>
      </c>
      <c r="N62" s="59" t="s">
        <v>7304</v>
      </c>
      <c r="O62" s="37"/>
      <c r="P62" s="37"/>
      <c r="Q62" s="37" t="s">
        <v>35</v>
      </c>
      <c r="R62" s="37" t="s">
        <v>36</v>
      </c>
      <c r="S62" s="37"/>
    </row>
    <row r="63" s="1" customFormat="1" ht="14.4" customHeight="1" spans="1:19">
      <c r="A63" s="37">
        <v>20</v>
      </c>
      <c r="B63" s="38" t="s">
        <v>7305</v>
      </c>
      <c r="C63" s="37" t="s">
        <v>7306</v>
      </c>
      <c r="D63" s="37" t="s">
        <v>81</v>
      </c>
      <c r="E63" s="38">
        <v>2020</v>
      </c>
      <c r="F63" s="41" t="s">
        <v>67</v>
      </c>
      <c r="G63" s="41" t="s">
        <v>1124</v>
      </c>
      <c r="H63" s="38"/>
      <c r="I63" s="38" t="s">
        <v>7307</v>
      </c>
      <c r="J63" s="37">
        <v>4</v>
      </c>
      <c r="K63" s="38" t="s">
        <v>7305</v>
      </c>
      <c r="L63" s="57">
        <v>4</v>
      </c>
      <c r="M63" s="59" t="s">
        <v>2102</v>
      </c>
      <c r="N63" s="59" t="s">
        <v>2102</v>
      </c>
      <c r="O63" s="37"/>
      <c r="P63" s="37"/>
      <c r="Q63" s="37" t="s">
        <v>35</v>
      </c>
      <c r="R63" s="37" t="s">
        <v>36</v>
      </c>
      <c r="S63" s="37"/>
    </row>
    <row r="64" s="1" customFormat="1" ht="14.4" customHeight="1" spans="1:19">
      <c r="A64" s="37">
        <v>21</v>
      </c>
      <c r="B64" s="38" t="s">
        <v>7308</v>
      </c>
      <c r="C64" s="37" t="s">
        <v>7309</v>
      </c>
      <c r="D64" s="37" t="s">
        <v>81</v>
      </c>
      <c r="E64" s="37">
        <v>2020</v>
      </c>
      <c r="F64" s="41" t="s">
        <v>67</v>
      </c>
      <c r="G64" s="41" t="s">
        <v>3080</v>
      </c>
      <c r="H64" s="38"/>
      <c r="I64" s="38" t="s">
        <v>7310</v>
      </c>
      <c r="J64" s="37">
        <v>4</v>
      </c>
      <c r="K64" s="38" t="s">
        <v>7308</v>
      </c>
      <c r="L64" s="57">
        <v>4</v>
      </c>
      <c r="M64" s="59" t="s">
        <v>200</v>
      </c>
      <c r="N64" s="59" t="s">
        <v>200</v>
      </c>
      <c r="O64" s="37"/>
      <c r="P64" s="37"/>
      <c r="Q64" s="37" t="s">
        <v>35</v>
      </c>
      <c r="R64" s="37" t="s">
        <v>36</v>
      </c>
      <c r="S64" s="37"/>
    </row>
    <row r="65" s="1" customFormat="1" ht="14.4" customHeight="1" spans="1:19">
      <c r="A65" s="37">
        <v>22</v>
      </c>
      <c r="B65" s="38" t="s">
        <v>7311</v>
      </c>
      <c r="C65" s="37" t="s">
        <v>7312</v>
      </c>
      <c r="D65" s="37" t="s">
        <v>81</v>
      </c>
      <c r="E65" s="38">
        <v>2020</v>
      </c>
      <c r="F65" s="41" t="s">
        <v>67</v>
      </c>
      <c r="G65" s="41" t="s">
        <v>2473</v>
      </c>
      <c r="H65" s="38"/>
      <c r="I65" s="38" t="s">
        <v>7313</v>
      </c>
      <c r="J65" s="37">
        <v>4</v>
      </c>
      <c r="K65" s="38" t="s">
        <v>7311</v>
      </c>
      <c r="L65" s="57">
        <v>4</v>
      </c>
      <c r="M65" s="59" t="s">
        <v>2719</v>
      </c>
      <c r="N65" s="59" t="s">
        <v>2719</v>
      </c>
      <c r="O65" s="37"/>
      <c r="P65" s="37"/>
      <c r="Q65" s="37" t="s">
        <v>35</v>
      </c>
      <c r="R65" s="37" t="s">
        <v>36</v>
      </c>
      <c r="S65" s="37"/>
    </row>
    <row r="66" s="1" customFormat="1" ht="14.4" customHeight="1" spans="1:19">
      <c r="A66" s="37">
        <v>23</v>
      </c>
      <c r="B66" s="38" t="s">
        <v>7314</v>
      </c>
      <c r="C66" s="37" t="s">
        <v>7315</v>
      </c>
      <c r="D66" s="37" t="s">
        <v>81</v>
      </c>
      <c r="E66" s="37">
        <v>2020</v>
      </c>
      <c r="F66" s="41" t="s">
        <v>67</v>
      </c>
      <c r="G66" s="41" t="s">
        <v>3080</v>
      </c>
      <c r="H66" s="38"/>
      <c r="I66" s="38" t="s">
        <v>7316</v>
      </c>
      <c r="J66" s="37">
        <v>4</v>
      </c>
      <c r="K66" s="38" t="s">
        <v>7314</v>
      </c>
      <c r="L66" s="57">
        <v>4</v>
      </c>
      <c r="M66" s="59" t="s">
        <v>379</v>
      </c>
      <c r="N66" s="59" t="s">
        <v>379</v>
      </c>
      <c r="O66" s="37"/>
      <c r="P66" s="37"/>
      <c r="Q66" s="37" t="s">
        <v>35</v>
      </c>
      <c r="R66" s="37" t="s">
        <v>36</v>
      </c>
      <c r="S66" s="37"/>
    </row>
    <row r="67" s="1" customFormat="1" ht="14.4" customHeight="1" spans="1:19">
      <c r="A67" s="37">
        <v>24</v>
      </c>
      <c r="B67" s="38" t="s">
        <v>7317</v>
      </c>
      <c r="C67" s="37" t="s">
        <v>7318</v>
      </c>
      <c r="D67" s="37" t="s">
        <v>81</v>
      </c>
      <c r="E67" s="38">
        <v>2020</v>
      </c>
      <c r="F67" s="41" t="s">
        <v>1945</v>
      </c>
      <c r="G67" s="41" t="s">
        <v>2950</v>
      </c>
      <c r="H67" s="38"/>
      <c r="I67" s="38" t="s">
        <v>7319</v>
      </c>
      <c r="J67" s="37">
        <v>4</v>
      </c>
      <c r="K67" s="38" t="s">
        <v>7317</v>
      </c>
      <c r="L67" s="57">
        <v>4</v>
      </c>
      <c r="M67" s="59" t="s">
        <v>7320</v>
      </c>
      <c r="N67" s="59" t="s">
        <v>7320</v>
      </c>
      <c r="O67" s="37"/>
      <c r="P67" s="37"/>
      <c r="Q67" s="37" t="s">
        <v>35</v>
      </c>
      <c r="R67" s="37" t="s">
        <v>36</v>
      </c>
      <c r="S67" s="37"/>
    </row>
    <row r="68" s="1" customFormat="1" ht="14.4" customHeight="1" spans="1:19">
      <c r="A68" s="37">
        <v>25</v>
      </c>
      <c r="B68" s="38" t="s">
        <v>7321</v>
      </c>
      <c r="C68" s="37" t="s">
        <v>7322</v>
      </c>
      <c r="D68" s="37" t="s">
        <v>81</v>
      </c>
      <c r="E68" s="37">
        <v>2020</v>
      </c>
      <c r="F68" s="41" t="s">
        <v>1945</v>
      </c>
      <c r="G68" s="41" t="s">
        <v>2950</v>
      </c>
      <c r="H68" s="38"/>
      <c r="I68" s="38" t="s">
        <v>7323</v>
      </c>
      <c r="J68" s="37">
        <v>4</v>
      </c>
      <c r="K68" s="38" t="s">
        <v>7321</v>
      </c>
      <c r="L68" s="57">
        <v>4</v>
      </c>
      <c r="M68" s="59" t="s">
        <v>1068</v>
      </c>
      <c r="N68" s="59" t="s">
        <v>1068</v>
      </c>
      <c r="O68" s="37"/>
      <c r="P68" s="37"/>
      <c r="Q68" s="37" t="s">
        <v>35</v>
      </c>
      <c r="R68" s="37" t="s">
        <v>36</v>
      </c>
      <c r="S68" s="37"/>
    </row>
    <row r="69" s="1" customFormat="1" ht="14.4" customHeight="1" spans="1:19">
      <c r="A69" s="37">
        <v>26</v>
      </c>
      <c r="B69" s="38" t="s">
        <v>7324</v>
      </c>
      <c r="C69" s="37" t="s">
        <v>7325</v>
      </c>
      <c r="D69" s="37" t="s">
        <v>81</v>
      </c>
      <c r="E69" s="38">
        <v>2020</v>
      </c>
      <c r="F69" s="41" t="s">
        <v>1945</v>
      </c>
      <c r="G69" s="41" t="s">
        <v>2098</v>
      </c>
      <c r="H69" s="38"/>
      <c r="I69" s="38" t="s">
        <v>7326</v>
      </c>
      <c r="J69" s="38">
        <v>4</v>
      </c>
      <c r="K69" s="38" t="s">
        <v>7324</v>
      </c>
      <c r="L69" s="58">
        <v>4</v>
      </c>
      <c r="M69" s="59" t="s">
        <v>446</v>
      </c>
      <c r="N69" s="59" t="s">
        <v>446</v>
      </c>
      <c r="O69" s="37"/>
      <c r="P69" s="37"/>
      <c r="Q69" s="37" t="s">
        <v>35</v>
      </c>
      <c r="R69" s="37" t="s">
        <v>36</v>
      </c>
      <c r="S69" s="37"/>
    </row>
    <row r="70" s="1" customFormat="1" ht="14.4" customHeight="1" spans="1:19">
      <c r="A70" s="37">
        <v>27</v>
      </c>
      <c r="B70" s="38" t="s">
        <v>7327</v>
      </c>
      <c r="C70" s="37" t="s">
        <v>7328</v>
      </c>
      <c r="D70" s="37" t="s">
        <v>81</v>
      </c>
      <c r="E70" s="37">
        <v>2020</v>
      </c>
      <c r="F70" s="41" t="s">
        <v>53</v>
      </c>
      <c r="G70" s="41" t="s">
        <v>54</v>
      </c>
      <c r="H70" s="38"/>
      <c r="I70" s="38" t="s">
        <v>7329</v>
      </c>
      <c r="J70" s="37">
        <v>4</v>
      </c>
      <c r="K70" s="38" t="s">
        <v>7327</v>
      </c>
      <c r="L70" s="57">
        <v>4</v>
      </c>
      <c r="M70" s="59" t="s">
        <v>159</v>
      </c>
      <c r="N70" s="59" t="s">
        <v>159</v>
      </c>
      <c r="O70" s="37"/>
      <c r="P70" s="37"/>
      <c r="Q70" s="37" t="s">
        <v>35</v>
      </c>
      <c r="R70" s="37" t="s">
        <v>36</v>
      </c>
      <c r="S70" s="37"/>
    </row>
    <row r="71" s="1" customFormat="1" ht="14.4" customHeight="1" spans="1:19">
      <c r="A71" s="37">
        <v>28</v>
      </c>
      <c r="B71" s="38" t="s">
        <v>7330</v>
      </c>
      <c r="C71" s="37" t="s">
        <v>7331</v>
      </c>
      <c r="D71" s="37" t="s">
        <v>81</v>
      </c>
      <c r="E71" s="38">
        <v>2020</v>
      </c>
      <c r="F71" s="41" t="s">
        <v>53</v>
      </c>
      <c r="G71" s="41" t="s">
        <v>1303</v>
      </c>
      <c r="H71" s="38"/>
      <c r="I71" s="38" t="s">
        <v>7332</v>
      </c>
      <c r="J71" s="37">
        <v>4</v>
      </c>
      <c r="K71" s="38" t="s">
        <v>7330</v>
      </c>
      <c r="L71" s="57">
        <v>4</v>
      </c>
      <c r="M71" s="59" t="s">
        <v>623</v>
      </c>
      <c r="N71" s="59" t="s">
        <v>623</v>
      </c>
      <c r="O71" s="37"/>
      <c r="P71" s="37"/>
      <c r="Q71" s="37" t="s">
        <v>35</v>
      </c>
      <c r="R71" s="37" t="s">
        <v>36</v>
      </c>
      <c r="S71" s="37"/>
    </row>
    <row r="72" s="1" customFormat="1" ht="14.4" customHeight="1" spans="1:19">
      <c r="A72" s="37">
        <v>29</v>
      </c>
      <c r="B72" s="38" t="s">
        <v>7333</v>
      </c>
      <c r="C72" s="37" t="s">
        <v>7334</v>
      </c>
      <c r="D72" s="37" t="s">
        <v>81</v>
      </c>
      <c r="E72" s="37">
        <v>2020</v>
      </c>
      <c r="F72" s="41" t="s">
        <v>53</v>
      </c>
      <c r="G72" s="41" t="s">
        <v>1303</v>
      </c>
      <c r="H72" s="38"/>
      <c r="I72" s="38" t="s">
        <v>7335</v>
      </c>
      <c r="J72" s="37">
        <v>4</v>
      </c>
      <c r="K72" s="38" t="s">
        <v>7333</v>
      </c>
      <c r="L72" s="57">
        <v>4</v>
      </c>
      <c r="M72" s="59" t="s">
        <v>7336</v>
      </c>
      <c r="N72" s="59" t="s">
        <v>7336</v>
      </c>
      <c r="O72" s="37"/>
      <c r="P72" s="37"/>
      <c r="Q72" s="37" t="s">
        <v>35</v>
      </c>
      <c r="R72" s="37" t="s">
        <v>36</v>
      </c>
      <c r="S72" s="37"/>
    </row>
    <row r="73" s="1" customFormat="1" ht="14.4" customHeight="1" spans="1:19">
      <c r="A73" s="37">
        <v>30</v>
      </c>
      <c r="B73" s="38" t="s">
        <v>7337</v>
      </c>
      <c r="C73" s="37" t="s">
        <v>7338</v>
      </c>
      <c r="D73" s="37" t="s">
        <v>81</v>
      </c>
      <c r="E73" s="38">
        <v>2020</v>
      </c>
      <c r="F73" s="41" t="s">
        <v>53</v>
      </c>
      <c r="G73" s="41" t="s">
        <v>1303</v>
      </c>
      <c r="H73" s="38"/>
      <c r="I73" s="38" t="s">
        <v>7339</v>
      </c>
      <c r="J73" s="37">
        <v>4</v>
      </c>
      <c r="K73" s="38" t="s">
        <v>7337</v>
      </c>
      <c r="L73" s="57">
        <v>4</v>
      </c>
      <c r="M73" s="59" t="s">
        <v>159</v>
      </c>
      <c r="N73" s="59" t="s">
        <v>159</v>
      </c>
      <c r="O73" s="37"/>
      <c r="P73" s="37"/>
      <c r="Q73" s="37" t="s">
        <v>35</v>
      </c>
      <c r="R73" s="37" t="s">
        <v>36</v>
      </c>
      <c r="S73" s="37"/>
    </row>
    <row r="74" s="1" customFormat="1" ht="14.4" customHeight="1" spans="1:19">
      <c r="A74" s="37">
        <v>31</v>
      </c>
      <c r="B74" s="38" t="s">
        <v>7340</v>
      </c>
      <c r="C74" s="37" t="s">
        <v>7341</v>
      </c>
      <c r="D74" s="37" t="s">
        <v>81</v>
      </c>
      <c r="E74" s="37">
        <v>2020</v>
      </c>
      <c r="F74" s="41" t="s">
        <v>127</v>
      </c>
      <c r="G74" s="41" t="s">
        <v>2619</v>
      </c>
      <c r="H74" s="38"/>
      <c r="I74" s="38" t="s">
        <v>7342</v>
      </c>
      <c r="J74" s="37">
        <v>4</v>
      </c>
      <c r="K74" s="38" t="s">
        <v>7340</v>
      </c>
      <c r="L74" s="57">
        <v>4</v>
      </c>
      <c r="M74" s="59" t="s">
        <v>4062</v>
      </c>
      <c r="N74" s="59" t="s">
        <v>4062</v>
      </c>
      <c r="O74" s="37"/>
      <c r="P74" s="37"/>
      <c r="Q74" s="37" t="s">
        <v>35</v>
      </c>
      <c r="R74" s="37" t="s">
        <v>36</v>
      </c>
      <c r="S74" s="37"/>
    </row>
    <row r="75" s="1" customFormat="1" ht="14.4" customHeight="1" spans="1:19">
      <c r="A75" s="37">
        <v>32</v>
      </c>
      <c r="B75" s="38" t="s">
        <v>7343</v>
      </c>
      <c r="C75" s="37" t="s">
        <v>7344</v>
      </c>
      <c r="D75" s="37" t="s">
        <v>81</v>
      </c>
      <c r="E75" s="38">
        <v>2020</v>
      </c>
      <c r="F75" s="41" t="s">
        <v>127</v>
      </c>
      <c r="G75" s="41" t="s">
        <v>2619</v>
      </c>
      <c r="H75" s="38"/>
      <c r="I75" s="38" t="s">
        <v>7345</v>
      </c>
      <c r="J75" s="37">
        <v>4</v>
      </c>
      <c r="K75" s="38" t="s">
        <v>7343</v>
      </c>
      <c r="L75" s="57">
        <v>4</v>
      </c>
      <c r="M75" s="59" t="s">
        <v>274</v>
      </c>
      <c r="N75" s="59" t="s">
        <v>274</v>
      </c>
      <c r="O75" s="37"/>
      <c r="P75" s="37"/>
      <c r="Q75" s="37" t="s">
        <v>35</v>
      </c>
      <c r="R75" s="37" t="s">
        <v>36</v>
      </c>
      <c r="S75" s="37"/>
    </row>
    <row r="76" s="1" customFormat="1" ht="14.4" customHeight="1" spans="1:19">
      <c r="A76" s="37">
        <v>33</v>
      </c>
      <c r="B76" s="38" t="s">
        <v>7346</v>
      </c>
      <c r="C76" s="37" t="s">
        <v>7347</v>
      </c>
      <c r="D76" s="37" t="s">
        <v>81</v>
      </c>
      <c r="E76" s="37">
        <v>2020</v>
      </c>
      <c r="F76" s="41" t="s">
        <v>127</v>
      </c>
      <c r="G76" s="41" t="s">
        <v>2619</v>
      </c>
      <c r="H76" s="38"/>
      <c r="I76" s="38" t="s">
        <v>7348</v>
      </c>
      <c r="J76" s="37">
        <v>4</v>
      </c>
      <c r="K76" s="38" t="s">
        <v>7346</v>
      </c>
      <c r="L76" s="57">
        <v>4</v>
      </c>
      <c r="M76" s="59" t="s">
        <v>7349</v>
      </c>
      <c r="N76" s="59" t="s">
        <v>7349</v>
      </c>
      <c r="O76" s="37"/>
      <c r="P76" s="37"/>
      <c r="Q76" s="37" t="s">
        <v>35</v>
      </c>
      <c r="R76" s="37" t="s">
        <v>36</v>
      </c>
      <c r="S76" s="37"/>
    </row>
    <row r="77" s="1" customFormat="1" ht="14.4" customHeight="1" spans="1:19">
      <c r="A77" s="37">
        <v>34</v>
      </c>
      <c r="B77" s="38" t="s">
        <v>7350</v>
      </c>
      <c r="C77" s="37" t="s">
        <v>7351</v>
      </c>
      <c r="D77" s="37" t="s">
        <v>81</v>
      </c>
      <c r="E77" s="38">
        <v>2020</v>
      </c>
      <c r="F77" s="41" t="s">
        <v>127</v>
      </c>
      <c r="G77" s="41" t="s">
        <v>2619</v>
      </c>
      <c r="H77" s="38"/>
      <c r="I77" s="38" t="s">
        <v>7352</v>
      </c>
      <c r="J77" s="38">
        <v>4</v>
      </c>
      <c r="K77" s="38" t="s">
        <v>7350</v>
      </c>
      <c r="L77" s="58">
        <v>4</v>
      </c>
      <c r="M77" s="59" t="s">
        <v>1729</v>
      </c>
      <c r="N77" s="59" t="s">
        <v>1729</v>
      </c>
      <c r="O77" s="37"/>
      <c r="P77" s="37"/>
      <c r="Q77" s="37" t="s">
        <v>35</v>
      </c>
      <c r="R77" s="37" t="s">
        <v>36</v>
      </c>
      <c r="S77" s="37"/>
    </row>
    <row r="78" s="1" customFormat="1" ht="14.4" customHeight="1" spans="1:19">
      <c r="A78" s="37">
        <v>35</v>
      </c>
      <c r="B78" s="38" t="s">
        <v>7353</v>
      </c>
      <c r="C78" s="37" t="s">
        <v>7354</v>
      </c>
      <c r="D78" s="37" t="s">
        <v>81</v>
      </c>
      <c r="E78" s="37">
        <v>2020</v>
      </c>
      <c r="F78" s="41" t="s">
        <v>127</v>
      </c>
      <c r="G78" s="41" t="s">
        <v>2631</v>
      </c>
      <c r="H78" s="38"/>
      <c r="I78" s="38" t="s">
        <v>7355</v>
      </c>
      <c r="J78" s="37">
        <v>4</v>
      </c>
      <c r="K78" s="38" t="s">
        <v>7353</v>
      </c>
      <c r="L78" s="57">
        <v>4</v>
      </c>
      <c r="M78" s="59" t="s">
        <v>7356</v>
      </c>
      <c r="N78" s="59" t="s">
        <v>7356</v>
      </c>
      <c r="O78" s="37"/>
      <c r="P78" s="37"/>
      <c r="Q78" s="37" t="s">
        <v>35</v>
      </c>
      <c r="R78" s="37" t="s">
        <v>36</v>
      </c>
      <c r="S78" s="37"/>
    </row>
    <row r="79" s="1" customFormat="1" ht="14.4" customHeight="1" spans="1:19">
      <c r="A79" s="37">
        <v>36</v>
      </c>
      <c r="B79" s="38" t="s">
        <v>7357</v>
      </c>
      <c r="C79" s="37" t="s">
        <v>7358</v>
      </c>
      <c r="D79" s="37" t="s">
        <v>81</v>
      </c>
      <c r="E79" s="38">
        <v>2020</v>
      </c>
      <c r="F79" s="41" t="s">
        <v>127</v>
      </c>
      <c r="G79" s="41" t="s">
        <v>2642</v>
      </c>
      <c r="H79" s="38"/>
      <c r="I79" s="38" t="s">
        <v>7359</v>
      </c>
      <c r="J79" s="37">
        <v>4</v>
      </c>
      <c r="K79" s="38" t="s">
        <v>7357</v>
      </c>
      <c r="L79" s="57">
        <v>4</v>
      </c>
      <c r="M79" s="59" t="s">
        <v>639</v>
      </c>
      <c r="N79" s="59" t="s">
        <v>639</v>
      </c>
      <c r="O79" s="37"/>
      <c r="P79" s="37"/>
      <c r="Q79" s="37" t="s">
        <v>35</v>
      </c>
      <c r="R79" s="37" t="s">
        <v>36</v>
      </c>
      <c r="S79" s="37"/>
    </row>
    <row r="80" s="1" customFormat="1" ht="14.4" customHeight="1" spans="1:19">
      <c r="A80" s="37">
        <v>37</v>
      </c>
      <c r="B80" s="38" t="s">
        <v>7360</v>
      </c>
      <c r="C80" s="37" t="s">
        <v>7361</v>
      </c>
      <c r="D80" s="37" t="s">
        <v>81</v>
      </c>
      <c r="E80" s="37">
        <v>2020</v>
      </c>
      <c r="F80" s="41" t="s">
        <v>127</v>
      </c>
      <c r="G80" s="41" t="s">
        <v>3318</v>
      </c>
      <c r="H80" s="38"/>
      <c r="I80" s="38" t="s">
        <v>7362</v>
      </c>
      <c r="J80" s="37">
        <v>4</v>
      </c>
      <c r="K80" s="38" t="s">
        <v>7360</v>
      </c>
      <c r="L80" s="57">
        <v>4</v>
      </c>
      <c r="M80" s="59" t="s">
        <v>1012</v>
      </c>
      <c r="N80" s="59" t="s">
        <v>1012</v>
      </c>
      <c r="O80" s="37"/>
      <c r="P80" s="37"/>
      <c r="Q80" s="37" t="s">
        <v>35</v>
      </c>
      <c r="R80" s="37" t="s">
        <v>36</v>
      </c>
      <c r="S80" s="37"/>
    </row>
    <row r="81" s="1" customFormat="1" ht="14.4" customHeight="1" spans="1:19">
      <c r="A81" s="37">
        <v>38</v>
      </c>
      <c r="B81" s="38" t="s">
        <v>7363</v>
      </c>
      <c r="C81" s="37" t="s">
        <v>7364</v>
      </c>
      <c r="D81" s="37" t="s">
        <v>81</v>
      </c>
      <c r="E81" s="38">
        <v>2020</v>
      </c>
      <c r="F81" s="41" t="s">
        <v>127</v>
      </c>
      <c r="G81" s="41" t="s">
        <v>3318</v>
      </c>
      <c r="H81" s="38"/>
      <c r="I81" s="38" t="s">
        <v>7365</v>
      </c>
      <c r="J81" s="37">
        <v>4</v>
      </c>
      <c r="K81" s="38" t="s">
        <v>7363</v>
      </c>
      <c r="L81" s="57">
        <v>4</v>
      </c>
      <c r="M81" s="59" t="s">
        <v>1125</v>
      </c>
      <c r="N81" s="59" t="s">
        <v>1125</v>
      </c>
      <c r="O81" s="37"/>
      <c r="P81" s="37"/>
      <c r="Q81" s="37" t="s">
        <v>35</v>
      </c>
      <c r="R81" s="37" t="s">
        <v>36</v>
      </c>
      <c r="S81" s="37"/>
    </row>
    <row r="82" s="1" customFormat="1" ht="14.4" customHeight="1" spans="1:19">
      <c r="A82" s="37">
        <v>39</v>
      </c>
      <c r="B82" s="38" t="s">
        <v>7366</v>
      </c>
      <c r="C82" s="37" t="s">
        <v>7367</v>
      </c>
      <c r="D82" s="37" t="s">
        <v>81</v>
      </c>
      <c r="E82" s="37">
        <v>2020</v>
      </c>
      <c r="F82" s="41" t="s">
        <v>127</v>
      </c>
      <c r="G82" s="41" t="s">
        <v>3318</v>
      </c>
      <c r="H82" s="38"/>
      <c r="I82" s="38" t="s">
        <v>7368</v>
      </c>
      <c r="J82" s="37">
        <v>4</v>
      </c>
      <c r="K82" s="38" t="s">
        <v>7366</v>
      </c>
      <c r="L82" s="57">
        <v>4</v>
      </c>
      <c r="M82" s="59" t="s">
        <v>2066</v>
      </c>
      <c r="N82" s="59" t="s">
        <v>2066</v>
      </c>
      <c r="O82" s="37"/>
      <c r="P82" s="37"/>
      <c r="Q82" s="37" t="s">
        <v>35</v>
      </c>
      <c r="R82" s="37" t="s">
        <v>36</v>
      </c>
      <c r="S82" s="37"/>
    </row>
    <row r="83" s="1" customFormat="1" ht="14.4" customHeight="1" spans="1:19">
      <c r="A83" s="37">
        <v>40</v>
      </c>
      <c r="B83" s="38" t="s">
        <v>7369</v>
      </c>
      <c r="C83" s="37" t="s">
        <v>7370</v>
      </c>
      <c r="D83" s="37" t="s">
        <v>81</v>
      </c>
      <c r="E83" s="38">
        <v>2020</v>
      </c>
      <c r="F83" s="41" t="s">
        <v>127</v>
      </c>
      <c r="G83" s="41" t="s">
        <v>128</v>
      </c>
      <c r="H83" s="38"/>
      <c r="I83" s="38" t="s">
        <v>7371</v>
      </c>
      <c r="J83" s="37">
        <v>4</v>
      </c>
      <c r="K83" s="38" t="s">
        <v>7369</v>
      </c>
      <c r="L83" s="57">
        <v>4</v>
      </c>
      <c r="M83" s="59" t="s">
        <v>7372</v>
      </c>
      <c r="N83" s="59" t="s">
        <v>7372</v>
      </c>
      <c r="O83" s="37"/>
      <c r="P83" s="37"/>
      <c r="Q83" s="37" t="s">
        <v>35</v>
      </c>
      <c r="R83" s="37" t="s">
        <v>36</v>
      </c>
      <c r="S83" s="37"/>
    </row>
    <row r="84" s="1" customFormat="1" ht="14.4" customHeight="1" spans="1:19">
      <c r="A84" s="37">
        <v>41</v>
      </c>
      <c r="B84" s="38" t="s">
        <v>7373</v>
      </c>
      <c r="C84" s="37" t="s">
        <v>7374</v>
      </c>
      <c r="D84" s="37" t="s">
        <v>81</v>
      </c>
      <c r="E84" s="37">
        <v>2020</v>
      </c>
      <c r="F84" s="41" t="s">
        <v>405</v>
      </c>
      <c r="G84" s="41" t="s">
        <v>2077</v>
      </c>
      <c r="H84" s="38"/>
      <c r="I84" s="38" t="s">
        <v>7375</v>
      </c>
      <c r="J84" s="37">
        <v>4</v>
      </c>
      <c r="K84" s="38" t="s">
        <v>7373</v>
      </c>
      <c r="L84" s="57">
        <v>4</v>
      </c>
      <c r="M84" s="59" t="s">
        <v>200</v>
      </c>
      <c r="N84" s="59" t="s">
        <v>200</v>
      </c>
      <c r="O84" s="37"/>
      <c r="P84" s="37"/>
      <c r="Q84" s="37" t="s">
        <v>35</v>
      </c>
      <c r="R84" s="37" t="s">
        <v>36</v>
      </c>
      <c r="S84" s="37"/>
    </row>
    <row r="85" s="1" customFormat="1" ht="14.4" customHeight="1" spans="1:19">
      <c r="A85" s="37">
        <v>42</v>
      </c>
      <c r="B85" s="38" t="s">
        <v>7376</v>
      </c>
      <c r="C85" s="37" t="s">
        <v>7377</v>
      </c>
      <c r="D85" s="37" t="s">
        <v>81</v>
      </c>
      <c r="E85" s="38">
        <v>2020</v>
      </c>
      <c r="F85" s="41" t="s">
        <v>405</v>
      </c>
      <c r="G85" s="41" t="s">
        <v>2609</v>
      </c>
      <c r="H85" s="38"/>
      <c r="I85" s="38" t="s">
        <v>7378</v>
      </c>
      <c r="J85" s="38">
        <v>4</v>
      </c>
      <c r="K85" s="38" t="s">
        <v>7376</v>
      </c>
      <c r="L85" s="58">
        <v>4</v>
      </c>
      <c r="M85" s="59" t="s">
        <v>371</v>
      </c>
      <c r="N85" s="59" t="s">
        <v>371</v>
      </c>
      <c r="O85" s="37"/>
      <c r="P85" s="37"/>
      <c r="Q85" s="37" t="s">
        <v>35</v>
      </c>
      <c r="R85" s="37" t="s">
        <v>36</v>
      </c>
      <c r="S85" s="37"/>
    </row>
    <row r="86" s="1" customFormat="1" ht="14.4" customHeight="1" spans="1:19">
      <c r="A86" s="37">
        <v>43</v>
      </c>
      <c r="B86" s="38" t="s">
        <v>7379</v>
      </c>
      <c r="C86" s="37" t="s">
        <v>7380</v>
      </c>
      <c r="D86" s="37" t="s">
        <v>81</v>
      </c>
      <c r="E86" s="37">
        <v>2020</v>
      </c>
      <c r="F86" s="41" t="s">
        <v>405</v>
      </c>
      <c r="G86" s="41" t="s">
        <v>406</v>
      </c>
      <c r="H86" s="38"/>
      <c r="I86" s="38" t="s">
        <v>7381</v>
      </c>
      <c r="J86" s="37">
        <v>4</v>
      </c>
      <c r="K86" s="38" t="s">
        <v>7379</v>
      </c>
      <c r="L86" s="57">
        <v>4</v>
      </c>
      <c r="M86" s="59" t="s">
        <v>413</v>
      </c>
      <c r="N86" s="59" t="s">
        <v>413</v>
      </c>
      <c r="O86" s="37"/>
      <c r="P86" s="37"/>
      <c r="Q86" s="37" t="s">
        <v>35</v>
      </c>
      <c r="R86" s="37" t="s">
        <v>36</v>
      </c>
      <c r="S86" s="37"/>
    </row>
    <row r="87" s="1" customFormat="1" ht="14.4" customHeight="1" spans="1:19">
      <c r="A87" s="37">
        <v>44</v>
      </c>
      <c r="B87" s="38" t="s">
        <v>7382</v>
      </c>
      <c r="C87" s="37" t="s">
        <v>7383</v>
      </c>
      <c r="D87" s="37" t="s">
        <v>81</v>
      </c>
      <c r="E87" s="38">
        <v>2020</v>
      </c>
      <c r="F87" s="41" t="s">
        <v>405</v>
      </c>
      <c r="G87" s="41" t="s">
        <v>2402</v>
      </c>
      <c r="H87" s="38"/>
      <c r="I87" s="38" t="s">
        <v>7384</v>
      </c>
      <c r="J87" s="37">
        <v>4</v>
      </c>
      <c r="K87" s="38" t="s">
        <v>7382</v>
      </c>
      <c r="L87" s="57">
        <v>4</v>
      </c>
      <c r="M87" s="59" t="s">
        <v>505</v>
      </c>
      <c r="N87" s="59" t="s">
        <v>505</v>
      </c>
      <c r="O87" s="37"/>
      <c r="P87" s="37"/>
      <c r="Q87" s="37" t="s">
        <v>35</v>
      </c>
      <c r="R87" s="37" t="s">
        <v>36</v>
      </c>
      <c r="S87" s="37"/>
    </row>
    <row r="88" s="1" customFormat="1" ht="14.4" customHeight="1" spans="1:19">
      <c r="A88" s="37">
        <v>45</v>
      </c>
      <c r="B88" s="38" t="s">
        <v>7385</v>
      </c>
      <c r="C88" s="37" t="s">
        <v>7386</v>
      </c>
      <c r="D88" s="37" t="s">
        <v>81</v>
      </c>
      <c r="E88" s="37">
        <v>2020</v>
      </c>
      <c r="F88" s="41" t="s">
        <v>405</v>
      </c>
      <c r="G88" s="41" t="s">
        <v>538</v>
      </c>
      <c r="H88" s="38"/>
      <c r="I88" s="38" t="s">
        <v>7387</v>
      </c>
      <c r="J88" s="37">
        <v>4</v>
      </c>
      <c r="K88" s="38" t="s">
        <v>7385</v>
      </c>
      <c r="L88" s="57">
        <v>4</v>
      </c>
      <c r="M88" s="59" t="s">
        <v>413</v>
      </c>
      <c r="N88" s="59" t="s">
        <v>413</v>
      </c>
      <c r="O88" s="37"/>
      <c r="P88" s="37"/>
      <c r="Q88" s="37" t="s">
        <v>35</v>
      </c>
      <c r="R88" s="37" t="s">
        <v>36</v>
      </c>
      <c r="S88" s="37"/>
    </row>
    <row r="89" s="1" customFormat="1" ht="14.4" customHeight="1" spans="1:19">
      <c r="A89" s="37">
        <v>46</v>
      </c>
      <c r="B89" s="38" t="s">
        <v>7388</v>
      </c>
      <c r="C89" s="37" t="s">
        <v>7389</v>
      </c>
      <c r="D89" s="37" t="s">
        <v>81</v>
      </c>
      <c r="E89" s="38">
        <v>2020</v>
      </c>
      <c r="F89" s="41" t="s">
        <v>405</v>
      </c>
      <c r="G89" s="41" t="s">
        <v>406</v>
      </c>
      <c r="H89" s="38"/>
      <c r="I89" s="38" t="s">
        <v>7390</v>
      </c>
      <c r="J89" s="37">
        <v>4</v>
      </c>
      <c r="K89" s="38" t="s">
        <v>7388</v>
      </c>
      <c r="L89" s="57">
        <v>4</v>
      </c>
      <c r="M89" s="59" t="s">
        <v>581</v>
      </c>
      <c r="N89" s="59" t="s">
        <v>581</v>
      </c>
      <c r="O89" s="37"/>
      <c r="P89" s="37"/>
      <c r="Q89" s="37" t="s">
        <v>35</v>
      </c>
      <c r="R89" s="37" t="s">
        <v>36</v>
      </c>
      <c r="S89" s="37"/>
    </row>
    <row r="90" s="1" customFormat="1" ht="14.4" customHeight="1" spans="1:19">
      <c r="A90" s="37">
        <v>47</v>
      </c>
      <c r="B90" s="38" t="s">
        <v>7391</v>
      </c>
      <c r="C90" s="37" t="s">
        <v>7392</v>
      </c>
      <c r="D90" s="37" t="s">
        <v>81</v>
      </c>
      <c r="E90" s="37">
        <v>2020</v>
      </c>
      <c r="F90" s="41" t="s">
        <v>405</v>
      </c>
      <c r="G90" s="41" t="s">
        <v>406</v>
      </c>
      <c r="H90" s="38"/>
      <c r="I90" s="38" t="s">
        <v>7393</v>
      </c>
      <c r="J90" s="37">
        <v>4</v>
      </c>
      <c r="K90" s="38" t="s">
        <v>7391</v>
      </c>
      <c r="L90" s="57">
        <v>4</v>
      </c>
      <c r="M90" s="59" t="s">
        <v>1721</v>
      </c>
      <c r="N90" s="59" t="s">
        <v>1721</v>
      </c>
      <c r="O90" s="37"/>
      <c r="P90" s="37"/>
      <c r="Q90" s="37" t="s">
        <v>35</v>
      </c>
      <c r="R90" s="37" t="s">
        <v>36</v>
      </c>
      <c r="S90" s="37"/>
    </row>
    <row r="91" s="1" customFormat="1" ht="14.4" customHeight="1" spans="1:19">
      <c r="A91" s="37">
        <v>48</v>
      </c>
      <c r="B91" s="38" t="s">
        <v>7394</v>
      </c>
      <c r="C91" s="37" t="s">
        <v>7395</v>
      </c>
      <c r="D91" s="37" t="s">
        <v>81</v>
      </c>
      <c r="E91" s="38">
        <v>2020</v>
      </c>
      <c r="F91" s="41" t="s">
        <v>60</v>
      </c>
      <c r="G91" s="41" t="s">
        <v>589</v>
      </c>
      <c r="H91" s="38"/>
      <c r="I91" s="38" t="s">
        <v>7396</v>
      </c>
      <c r="J91" s="37">
        <v>4</v>
      </c>
      <c r="K91" s="38" t="s">
        <v>7394</v>
      </c>
      <c r="L91" s="57">
        <v>4</v>
      </c>
      <c r="M91" s="59" t="s">
        <v>509</v>
      </c>
      <c r="N91" s="59" t="s">
        <v>509</v>
      </c>
      <c r="O91" s="37"/>
      <c r="P91" s="37"/>
      <c r="Q91" s="37" t="s">
        <v>35</v>
      </c>
      <c r="R91" s="37" t="s">
        <v>36</v>
      </c>
      <c r="S91" s="37"/>
    </row>
    <row r="92" s="1" customFormat="1" ht="14.4" customHeight="1" spans="1:19">
      <c r="A92" s="37">
        <v>49</v>
      </c>
      <c r="B92" s="38" t="s">
        <v>7397</v>
      </c>
      <c r="C92" s="37" t="s">
        <v>7398</v>
      </c>
      <c r="D92" s="37" t="s">
        <v>81</v>
      </c>
      <c r="E92" s="37">
        <v>2020</v>
      </c>
      <c r="F92" s="41" t="s">
        <v>60</v>
      </c>
      <c r="G92" s="41" t="s">
        <v>589</v>
      </c>
      <c r="H92" s="38"/>
      <c r="I92" s="38" t="s">
        <v>7399</v>
      </c>
      <c r="J92" s="37">
        <v>4</v>
      </c>
      <c r="K92" s="38" t="s">
        <v>7397</v>
      </c>
      <c r="L92" s="57">
        <v>4</v>
      </c>
      <c r="M92" s="59" t="s">
        <v>612</v>
      </c>
      <c r="N92" s="59" t="s">
        <v>612</v>
      </c>
      <c r="O92" s="37"/>
      <c r="P92" s="37"/>
      <c r="Q92" s="37" t="s">
        <v>35</v>
      </c>
      <c r="R92" s="37" t="s">
        <v>36</v>
      </c>
      <c r="S92" s="37"/>
    </row>
    <row r="93" s="1" customFormat="1" ht="14.4" customHeight="1" spans="1:19">
      <c r="A93" s="37">
        <v>50</v>
      </c>
      <c r="B93" s="38" t="s">
        <v>7400</v>
      </c>
      <c r="C93" s="37" t="s">
        <v>7401</v>
      </c>
      <c r="D93" s="37" t="s">
        <v>81</v>
      </c>
      <c r="E93" s="38">
        <v>2020</v>
      </c>
      <c r="F93" s="41" t="s">
        <v>60</v>
      </c>
      <c r="G93" s="41" t="s">
        <v>589</v>
      </c>
      <c r="H93" s="38"/>
      <c r="I93" s="38" t="s">
        <v>7402</v>
      </c>
      <c r="J93" s="38">
        <v>4</v>
      </c>
      <c r="K93" s="38" t="s">
        <v>7400</v>
      </c>
      <c r="L93" s="58">
        <v>4</v>
      </c>
      <c r="M93" s="59" t="s">
        <v>7403</v>
      </c>
      <c r="N93" s="59" t="s">
        <v>7403</v>
      </c>
      <c r="O93" s="37"/>
      <c r="P93" s="37"/>
      <c r="Q93" s="37" t="s">
        <v>35</v>
      </c>
      <c r="R93" s="37" t="s">
        <v>36</v>
      </c>
      <c r="S93" s="37"/>
    </row>
    <row r="94" s="1" customFormat="1" ht="14.4" customHeight="1" spans="1:19">
      <c r="A94" s="37">
        <v>51</v>
      </c>
      <c r="B94" s="38" t="s">
        <v>7404</v>
      </c>
      <c r="C94" s="37" t="s">
        <v>7405</v>
      </c>
      <c r="D94" s="37" t="s">
        <v>81</v>
      </c>
      <c r="E94" s="37">
        <v>2020</v>
      </c>
      <c r="F94" s="41" t="s">
        <v>60</v>
      </c>
      <c r="G94" s="41" t="s">
        <v>589</v>
      </c>
      <c r="H94" s="38"/>
      <c r="I94" s="38" t="s">
        <v>7406</v>
      </c>
      <c r="J94" s="37">
        <v>4</v>
      </c>
      <c r="K94" s="38" t="s">
        <v>7404</v>
      </c>
      <c r="L94" s="57">
        <v>4</v>
      </c>
      <c r="M94" s="59" t="s">
        <v>598</v>
      </c>
      <c r="N94" s="59" t="s">
        <v>598</v>
      </c>
      <c r="O94" s="37"/>
      <c r="P94" s="37"/>
      <c r="Q94" s="37" t="s">
        <v>35</v>
      </c>
      <c r="R94" s="37" t="s">
        <v>36</v>
      </c>
      <c r="S94" s="37"/>
    </row>
    <row r="95" s="1" customFormat="1" ht="14.4" customHeight="1" spans="1:19">
      <c r="A95" s="37">
        <v>52</v>
      </c>
      <c r="B95" s="38" t="s">
        <v>7407</v>
      </c>
      <c r="C95" s="37" t="s">
        <v>7408</v>
      </c>
      <c r="D95" s="37" t="s">
        <v>81</v>
      </c>
      <c r="E95" s="38">
        <v>2020</v>
      </c>
      <c r="F95" s="41" t="s">
        <v>60</v>
      </c>
      <c r="G95" s="41" t="s">
        <v>589</v>
      </c>
      <c r="H95" s="38"/>
      <c r="I95" s="38" t="s">
        <v>7409</v>
      </c>
      <c r="J95" s="37">
        <v>4</v>
      </c>
      <c r="K95" s="38" t="s">
        <v>7407</v>
      </c>
      <c r="L95" s="57">
        <v>4</v>
      </c>
      <c r="M95" s="59" t="s">
        <v>591</v>
      </c>
      <c r="N95" s="59" t="s">
        <v>591</v>
      </c>
      <c r="O95" s="37"/>
      <c r="P95" s="37"/>
      <c r="Q95" s="37" t="s">
        <v>35</v>
      </c>
      <c r="R95" s="37" t="s">
        <v>36</v>
      </c>
      <c r="S95" s="37"/>
    </row>
    <row r="96" s="1" customFormat="1" ht="14.4" customHeight="1" spans="1:19">
      <c r="A96" s="37">
        <v>53</v>
      </c>
      <c r="B96" s="38" t="s">
        <v>7410</v>
      </c>
      <c r="C96" s="37" t="s">
        <v>7411</v>
      </c>
      <c r="D96" s="37" t="s">
        <v>81</v>
      </c>
      <c r="E96" s="38">
        <v>2020</v>
      </c>
      <c r="F96" s="41" t="s">
        <v>60</v>
      </c>
      <c r="G96" s="41" t="s">
        <v>589</v>
      </c>
      <c r="H96" s="38"/>
      <c r="I96" s="38" t="s">
        <v>7412</v>
      </c>
      <c r="J96" s="37">
        <v>4</v>
      </c>
      <c r="K96" s="38" t="s">
        <v>7410</v>
      </c>
      <c r="L96" s="57">
        <v>4</v>
      </c>
      <c r="M96" s="59" t="s">
        <v>596</v>
      </c>
      <c r="N96" s="59" t="s">
        <v>596</v>
      </c>
      <c r="O96" s="37"/>
      <c r="P96" s="37"/>
      <c r="Q96" s="37" t="s">
        <v>35</v>
      </c>
      <c r="R96" s="37" t="s">
        <v>36</v>
      </c>
      <c r="S96" s="37"/>
    </row>
    <row r="97" s="1" customFormat="1" ht="14.4" customHeight="1" spans="1:19">
      <c r="A97" s="37">
        <v>54</v>
      </c>
      <c r="B97" s="38" t="s">
        <v>7413</v>
      </c>
      <c r="C97" s="37" t="s">
        <v>7414</v>
      </c>
      <c r="D97" s="37" t="s">
        <v>81</v>
      </c>
      <c r="E97" s="37">
        <v>2020</v>
      </c>
      <c r="F97" s="41" t="s">
        <v>60</v>
      </c>
      <c r="G97" s="41" t="s">
        <v>589</v>
      </c>
      <c r="H97" s="38"/>
      <c r="I97" s="38" t="s">
        <v>7415</v>
      </c>
      <c r="J97" s="37">
        <v>4</v>
      </c>
      <c r="K97" s="38" t="s">
        <v>7413</v>
      </c>
      <c r="L97" s="57">
        <v>4</v>
      </c>
      <c r="M97" s="59" t="s">
        <v>600</v>
      </c>
      <c r="N97" s="59" t="s">
        <v>600</v>
      </c>
      <c r="O97" s="37"/>
      <c r="P97" s="37"/>
      <c r="Q97" s="37" t="s">
        <v>35</v>
      </c>
      <c r="R97" s="37" t="s">
        <v>36</v>
      </c>
      <c r="S97" s="37"/>
    </row>
    <row r="98" s="1" customFormat="1" ht="14.4" customHeight="1" spans="1:19">
      <c r="A98" s="37">
        <v>55</v>
      </c>
      <c r="B98" s="38" t="s">
        <v>7416</v>
      </c>
      <c r="C98" s="37" t="s">
        <v>7417</v>
      </c>
      <c r="D98" s="37" t="s">
        <v>81</v>
      </c>
      <c r="E98" s="38">
        <v>2020</v>
      </c>
      <c r="F98" s="41" t="s">
        <v>60</v>
      </c>
      <c r="G98" s="41" t="s">
        <v>2363</v>
      </c>
      <c r="H98" s="38"/>
      <c r="I98" s="38" t="s">
        <v>7418</v>
      </c>
      <c r="J98" s="37">
        <v>4</v>
      </c>
      <c r="K98" s="38" t="s">
        <v>7416</v>
      </c>
      <c r="L98" s="57">
        <v>4</v>
      </c>
      <c r="M98" s="59" t="s">
        <v>311</v>
      </c>
      <c r="N98" s="59" t="s">
        <v>311</v>
      </c>
      <c r="O98" s="37"/>
      <c r="P98" s="37"/>
      <c r="Q98" s="37" t="s">
        <v>35</v>
      </c>
      <c r="R98" s="37" t="s">
        <v>36</v>
      </c>
      <c r="S98" s="37"/>
    </row>
    <row r="99" s="1" customFormat="1" ht="14.4" customHeight="1" spans="1:19">
      <c r="A99" s="37">
        <v>56</v>
      </c>
      <c r="B99" s="38" t="s">
        <v>7419</v>
      </c>
      <c r="C99" s="37" t="s">
        <v>7420</v>
      </c>
      <c r="D99" s="37" t="s">
        <v>81</v>
      </c>
      <c r="E99" s="37">
        <v>2020</v>
      </c>
      <c r="F99" s="41" t="s">
        <v>60</v>
      </c>
      <c r="G99" s="41" t="s">
        <v>2363</v>
      </c>
      <c r="H99" s="38"/>
      <c r="I99" s="38" t="s">
        <v>7421</v>
      </c>
      <c r="J99" s="37">
        <v>4</v>
      </c>
      <c r="K99" s="38" t="s">
        <v>7419</v>
      </c>
      <c r="L99" s="57">
        <v>4</v>
      </c>
      <c r="M99" s="59" t="s">
        <v>691</v>
      </c>
      <c r="N99" s="59" t="s">
        <v>691</v>
      </c>
      <c r="O99" s="37"/>
      <c r="P99" s="37"/>
      <c r="Q99" s="37" t="s">
        <v>35</v>
      </c>
      <c r="R99" s="37" t="s">
        <v>36</v>
      </c>
      <c r="S99" s="37"/>
    </row>
    <row r="100" s="1" customFormat="1" ht="14.4" customHeight="1" spans="1:19">
      <c r="A100" s="37">
        <v>57</v>
      </c>
      <c r="B100" s="38" t="s">
        <v>7422</v>
      </c>
      <c r="C100" s="37" t="s">
        <v>7423</v>
      </c>
      <c r="D100" s="37" t="s">
        <v>81</v>
      </c>
      <c r="E100" s="38">
        <v>2020</v>
      </c>
      <c r="F100" s="41" t="s">
        <v>60</v>
      </c>
      <c r="G100" s="41" t="s">
        <v>2150</v>
      </c>
      <c r="H100" s="38"/>
      <c r="I100" s="38" t="s">
        <v>7424</v>
      </c>
      <c r="J100" s="38">
        <v>4</v>
      </c>
      <c r="K100" s="38" t="s">
        <v>7422</v>
      </c>
      <c r="L100" s="58">
        <v>4</v>
      </c>
      <c r="M100" s="59" t="s">
        <v>322</v>
      </c>
      <c r="N100" s="59" t="s">
        <v>322</v>
      </c>
      <c r="O100" s="37"/>
      <c r="P100" s="37"/>
      <c r="Q100" s="37" t="s">
        <v>35</v>
      </c>
      <c r="R100" s="37" t="s">
        <v>36</v>
      </c>
      <c r="S100" s="37"/>
    </row>
    <row r="101" s="1" customFormat="1" ht="14.4" customHeight="1" spans="1:19">
      <c r="A101" s="37">
        <v>58</v>
      </c>
      <c r="B101" s="38" t="s">
        <v>7425</v>
      </c>
      <c r="C101" s="37" t="s">
        <v>7426</v>
      </c>
      <c r="D101" s="37" t="s">
        <v>81</v>
      </c>
      <c r="E101" s="37">
        <v>2020</v>
      </c>
      <c r="F101" s="41" t="s">
        <v>60</v>
      </c>
      <c r="G101" s="41" t="s">
        <v>3160</v>
      </c>
      <c r="H101" s="38"/>
      <c r="I101" s="38" t="s">
        <v>7427</v>
      </c>
      <c r="J101" s="37">
        <v>4</v>
      </c>
      <c r="K101" s="38" t="s">
        <v>7425</v>
      </c>
      <c r="L101" s="57">
        <v>4</v>
      </c>
      <c r="M101" s="59" t="s">
        <v>876</v>
      </c>
      <c r="N101" s="59" t="s">
        <v>876</v>
      </c>
      <c r="O101" s="37"/>
      <c r="P101" s="37"/>
      <c r="Q101" s="37" t="s">
        <v>35</v>
      </c>
      <c r="R101" s="37" t="s">
        <v>36</v>
      </c>
      <c r="S101" s="37"/>
    </row>
    <row r="102" s="1" customFormat="1" ht="14.4" customHeight="1" spans="1:19">
      <c r="A102" s="37">
        <v>59</v>
      </c>
      <c r="B102" s="38" t="s">
        <v>7428</v>
      </c>
      <c r="C102" s="37" t="s">
        <v>7429</v>
      </c>
      <c r="D102" s="37" t="s">
        <v>81</v>
      </c>
      <c r="E102" s="38">
        <v>2020</v>
      </c>
      <c r="F102" s="41" t="s">
        <v>47</v>
      </c>
      <c r="G102" s="41" t="s">
        <v>2374</v>
      </c>
      <c r="H102" s="38"/>
      <c r="I102" s="38" t="s">
        <v>7430</v>
      </c>
      <c r="J102" s="37">
        <v>4</v>
      </c>
      <c r="K102" s="38" t="s">
        <v>7428</v>
      </c>
      <c r="L102" s="57">
        <v>4</v>
      </c>
      <c r="M102" s="59" t="s">
        <v>7431</v>
      </c>
      <c r="N102" s="59" t="s">
        <v>7431</v>
      </c>
      <c r="O102" s="37"/>
      <c r="P102" s="37"/>
      <c r="Q102" s="37" t="s">
        <v>35</v>
      </c>
      <c r="R102" s="37" t="s">
        <v>36</v>
      </c>
      <c r="S102" s="37"/>
    </row>
    <row r="103" s="1" customFormat="1" ht="14.4" customHeight="1" spans="1:19">
      <c r="A103" s="37">
        <v>60</v>
      </c>
      <c r="B103" s="38" t="s">
        <v>7432</v>
      </c>
      <c r="C103" s="37" t="s">
        <v>7433</v>
      </c>
      <c r="D103" s="37" t="s">
        <v>81</v>
      </c>
      <c r="E103" s="37">
        <v>2020</v>
      </c>
      <c r="F103" s="41" t="s">
        <v>47</v>
      </c>
      <c r="G103" s="41" t="s">
        <v>48</v>
      </c>
      <c r="H103" s="38"/>
      <c r="I103" s="38" t="s">
        <v>7434</v>
      </c>
      <c r="J103" s="37">
        <v>4</v>
      </c>
      <c r="K103" s="38" t="s">
        <v>7432</v>
      </c>
      <c r="L103" s="57">
        <v>4</v>
      </c>
      <c r="M103" s="59" t="s">
        <v>7435</v>
      </c>
      <c r="N103" s="59" t="s">
        <v>7435</v>
      </c>
      <c r="O103" s="37"/>
      <c r="P103" s="37"/>
      <c r="Q103" s="37" t="s">
        <v>35</v>
      </c>
      <c r="R103" s="37" t="s">
        <v>36</v>
      </c>
      <c r="S103" s="37"/>
    </row>
    <row r="104" s="1" customFormat="1" ht="14.4" customHeight="1" spans="1:19">
      <c r="A104" s="37">
        <v>61</v>
      </c>
      <c r="B104" s="38" t="s">
        <v>7436</v>
      </c>
      <c r="C104" s="37" t="s">
        <v>7437</v>
      </c>
      <c r="D104" s="37" t="s">
        <v>81</v>
      </c>
      <c r="E104" s="38">
        <v>2020</v>
      </c>
      <c r="F104" s="41" t="s">
        <v>47</v>
      </c>
      <c r="G104" s="41" t="s">
        <v>845</v>
      </c>
      <c r="H104" s="38"/>
      <c r="I104" s="38" t="s">
        <v>7438</v>
      </c>
      <c r="J104" s="37">
        <v>4</v>
      </c>
      <c r="K104" s="38" t="s">
        <v>7436</v>
      </c>
      <c r="L104" s="57">
        <v>4</v>
      </c>
      <c r="M104" s="59" t="s">
        <v>311</v>
      </c>
      <c r="N104" s="59" t="s">
        <v>311</v>
      </c>
      <c r="O104" s="37"/>
      <c r="P104" s="37"/>
      <c r="Q104" s="37" t="s">
        <v>35</v>
      </c>
      <c r="R104" s="37" t="s">
        <v>36</v>
      </c>
      <c r="S104" s="37"/>
    </row>
    <row r="105" s="1" customFormat="1" ht="14.4" customHeight="1" spans="1:19">
      <c r="A105" s="37">
        <v>62</v>
      </c>
      <c r="B105" s="38" t="s">
        <v>7439</v>
      </c>
      <c r="C105" s="37" t="s">
        <v>7440</v>
      </c>
      <c r="D105" s="37" t="s">
        <v>81</v>
      </c>
      <c r="E105" s="37">
        <v>2020</v>
      </c>
      <c r="F105" s="41" t="s">
        <v>47</v>
      </c>
      <c r="G105" s="41" t="s">
        <v>3189</v>
      </c>
      <c r="H105" s="38"/>
      <c r="I105" s="38" t="s">
        <v>7441</v>
      </c>
      <c r="J105" s="37">
        <v>4</v>
      </c>
      <c r="K105" s="38" t="s">
        <v>7439</v>
      </c>
      <c r="L105" s="57">
        <v>4</v>
      </c>
      <c r="M105" s="59" t="s">
        <v>2779</v>
      </c>
      <c r="N105" s="59" t="s">
        <v>2779</v>
      </c>
      <c r="O105" s="37"/>
      <c r="P105" s="37"/>
      <c r="Q105" s="37" t="s">
        <v>35</v>
      </c>
      <c r="R105" s="37" t="s">
        <v>36</v>
      </c>
      <c r="S105" s="37"/>
    </row>
    <row r="106" s="1" customFormat="1" ht="14.4" customHeight="1" spans="1:19">
      <c r="A106" s="37">
        <v>63</v>
      </c>
      <c r="B106" s="38" t="s">
        <v>7442</v>
      </c>
      <c r="C106" s="37" t="s">
        <v>7443</v>
      </c>
      <c r="D106" s="37" t="s">
        <v>81</v>
      </c>
      <c r="E106" s="38">
        <v>2020</v>
      </c>
      <c r="F106" s="41" t="s">
        <v>1711</v>
      </c>
      <c r="G106" s="41" t="s">
        <v>1711</v>
      </c>
      <c r="H106" s="38"/>
      <c r="I106" s="38" t="s">
        <v>7444</v>
      </c>
      <c r="J106" s="37">
        <v>4</v>
      </c>
      <c r="K106" s="38" t="s">
        <v>7442</v>
      </c>
      <c r="L106" s="57">
        <v>4</v>
      </c>
      <c r="M106" s="59" t="s">
        <v>207</v>
      </c>
      <c r="N106" s="59" t="s">
        <v>207</v>
      </c>
      <c r="O106" s="37"/>
      <c r="P106" s="37"/>
      <c r="Q106" s="37" t="s">
        <v>35</v>
      </c>
      <c r="R106" s="37" t="s">
        <v>36</v>
      </c>
      <c r="S106" s="37"/>
    </row>
    <row r="107" s="1" customFormat="1" ht="14.4" customHeight="1" spans="1:19">
      <c r="A107" s="37">
        <v>64</v>
      </c>
      <c r="B107" s="38" t="s">
        <v>7445</v>
      </c>
      <c r="C107" s="37" t="s">
        <v>7446</v>
      </c>
      <c r="D107" s="37" t="s">
        <v>81</v>
      </c>
      <c r="E107" s="37">
        <v>2020</v>
      </c>
      <c r="F107" s="41" t="s">
        <v>1711</v>
      </c>
      <c r="G107" s="41" t="s">
        <v>1789</v>
      </c>
      <c r="H107" s="38"/>
      <c r="I107" s="38" t="s">
        <v>7447</v>
      </c>
      <c r="J107" s="37">
        <v>4</v>
      </c>
      <c r="K107" s="38" t="s">
        <v>7445</v>
      </c>
      <c r="L107" s="57">
        <v>4</v>
      </c>
      <c r="M107" s="59" t="s">
        <v>1763</v>
      </c>
      <c r="N107" s="59" t="s">
        <v>1763</v>
      </c>
      <c r="O107" s="37"/>
      <c r="P107" s="37"/>
      <c r="Q107" s="37" t="s">
        <v>35</v>
      </c>
      <c r="R107" s="37" t="s">
        <v>36</v>
      </c>
      <c r="S107" s="37"/>
    </row>
    <row r="108" s="1" customFormat="1" ht="14.4" customHeight="1" spans="1:19">
      <c r="A108" s="37">
        <v>65</v>
      </c>
      <c r="B108" s="38" t="s">
        <v>7448</v>
      </c>
      <c r="C108" s="37" t="s">
        <v>7449</v>
      </c>
      <c r="D108" s="37" t="s">
        <v>81</v>
      </c>
      <c r="E108" s="38">
        <v>2020</v>
      </c>
      <c r="F108" s="41" t="s">
        <v>74</v>
      </c>
      <c r="G108" s="41" t="s">
        <v>1082</v>
      </c>
      <c r="H108" s="38"/>
      <c r="I108" s="38" t="s">
        <v>7450</v>
      </c>
      <c r="J108" s="38">
        <v>4</v>
      </c>
      <c r="K108" s="38" t="s">
        <v>7448</v>
      </c>
      <c r="L108" s="58">
        <v>4</v>
      </c>
      <c r="M108" s="59" t="s">
        <v>558</v>
      </c>
      <c r="N108" s="59" t="s">
        <v>558</v>
      </c>
      <c r="O108" s="37"/>
      <c r="P108" s="37"/>
      <c r="Q108" s="37" t="s">
        <v>35</v>
      </c>
      <c r="R108" s="37" t="s">
        <v>36</v>
      </c>
      <c r="S108" s="37"/>
    </row>
    <row r="109" s="1" customFormat="1" ht="14.4" customHeight="1" spans="1:19">
      <c r="A109" s="37">
        <v>66</v>
      </c>
      <c r="B109" s="38" t="s">
        <v>7451</v>
      </c>
      <c r="C109" s="37" t="s">
        <v>7452</v>
      </c>
      <c r="D109" s="37" t="s">
        <v>81</v>
      </c>
      <c r="E109" s="37">
        <v>2020</v>
      </c>
      <c r="F109" s="41" t="s">
        <v>74</v>
      </c>
      <c r="G109" s="41" t="s">
        <v>1082</v>
      </c>
      <c r="H109" s="38"/>
      <c r="I109" s="38" t="s">
        <v>7453</v>
      </c>
      <c r="J109" s="37">
        <v>4</v>
      </c>
      <c r="K109" s="38" t="s">
        <v>7451</v>
      </c>
      <c r="L109" s="57">
        <v>4</v>
      </c>
      <c r="M109" s="59" t="s">
        <v>541</v>
      </c>
      <c r="N109" s="59" t="s">
        <v>541</v>
      </c>
      <c r="O109" s="37"/>
      <c r="P109" s="37"/>
      <c r="Q109" s="37" t="s">
        <v>35</v>
      </c>
      <c r="R109" s="37" t="s">
        <v>36</v>
      </c>
      <c r="S109" s="37"/>
    </row>
    <row r="110" s="1" customFormat="1" ht="14.4" customHeight="1" spans="1:19">
      <c r="A110" s="37">
        <v>67</v>
      </c>
      <c r="B110" s="38" t="s">
        <v>7454</v>
      </c>
      <c r="C110" s="37" t="s">
        <v>7455</v>
      </c>
      <c r="D110" s="37" t="s">
        <v>81</v>
      </c>
      <c r="E110" s="38">
        <v>2020</v>
      </c>
      <c r="F110" s="41" t="s">
        <v>74</v>
      </c>
      <c r="G110" s="41" t="s">
        <v>1082</v>
      </c>
      <c r="H110" s="38"/>
      <c r="I110" s="38" t="s">
        <v>7456</v>
      </c>
      <c r="J110" s="37">
        <v>4</v>
      </c>
      <c r="K110" s="38" t="s">
        <v>7454</v>
      </c>
      <c r="L110" s="57">
        <v>4</v>
      </c>
      <c r="M110" s="59" t="s">
        <v>407</v>
      </c>
      <c r="N110" s="59" t="s">
        <v>407</v>
      </c>
      <c r="O110" s="37"/>
      <c r="P110" s="37"/>
      <c r="Q110" s="37" t="s">
        <v>35</v>
      </c>
      <c r="R110" s="37" t="s">
        <v>36</v>
      </c>
      <c r="S110" s="37"/>
    </row>
    <row r="111" s="1" customFormat="1" ht="14.4" customHeight="1" spans="1:19">
      <c r="A111" s="37">
        <v>68</v>
      </c>
      <c r="B111" s="38" t="s">
        <v>7457</v>
      </c>
      <c r="C111" s="37" t="s">
        <v>7458</v>
      </c>
      <c r="D111" s="37" t="s">
        <v>81</v>
      </c>
      <c r="E111" s="37">
        <v>2020</v>
      </c>
      <c r="F111" s="41" t="s">
        <v>74</v>
      </c>
      <c r="G111" s="41" t="s">
        <v>3067</v>
      </c>
      <c r="H111" s="38"/>
      <c r="I111" s="38" t="s">
        <v>7459</v>
      </c>
      <c r="J111" s="37">
        <v>4</v>
      </c>
      <c r="K111" s="38" t="s">
        <v>7457</v>
      </c>
      <c r="L111" s="57">
        <v>4</v>
      </c>
      <c r="M111" s="59" t="s">
        <v>7460</v>
      </c>
      <c r="N111" s="59" t="s">
        <v>7460</v>
      </c>
      <c r="O111" s="37"/>
      <c r="P111" s="37"/>
      <c r="Q111" s="37" t="s">
        <v>35</v>
      </c>
      <c r="R111" s="37" t="s">
        <v>36</v>
      </c>
      <c r="S111" s="37"/>
    </row>
    <row r="112" s="1" customFormat="1" ht="14.4" customHeight="1" spans="1:19">
      <c r="A112" s="37">
        <v>69</v>
      </c>
      <c r="B112" s="38" t="s">
        <v>7461</v>
      </c>
      <c r="C112" s="37" t="s">
        <v>7462</v>
      </c>
      <c r="D112" s="37" t="s">
        <v>81</v>
      </c>
      <c r="E112" s="38">
        <v>2020</v>
      </c>
      <c r="F112" s="41" t="s">
        <v>74</v>
      </c>
      <c r="G112" s="41" t="s">
        <v>75</v>
      </c>
      <c r="H112" s="38"/>
      <c r="I112" s="38" t="s">
        <v>7463</v>
      </c>
      <c r="J112" s="37">
        <v>4</v>
      </c>
      <c r="K112" s="38" t="s">
        <v>7461</v>
      </c>
      <c r="L112" s="57">
        <v>4</v>
      </c>
      <c r="M112" s="59" t="s">
        <v>3845</v>
      </c>
      <c r="N112" s="59" t="s">
        <v>3845</v>
      </c>
      <c r="O112" s="37"/>
      <c r="P112" s="37"/>
      <c r="Q112" s="37" t="s">
        <v>35</v>
      </c>
      <c r="R112" s="37" t="s">
        <v>36</v>
      </c>
      <c r="S112" s="37"/>
    </row>
    <row r="113" s="1" customFormat="1" ht="14.4" customHeight="1" spans="1:19">
      <c r="A113" s="37">
        <v>70</v>
      </c>
      <c r="B113" s="38" t="s">
        <v>7464</v>
      </c>
      <c r="C113" s="37" t="s">
        <v>7465</v>
      </c>
      <c r="D113" s="37" t="s">
        <v>81</v>
      </c>
      <c r="E113" s="37">
        <v>2020</v>
      </c>
      <c r="F113" s="41" t="s">
        <v>74</v>
      </c>
      <c r="G113" s="41" t="s">
        <v>2669</v>
      </c>
      <c r="H113" s="38"/>
      <c r="I113" s="38" t="s">
        <v>7466</v>
      </c>
      <c r="J113" s="37">
        <v>4</v>
      </c>
      <c r="K113" s="38" t="s">
        <v>7464</v>
      </c>
      <c r="L113" s="57">
        <v>4</v>
      </c>
      <c r="M113" s="59" t="s">
        <v>187</v>
      </c>
      <c r="N113" s="59" t="s">
        <v>187</v>
      </c>
      <c r="O113" s="37"/>
      <c r="P113" s="37"/>
      <c r="Q113" s="37" t="s">
        <v>35</v>
      </c>
      <c r="R113" s="37" t="s">
        <v>36</v>
      </c>
      <c r="S113" s="37"/>
    </row>
    <row r="114" s="1" customFormat="1" ht="14.4" customHeight="1" spans="1:19">
      <c r="A114" s="37">
        <v>71</v>
      </c>
      <c r="B114" s="38" t="s">
        <v>7467</v>
      </c>
      <c r="C114" s="37" t="s">
        <v>7468</v>
      </c>
      <c r="D114" s="37" t="s">
        <v>81</v>
      </c>
      <c r="E114" s="38">
        <v>2020</v>
      </c>
      <c r="F114" s="41" t="s">
        <v>74</v>
      </c>
      <c r="G114" s="41" t="s">
        <v>2415</v>
      </c>
      <c r="H114" s="38"/>
      <c r="I114" s="38" t="s">
        <v>7469</v>
      </c>
      <c r="J114" s="37">
        <v>4</v>
      </c>
      <c r="K114" s="38" t="s">
        <v>7467</v>
      </c>
      <c r="L114" s="57">
        <v>4</v>
      </c>
      <c r="M114" s="59" t="s">
        <v>151</v>
      </c>
      <c r="N114" s="59" t="s">
        <v>151</v>
      </c>
      <c r="O114" s="37"/>
      <c r="P114" s="37"/>
      <c r="Q114" s="37" t="s">
        <v>35</v>
      </c>
      <c r="R114" s="37" t="s">
        <v>36</v>
      </c>
      <c r="S114" s="37"/>
    </row>
    <row r="115" s="1" customFormat="1" ht="14.4" customHeight="1" spans="1:19">
      <c r="A115" s="37">
        <v>72</v>
      </c>
      <c r="B115" s="38" t="s">
        <v>7470</v>
      </c>
      <c r="C115" s="37" t="s">
        <v>7471</v>
      </c>
      <c r="D115" s="37" t="s">
        <v>81</v>
      </c>
      <c r="E115" s="37">
        <v>2020</v>
      </c>
      <c r="F115" s="41" t="s">
        <v>30</v>
      </c>
      <c r="G115" s="41" t="s">
        <v>4028</v>
      </c>
      <c r="H115" s="38"/>
      <c r="I115" s="38" t="s">
        <v>7472</v>
      </c>
      <c r="J115" s="37">
        <v>4</v>
      </c>
      <c r="K115" s="38" t="s">
        <v>7470</v>
      </c>
      <c r="L115" s="57">
        <v>4</v>
      </c>
      <c r="M115" s="59" t="s">
        <v>828</v>
      </c>
      <c r="N115" s="59" t="s">
        <v>828</v>
      </c>
      <c r="O115" s="37"/>
      <c r="P115" s="37"/>
      <c r="Q115" s="37" t="s">
        <v>35</v>
      </c>
      <c r="R115" s="37" t="s">
        <v>36</v>
      </c>
      <c r="S115" s="37"/>
    </row>
    <row r="116" s="4" customFormat="1" spans="1:19">
      <c r="A116" s="20" t="s">
        <v>41</v>
      </c>
      <c r="B116" s="20" t="s">
        <v>42</v>
      </c>
      <c r="C116" s="20"/>
      <c r="D116" s="20"/>
      <c r="E116" s="20"/>
      <c r="F116" s="20"/>
      <c r="G116" s="20"/>
      <c r="H116" s="60"/>
      <c r="I116" s="20"/>
      <c r="J116" s="20"/>
      <c r="K116" s="20"/>
      <c r="L116" s="63"/>
      <c r="M116" s="20"/>
      <c r="N116" s="20"/>
      <c r="O116" s="20"/>
      <c r="P116" s="20"/>
      <c r="Q116" s="21"/>
      <c r="R116" s="20"/>
      <c r="S116" s="20"/>
    </row>
    <row r="117" s="4" customFormat="1" ht="14.4" customHeight="1" spans="1:19">
      <c r="A117" s="20" t="s">
        <v>43</v>
      </c>
      <c r="B117" s="44" t="s">
        <v>44</v>
      </c>
      <c r="C117" s="44"/>
      <c r="D117" s="20"/>
      <c r="E117" s="20"/>
      <c r="F117" s="20"/>
      <c r="G117" s="20"/>
      <c r="H117" s="60"/>
      <c r="I117" s="20"/>
      <c r="J117" s="20"/>
      <c r="K117" s="20"/>
      <c r="L117" s="63"/>
      <c r="M117" s="20"/>
      <c r="N117" s="20"/>
      <c r="O117" s="20"/>
      <c r="P117" s="20"/>
      <c r="Q117" s="21"/>
      <c r="R117" s="20"/>
      <c r="S117" s="20"/>
    </row>
    <row r="118" s="2" customFormat="1" spans="1:19">
      <c r="A118" s="40"/>
      <c r="B118" s="61" t="s">
        <v>7473</v>
      </c>
      <c r="C118" s="22" t="s">
        <v>7474</v>
      </c>
      <c r="D118" s="24" t="s">
        <v>81</v>
      </c>
      <c r="E118" s="24">
        <v>2020</v>
      </c>
      <c r="F118" s="24" t="s">
        <v>3262</v>
      </c>
      <c r="G118" s="24" t="s">
        <v>2293</v>
      </c>
      <c r="H118" s="22"/>
      <c r="I118" s="22" t="s">
        <v>7475</v>
      </c>
      <c r="J118" s="22">
        <v>15</v>
      </c>
      <c r="K118" s="22" t="s">
        <v>7476</v>
      </c>
      <c r="L118" s="64">
        <v>15</v>
      </c>
      <c r="M118" s="22" t="s">
        <v>2962</v>
      </c>
      <c r="N118" s="44" t="s">
        <v>2962</v>
      </c>
      <c r="O118" s="44"/>
      <c r="P118" s="22"/>
      <c r="Q118" s="24" t="s">
        <v>35</v>
      </c>
      <c r="R118" s="24" t="s">
        <v>36</v>
      </c>
      <c r="S118" s="24" t="s">
        <v>36</v>
      </c>
    </row>
    <row r="119" s="2" customFormat="1" spans="1:19">
      <c r="A119" s="40"/>
      <c r="B119" s="61" t="s">
        <v>7477</v>
      </c>
      <c r="C119" s="22" t="s">
        <v>7478</v>
      </c>
      <c r="D119" s="24" t="s">
        <v>81</v>
      </c>
      <c r="E119" s="24">
        <v>2020</v>
      </c>
      <c r="F119" s="24" t="s">
        <v>3262</v>
      </c>
      <c r="G119" s="24" t="s">
        <v>1970</v>
      </c>
      <c r="H119" s="22"/>
      <c r="I119" s="22" t="s">
        <v>7479</v>
      </c>
      <c r="J119" s="22">
        <v>8</v>
      </c>
      <c r="K119" s="22" t="s">
        <v>7480</v>
      </c>
      <c r="L119" s="64">
        <v>8</v>
      </c>
      <c r="M119" s="22" t="s">
        <v>1972</v>
      </c>
      <c r="N119" s="22" t="s">
        <v>1972</v>
      </c>
      <c r="O119" s="22"/>
      <c r="P119" s="22"/>
      <c r="Q119" s="24" t="s">
        <v>35</v>
      </c>
      <c r="R119" s="24" t="s">
        <v>36</v>
      </c>
      <c r="S119" s="24" t="s">
        <v>36</v>
      </c>
    </row>
    <row r="120" s="1" customFormat="1" spans="1:19">
      <c r="A120" s="40"/>
      <c r="B120" s="33" t="s">
        <v>7481</v>
      </c>
      <c r="C120" s="60" t="s">
        <v>7482</v>
      </c>
      <c r="D120" s="21" t="s">
        <v>29</v>
      </c>
      <c r="E120" s="21">
        <v>2020</v>
      </c>
      <c r="F120" s="21" t="s">
        <v>231</v>
      </c>
      <c r="G120" s="21" t="s">
        <v>2285</v>
      </c>
      <c r="H120" s="60"/>
      <c r="I120" s="21" t="s">
        <v>7483</v>
      </c>
      <c r="J120" s="21">
        <v>8.047</v>
      </c>
      <c r="K120" s="35" t="s">
        <v>63</v>
      </c>
      <c r="L120" s="46">
        <v>8.047</v>
      </c>
      <c r="M120" s="21" t="s">
        <v>7484</v>
      </c>
      <c r="N120" s="21" t="s">
        <v>3390</v>
      </c>
      <c r="O120" s="21"/>
      <c r="P120" s="21"/>
      <c r="Q120" s="21" t="s">
        <v>35</v>
      </c>
      <c r="R120" s="21" t="s">
        <v>36</v>
      </c>
      <c r="S120" s="21"/>
    </row>
    <row r="121" s="1" customFormat="1" spans="1:19">
      <c r="A121" s="40"/>
      <c r="B121" s="33" t="s">
        <v>7485</v>
      </c>
      <c r="C121" s="60" t="s">
        <v>7486</v>
      </c>
      <c r="D121" s="21" t="s">
        <v>29</v>
      </c>
      <c r="E121" s="21">
        <v>2020</v>
      </c>
      <c r="F121" s="21" t="s">
        <v>231</v>
      </c>
      <c r="G121" s="21" t="s">
        <v>2275</v>
      </c>
      <c r="H121" s="60"/>
      <c r="I121" s="21" t="s">
        <v>2275</v>
      </c>
      <c r="J121" s="21">
        <v>23.453</v>
      </c>
      <c r="K121" s="35" t="s">
        <v>63</v>
      </c>
      <c r="L121" s="46">
        <v>23.453</v>
      </c>
      <c r="M121" s="21" t="s">
        <v>7487</v>
      </c>
      <c r="N121" s="21" t="s">
        <v>3392</v>
      </c>
      <c r="O121" s="21"/>
      <c r="P121" s="21"/>
      <c r="Q121" s="21" t="s">
        <v>35</v>
      </c>
      <c r="R121" s="21" t="s">
        <v>36</v>
      </c>
      <c r="S121" s="21"/>
    </row>
    <row r="122" s="1" customFormat="1" spans="1:19">
      <c r="A122" s="40"/>
      <c r="B122" s="33" t="s">
        <v>7488</v>
      </c>
      <c r="C122" s="33" t="s">
        <v>7489</v>
      </c>
      <c r="D122" s="33" t="s">
        <v>29</v>
      </c>
      <c r="E122" s="33" t="s">
        <v>7490</v>
      </c>
      <c r="F122" s="33" t="s">
        <v>1193</v>
      </c>
      <c r="G122" s="33" t="s">
        <v>3346</v>
      </c>
      <c r="H122" s="60"/>
      <c r="I122" s="33" t="s">
        <v>7491</v>
      </c>
      <c r="J122" s="21">
        <v>45</v>
      </c>
      <c r="K122" s="36" t="s">
        <v>56</v>
      </c>
      <c r="L122" s="53">
        <v>45</v>
      </c>
      <c r="M122" s="33" t="s">
        <v>6950</v>
      </c>
      <c r="N122" s="33" t="s">
        <v>6950</v>
      </c>
      <c r="O122" s="21"/>
      <c r="P122" s="21"/>
      <c r="Q122" s="36" t="s">
        <v>35</v>
      </c>
      <c r="R122" s="36" t="s">
        <v>36</v>
      </c>
      <c r="S122" s="21"/>
    </row>
    <row r="123" s="1" customFormat="1" ht="22.5" spans="1:19">
      <c r="A123" s="40"/>
      <c r="B123" s="33" t="s">
        <v>7492</v>
      </c>
      <c r="C123" s="33" t="s">
        <v>7493</v>
      </c>
      <c r="D123" s="33" t="s">
        <v>29</v>
      </c>
      <c r="E123" s="33" t="s">
        <v>7490</v>
      </c>
      <c r="F123" s="33" t="s">
        <v>1193</v>
      </c>
      <c r="G123" s="33" t="s">
        <v>1194</v>
      </c>
      <c r="H123" s="60"/>
      <c r="I123" s="33" t="s">
        <v>7494</v>
      </c>
      <c r="J123" s="21">
        <v>30</v>
      </c>
      <c r="K123" s="36" t="s">
        <v>56</v>
      </c>
      <c r="L123" s="53">
        <v>30</v>
      </c>
      <c r="M123" s="33" t="s">
        <v>3350</v>
      </c>
      <c r="N123" s="33" t="s">
        <v>3350</v>
      </c>
      <c r="O123" s="21"/>
      <c r="P123" s="21"/>
      <c r="Q123" s="36" t="s">
        <v>35</v>
      </c>
      <c r="R123" s="36" t="s">
        <v>36</v>
      </c>
      <c r="S123" s="21"/>
    </row>
    <row r="124" s="1" customFormat="1" ht="22.5" spans="1:19">
      <c r="A124" s="40"/>
      <c r="B124" s="33" t="s">
        <v>7495</v>
      </c>
      <c r="C124" s="33" t="s">
        <v>7496</v>
      </c>
      <c r="D124" s="33" t="s">
        <v>29</v>
      </c>
      <c r="E124" s="33" t="s">
        <v>7497</v>
      </c>
      <c r="F124" s="33" t="s">
        <v>1711</v>
      </c>
      <c r="G124" s="33" t="s">
        <v>5245</v>
      </c>
      <c r="H124" s="60"/>
      <c r="I124" s="33" t="s">
        <v>7498</v>
      </c>
      <c r="J124" s="21">
        <v>36.87</v>
      </c>
      <c r="K124" s="36" t="s">
        <v>56</v>
      </c>
      <c r="L124" s="53">
        <v>36.87</v>
      </c>
      <c r="M124" s="33" t="s">
        <v>6354</v>
      </c>
      <c r="N124" s="33" t="s">
        <v>6354</v>
      </c>
      <c r="O124" s="21"/>
      <c r="P124" s="21"/>
      <c r="Q124" s="36" t="s">
        <v>35</v>
      </c>
      <c r="R124" s="36" t="s">
        <v>36</v>
      </c>
      <c r="S124" s="21"/>
    </row>
    <row r="125" s="1" customFormat="1" ht="22.5" spans="1:19">
      <c r="A125" s="40"/>
      <c r="B125" s="33" t="s">
        <v>7499</v>
      </c>
      <c r="C125" s="33" t="s">
        <v>7500</v>
      </c>
      <c r="D125" s="33" t="s">
        <v>29</v>
      </c>
      <c r="E125" s="33" t="s">
        <v>7501</v>
      </c>
      <c r="F125" s="33" t="s">
        <v>30</v>
      </c>
      <c r="G125" s="33" t="s">
        <v>3070</v>
      </c>
      <c r="H125" s="60"/>
      <c r="I125" s="33" t="s">
        <v>7502</v>
      </c>
      <c r="J125" s="21">
        <v>20</v>
      </c>
      <c r="K125" s="36" t="s">
        <v>56</v>
      </c>
      <c r="L125" s="53">
        <v>20</v>
      </c>
      <c r="M125" s="33" t="s">
        <v>3072</v>
      </c>
      <c r="N125" s="33" t="s">
        <v>3072</v>
      </c>
      <c r="O125" s="21"/>
      <c r="P125" s="21"/>
      <c r="Q125" s="36" t="s">
        <v>35</v>
      </c>
      <c r="R125" s="36" t="s">
        <v>36</v>
      </c>
      <c r="S125" s="21"/>
    </row>
    <row r="126" s="1" customFormat="1" ht="22.5" spans="1:19">
      <c r="A126" s="40"/>
      <c r="B126" s="33" t="s">
        <v>7503</v>
      </c>
      <c r="C126" s="33" t="s">
        <v>7504</v>
      </c>
      <c r="D126" s="33" t="s">
        <v>29</v>
      </c>
      <c r="E126" s="33" t="s">
        <v>7501</v>
      </c>
      <c r="F126" s="33" t="s">
        <v>47</v>
      </c>
      <c r="G126" s="33" t="s">
        <v>2656</v>
      </c>
      <c r="H126" s="60"/>
      <c r="I126" s="33" t="s">
        <v>7505</v>
      </c>
      <c r="J126" s="21">
        <v>35</v>
      </c>
      <c r="K126" s="36" t="s">
        <v>56</v>
      </c>
      <c r="L126" s="53">
        <v>35</v>
      </c>
      <c r="M126" s="33" t="s">
        <v>6297</v>
      </c>
      <c r="N126" s="33" t="s">
        <v>6297</v>
      </c>
      <c r="O126" s="21"/>
      <c r="P126" s="21"/>
      <c r="Q126" s="36" t="s">
        <v>35</v>
      </c>
      <c r="R126" s="36" t="s">
        <v>36</v>
      </c>
      <c r="S126" s="21"/>
    </row>
    <row r="127" s="1" customFormat="1" ht="33.75" spans="1:19">
      <c r="A127" s="40"/>
      <c r="B127" s="33" t="s">
        <v>7506</v>
      </c>
      <c r="C127" s="33" t="s">
        <v>7507</v>
      </c>
      <c r="D127" s="33" t="s">
        <v>29</v>
      </c>
      <c r="E127" s="33" t="s">
        <v>7508</v>
      </c>
      <c r="F127" s="33" t="s">
        <v>74</v>
      </c>
      <c r="G127" s="33" t="s">
        <v>75</v>
      </c>
      <c r="H127" s="60"/>
      <c r="I127" s="33" t="s">
        <v>7509</v>
      </c>
      <c r="J127" s="21">
        <v>42</v>
      </c>
      <c r="K127" s="36" t="s">
        <v>56</v>
      </c>
      <c r="L127" s="53">
        <v>42</v>
      </c>
      <c r="M127" s="33" t="s">
        <v>77</v>
      </c>
      <c r="N127" s="33" t="s">
        <v>77</v>
      </c>
      <c r="O127" s="21"/>
      <c r="P127" s="21"/>
      <c r="Q127" s="36" t="s">
        <v>35</v>
      </c>
      <c r="R127" s="36" t="s">
        <v>36</v>
      </c>
      <c r="S127" s="21"/>
    </row>
    <row r="128" s="1" customFormat="1" ht="33.75" spans="1:19">
      <c r="A128" s="40"/>
      <c r="B128" s="62" t="s">
        <v>7510</v>
      </c>
      <c r="C128" s="33" t="s">
        <v>7511</v>
      </c>
      <c r="D128" s="33" t="s">
        <v>29</v>
      </c>
      <c r="E128" s="33" t="s">
        <v>7512</v>
      </c>
      <c r="F128" s="62" t="s">
        <v>1945</v>
      </c>
      <c r="G128" s="62" t="s">
        <v>102</v>
      </c>
      <c r="H128" s="60"/>
      <c r="I128" s="33" t="s">
        <v>7513</v>
      </c>
      <c r="J128" s="21">
        <v>35</v>
      </c>
      <c r="K128" s="36" t="s">
        <v>56</v>
      </c>
      <c r="L128" s="53">
        <v>35</v>
      </c>
      <c r="M128" s="33" t="s">
        <v>3294</v>
      </c>
      <c r="N128" s="33" t="s">
        <v>3294</v>
      </c>
      <c r="O128" s="21"/>
      <c r="P128" s="21"/>
      <c r="Q128" s="36" t="s">
        <v>35</v>
      </c>
      <c r="R128" s="36" t="s">
        <v>36</v>
      </c>
      <c r="S128" s="21"/>
    </row>
    <row r="129" s="1" customFormat="1" spans="1:19">
      <c r="A129" s="40"/>
      <c r="B129" s="33" t="s">
        <v>7514</v>
      </c>
      <c r="C129" s="33" t="s">
        <v>7515</v>
      </c>
      <c r="D129" s="33" t="s">
        <v>29</v>
      </c>
      <c r="E129" s="33" t="s">
        <v>7497</v>
      </c>
      <c r="F129" s="33" t="s">
        <v>1193</v>
      </c>
      <c r="G129" s="33" t="s">
        <v>1970</v>
      </c>
      <c r="H129" s="60"/>
      <c r="I129" s="33" t="s">
        <v>7491</v>
      </c>
      <c r="J129" s="21">
        <v>45</v>
      </c>
      <c r="K129" s="36" t="s">
        <v>56</v>
      </c>
      <c r="L129" s="53">
        <v>45</v>
      </c>
      <c r="M129" s="33" t="s">
        <v>1972</v>
      </c>
      <c r="N129" s="33" t="s">
        <v>1972</v>
      </c>
      <c r="O129" s="21"/>
      <c r="P129" s="21"/>
      <c r="Q129" s="36" t="s">
        <v>35</v>
      </c>
      <c r="R129" s="36" t="s">
        <v>36</v>
      </c>
      <c r="S129" s="21"/>
    </row>
    <row r="130" s="1" customFormat="1" ht="22.5" spans="1:19">
      <c r="A130" s="40"/>
      <c r="B130" s="33" t="s">
        <v>7516</v>
      </c>
      <c r="C130" s="33" t="s">
        <v>7517</v>
      </c>
      <c r="D130" s="33" t="s">
        <v>29</v>
      </c>
      <c r="E130" s="33" t="s">
        <v>7501</v>
      </c>
      <c r="F130" s="33" t="s">
        <v>74</v>
      </c>
      <c r="G130" s="33" t="s">
        <v>2415</v>
      </c>
      <c r="H130" s="60"/>
      <c r="I130" s="33" t="s">
        <v>7518</v>
      </c>
      <c r="J130" s="21">
        <v>35</v>
      </c>
      <c r="K130" s="36" t="s">
        <v>56</v>
      </c>
      <c r="L130" s="53">
        <v>35</v>
      </c>
      <c r="M130" s="33" t="s">
        <v>3065</v>
      </c>
      <c r="N130" s="33" t="s">
        <v>3065</v>
      </c>
      <c r="O130" s="21"/>
      <c r="P130" s="21"/>
      <c r="Q130" s="36" t="s">
        <v>35</v>
      </c>
      <c r="R130" s="36" t="s">
        <v>36</v>
      </c>
      <c r="S130" s="21"/>
    </row>
    <row r="131" s="1" customFormat="1" spans="1:19">
      <c r="A131" s="40"/>
      <c r="B131" s="33" t="s">
        <v>7519</v>
      </c>
      <c r="C131" s="33" t="s">
        <v>7520</v>
      </c>
      <c r="D131" s="33" t="s">
        <v>29</v>
      </c>
      <c r="E131" s="33" t="s">
        <v>7521</v>
      </c>
      <c r="F131" s="33" t="s">
        <v>127</v>
      </c>
      <c r="G131" s="33" t="s">
        <v>2642</v>
      </c>
      <c r="H131" s="60"/>
      <c r="I131" s="33" t="s">
        <v>7522</v>
      </c>
      <c r="J131" s="21">
        <v>45</v>
      </c>
      <c r="K131" s="36" t="s">
        <v>56</v>
      </c>
      <c r="L131" s="53">
        <v>45</v>
      </c>
      <c r="M131" s="33" t="s">
        <v>4297</v>
      </c>
      <c r="N131" s="33" t="s">
        <v>4297</v>
      </c>
      <c r="O131" s="21"/>
      <c r="P131" s="21"/>
      <c r="Q131" s="36" t="s">
        <v>35</v>
      </c>
      <c r="R131" s="36" t="s">
        <v>36</v>
      </c>
      <c r="S131" s="21"/>
    </row>
    <row r="132" s="1" customFormat="1" ht="60" customHeight="1" spans="1:19">
      <c r="A132" s="65">
        <v>1</v>
      </c>
      <c r="B132" s="66" t="s">
        <v>7523</v>
      </c>
      <c r="C132" s="40" t="s">
        <v>7524</v>
      </c>
      <c r="D132" s="38" t="s">
        <v>29</v>
      </c>
      <c r="E132" s="38">
        <v>2020</v>
      </c>
      <c r="F132" s="34" t="s">
        <v>231</v>
      </c>
      <c r="G132" s="34" t="s">
        <v>1965</v>
      </c>
      <c r="H132" s="67"/>
      <c r="I132" s="38" t="s">
        <v>7525</v>
      </c>
      <c r="J132" s="38">
        <v>9.49</v>
      </c>
      <c r="K132" s="38" t="s">
        <v>7526</v>
      </c>
      <c r="L132" s="58">
        <v>9.49</v>
      </c>
      <c r="M132" s="34" t="s">
        <v>7527</v>
      </c>
      <c r="N132" s="34" t="s">
        <v>7527</v>
      </c>
      <c r="O132" s="38"/>
      <c r="P132" s="38"/>
      <c r="Q132" s="38" t="s">
        <v>35</v>
      </c>
      <c r="R132" s="38" t="s">
        <v>36</v>
      </c>
      <c r="S132" s="38"/>
    </row>
    <row r="133" s="1" customFormat="1" ht="81" customHeight="1" spans="1:19">
      <c r="A133" s="65">
        <v>2</v>
      </c>
      <c r="B133" s="66" t="s">
        <v>7523</v>
      </c>
      <c r="C133" s="40" t="s">
        <v>7528</v>
      </c>
      <c r="D133" s="38" t="s">
        <v>29</v>
      </c>
      <c r="E133" s="38">
        <v>2020</v>
      </c>
      <c r="F133" s="34" t="s">
        <v>127</v>
      </c>
      <c r="G133" s="34" t="s">
        <v>128</v>
      </c>
      <c r="H133" s="67"/>
      <c r="I133" s="38" t="s">
        <v>7529</v>
      </c>
      <c r="J133" s="38">
        <v>0.268</v>
      </c>
      <c r="K133" s="38" t="s">
        <v>7526</v>
      </c>
      <c r="L133" s="58">
        <v>0.268</v>
      </c>
      <c r="M133" s="34" t="s">
        <v>7530</v>
      </c>
      <c r="N133" s="34" t="s">
        <v>7530</v>
      </c>
      <c r="O133" s="38"/>
      <c r="P133" s="38"/>
      <c r="Q133" s="38" t="s">
        <v>35</v>
      </c>
      <c r="R133" s="38" t="s">
        <v>36</v>
      </c>
      <c r="S133" s="38"/>
    </row>
    <row r="134" s="1" customFormat="1" ht="81" customHeight="1" spans="1:19">
      <c r="A134" s="65">
        <v>3</v>
      </c>
      <c r="B134" s="66" t="s">
        <v>7523</v>
      </c>
      <c r="C134" s="40" t="s">
        <v>7531</v>
      </c>
      <c r="D134" s="38" t="s">
        <v>29</v>
      </c>
      <c r="E134" s="38">
        <v>2020</v>
      </c>
      <c r="F134" s="34" t="s">
        <v>127</v>
      </c>
      <c r="G134" s="34" t="s">
        <v>2642</v>
      </c>
      <c r="H134" s="67"/>
      <c r="I134" s="38" t="s">
        <v>6480</v>
      </c>
      <c r="J134" s="38">
        <v>0.554</v>
      </c>
      <c r="K134" s="38" t="s">
        <v>7526</v>
      </c>
      <c r="L134" s="58">
        <v>0.554</v>
      </c>
      <c r="M134" s="34" t="s">
        <v>6455</v>
      </c>
      <c r="N134" s="34" t="s">
        <v>6455</v>
      </c>
      <c r="O134" s="38"/>
      <c r="P134" s="38"/>
      <c r="Q134" s="38" t="s">
        <v>35</v>
      </c>
      <c r="R134" s="38" t="s">
        <v>36</v>
      </c>
      <c r="S134" s="38"/>
    </row>
    <row r="135" s="1" customFormat="1" ht="81" customHeight="1" spans="1:19">
      <c r="A135" s="65">
        <v>4</v>
      </c>
      <c r="B135" s="66" t="s">
        <v>7523</v>
      </c>
      <c r="C135" s="40" t="s">
        <v>7532</v>
      </c>
      <c r="D135" s="38" t="s">
        <v>29</v>
      </c>
      <c r="E135" s="38">
        <v>2020</v>
      </c>
      <c r="F135" s="34" t="s">
        <v>127</v>
      </c>
      <c r="G135" s="34" t="s">
        <v>2628</v>
      </c>
      <c r="H135" s="67"/>
      <c r="I135" s="38" t="s">
        <v>6575</v>
      </c>
      <c r="J135" s="38">
        <v>0.8621</v>
      </c>
      <c r="K135" s="38" t="s">
        <v>7526</v>
      </c>
      <c r="L135" s="58">
        <v>0.8621</v>
      </c>
      <c r="M135" s="34" t="s">
        <v>6449</v>
      </c>
      <c r="N135" s="34" t="s">
        <v>6449</v>
      </c>
      <c r="O135" s="38"/>
      <c r="P135" s="38"/>
      <c r="Q135" s="38" t="s">
        <v>35</v>
      </c>
      <c r="R135" s="38" t="s">
        <v>36</v>
      </c>
      <c r="S135" s="38"/>
    </row>
    <row r="136" s="1" customFormat="1" ht="81" customHeight="1" spans="1:19">
      <c r="A136" s="65">
        <v>5</v>
      </c>
      <c r="B136" s="66" t="s">
        <v>7523</v>
      </c>
      <c r="C136" s="40" t="s">
        <v>7533</v>
      </c>
      <c r="D136" s="38" t="s">
        <v>29</v>
      </c>
      <c r="E136" s="38">
        <v>2020</v>
      </c>
      <c r="F136" s="34" t="s">
        <v>127</v>
      </c>
      <c r="G136" s="34" t="s">
        <v>2636</v>
      </c>
      <c r="H136" s="67"/>
      <c r="I136" s="38" t="s">
        <v>7534</v>
      </c>
      <c r="J136" s="38">
        <v>0.34605</v>
      </c>
      <c r="K136" s="38" t="s">
        <v>7526</v>
      </c>
      <c r="L136" s="58">
        <v>0.34605</v>
      </c>
      <c r="M136" s="34" t="s">
        <v>6452</v>
      </c>
      <c r="N136" s="34" t="s">
        <v>6452</v>
      </c>
      <c r="O136" s="38"/>
      <c r="P136" s="38"/>
      <c r="Q136" s="38" t="s">
        <v>35</v>
      </c>
      <c r="R136" s="38" t="s">
        <v>36</v>
      </c>
      <c r="S136" s="38"/>
    </row>
    <row r="137" s="1" customFormat="1" ht="81" customHeight="1" spans="1:19">
      <c r="A137" s="65">
        <v>6</v>
      </c>
      <c r="B137" s="66" t="s">
        <v>7523</v>
      </c>
      <c r="C137" s="40" t="s">
        <v>7535</v>
      </c>
      <c r="D137" s="38" t="s">
        <v>29</v>
      </c>
      <c r="E137" s="38">
        <v>2020</v>
      </c>
      <c r="F137" s="34" t="s">
        <v>127</v>
      </c>
      <c r="G137" s="34" t="s">
        <v>2640</v>
      </c>
      <c r="H137" s="67"/>
      <c r="I137" s="38" t="s">
        <v>7536</v>
      </c>
      <c r="J137" s="38">
        <v>0.5901</v>
      </c>
      <c r="K137" s="38" t="s">
        <v>7526</v>
      </c>
      <c r="L137" s="58">
        <v>0.5901</v>
      </c>
      <c r="M137" s="34" t="s">
        <v>6458</v>
      </c>
      <c r="N137" s="34" t="s">
        <v>6458</v>
      </c>
      <c r="O137" s="38"/>
      <c r="P137" s="38"/>
      <c r="Q137" s="38" t="s">
        <v>35</v>
      </c>
      <c r="R137" s="38" t="s">
        <v>36</v>
      </c>
      <c r="S137" s="38"/>
    </row>
    <row r="138" s="1" customFormat="1" ht="86" customHeight="1" spans="1:19">
      <c r="A138" s="65">
        <v>7</v>
      </c>
      <c r="B138" s="66" t="s">
        <v>7523</v>
      </c>
      <c r="C138" s="40" t="s">
        <v>7537</v>
      </c>
      <c r="D138" s="38" t="s">
        <v>29</v>
      </c>
      <c r="E138" s="38">
        <v>2020</v>
      </c>
      <c r="F138" s="34" t="s">
        <v>60</v>
      </c>
      <c r="G138" s="34" t="s">
        <v>3011</v>
      </c>
      <c r="H138" s="67"/>
      <c r="I138" s="38" t="s">
        <v>7538</v>
      </c>
      <c r="J138" s="38">
        <v>5.8233</v>
      </c>
      <c r="K138" s="38" t="s">
        <v>7526</v>
      </c>
      <c r="L138" s="58">
        <v>5.8233</v>
      </c>
      <c r="M138" s="34" t="s">
        <v>6532</v>
      </c>
      <c r="N138" s="34" t="s">
        <v>6532</v>
      </c>
      <c r="O138" s="38"/>
      <c r="P138" s="38"/>
      <c r="Q138" s="38" t="s">
        <v>35</v>
      </c>
      <c r="R138" s="38" t="s">
        <v>36</v>
      </c>
      <c r="S138" s="38"/>
    </row>
    <row r="139" s="1" customFormat="1" ht="81" customHeight="1" spans="1:19">
      <c r="A139" s="65">
        <v>8</v>
      </c>
      <c r="B139" s="66" t="s">
        <v>7523</v>
      </c>
      <c r="C139" s="40" t="s">
        <v>7539</v>
      </c>
      <c r="D139" s="38" t="s">
        <v>29</v>
      </c>
      <c r="E139" s="38">
        <v>2020</v>
      </c>
      <c r="F139" s="34" t="s">
        <v>60</v>
      </c>
      <c r="G139" s="34" t="s">
        <v>2150</v>
      </c>
      <c r="H139" s="67"/>
      <c r="I139" s="38" t="s">
        <v>6524</v>
      </c>
      <c r="J139" s="38">
        <v>1.108</v>
      </c>
      <c r="K139" s="38" t="s">
        <v>7526</v>
      </c>
      <c r="L139" s="58">
        <v>1.108</v>
      </c>
      <c r="M139" s="34" t="s">
        <v>6404</v>
      </c>
      <c r="N139" s="34" t="s">
        <v>6404</v>
      </c>
      <c r="O139" s="38"/>
      <c r="P139" s="38"/>
      <c r="Q139" s="38" t="s">
        <v>35</v>
      </c>
      <c r="R139" s="38" t="s">
        <v>36</v>
      </c>
      <c r="S139" s="38"/>
    </row>
    <row r="140" s="1" customFormat="1" ht="81" customHeight="1" spans="1:19">
      <c r="A140" s="65">
        <v>9</v>
      </c>
      <c r="B140" s="66" t="s">
        <v>7523</v>
      </c>
      <c r="C140" s="40" t="s">
        <v>7540</v>
      </c>
      <c r="D140" s="38" t="s">
        <v>29</v>
      </c>
      <c r="E140" s="38">
        <v>2020</v>
      </c>
      <c r="F140" s="34" t="s">
        <v>60</v>
      </c>
      <c r="G140" s="34" t="s">
        <v>87</v>
      </c>
      <c r="H140" s="67"/>
      <c r="I140" s="38" t="s">
        <v>7541</v>
      </c>
      <c r="J140" s="38">
        <v>2.2445</v>
      </c>
      <c r="K140" s="38" t="s">
        <v>7526</v>
      </c>
      <c r="L140" s="58">
        <v>2.2445</v>
      </c>
      <c r="M140" s="34" t="s">
        <v>6519</v>
      </c>
      <c r="N140" s="34" t="s">
        <v>6519</v>
      </c>
      <c r="O140" s="38"/>
      <c r="P140" s="38"/>
      <c r="Q140" s="38" t="s">
        <v>35</v>
      </c>
      <c r="R140" s="38" t="s">
        <v>36</v>
      </c>
      <c r="S140" s="38"/>
    </row>
    <row r="141" s="1" customFormat="1" ht="89" customHeight="1" spans="1:19">
      <c r="A141" s="65">
        <v>10</v>
      </c>
      <c r="B141" s="66" t="s">
        <v>7523</v>
      </c>
      <c r="C141" s="40" t="s">
        <v>7542</v>
      </c>
      <c r="D141" s="38" t="s">
        <v>29</v>
      </c>
      <c r="E141" s="38">
        <v>2020</v>
      </c>
      <c r="F141" s="34" t="s">
        <v>60</v>
      </c>
      <c r="G141" s="34" t="s">
        <v>616</v>
      </c>
      <c r="H141" s="67"/>
      <c r="I141" s="38" t="s">
        <v>7543</v>
      </c>
      <c r="J141" s="38">
        <v>6.1711</v>
      </c>
      <c r="K141" s="38" t="s">
        <v>7526</v>
      </c>
      <c r="L141" s="58">
        <v>6.1711</v>
      </c>
      <c r="M141" s="34" t="s">
        <v>7544</v>
      </c>
      <c r="N141" s="34" t="s">
        <v>7544</v>
      </c>
      <c r="O141" s="38"/>
      <c r="P141" s="38"/>
      <c r="Q141" s="38" t="s">
        <v>35</v>
      </c>
      <c r="R141" s="38" t="s">
        <v>36</v>
      </c>
      <c r="S141" s="38"/>
    </row>
    <row r="142" s="1" customFormat="1" ht="81" customHeight="1" spans="1:19">
      <c r="A142" s="65">
        <v>11</v>
      </c>
      <c r="B142" s="66" t="s">
        <v>7523</v>
      </c>
      <c r="C142" s="40" t="s">
        <v>7545</v>
      </c>
      <c r="D142" s="38" t="s">
        <v>29</v>
      </c>
      <c r="E142" s="38">
        <v>2020</v>
      </c>
      <c r="F142" s="34" t="s">
        <v>60</v>
      </c>
      <c r="G142" s="34" t="s">
        <v>3160</v>
      </c>
      <c r="H142" s="67"/>
      <c r="I142" s="38" t="s">
        <v>7546</v>
      </c>
      <c r="J142" s="38">
        <v>2.8327</v>
      </c>
      <c r="K142" s="38" t="s">
        <v>7526</v>
      </c>
      <c r="L142" s="58">
        <v>2.8327</v>
      </c>
      <c r="M142" s="34" t="s">
        <v>7547</v>
      </c>
      <c r="N142" s="34" t="s">
        <v>7547</v>
      </c>
      <c r="O142" s="38"/>
      <c r="P142" s="38"/>
      <c r="Q142" s="38" t="s">
        <v>35</v>
      </c>
      <c r="R142" s="38" t="s">
        <v>36</v>
      </c>
      <c r="S142" s="38"/>
    </row>
    <row r="143" s="1" customFormat="1" ht="81" customHeight="1" spans="1:19">
      <c r="A143" s="65">
        <v>12</v>
      </c>
      <c r="B143" s="66" t="s">
        <v>7523</v>
      </c>
      <c r="C143" s="40" t="s">
        <v>7548</v>
      </c>
      <c r="D143" s="38" t="s">
        <v>29</v>
      </c>
      <c r="E143" s="38">
        <v>2020</v>
      </c>
      <c r="F143" s="34" t="s">
        <v>60</v>
      </c>
      <c r="G143" s="34" t="s">
        <v>102</v>
      </c>
      <c r="H143" s="67"/>
      <c r="I143" s="38" t="s">
        <v>7549</v>
      </c>
      <c r="J143" s="38">
        <v>2.1531</v>
      </c>
      <c r="K143" s="38" t="s">
        <v>7526</v>
      </c>
      <c r="L143" s="58">
        <v>2.1531</v>
      </c>
      <c r="M143" s="34" t="s">
        <v>6468</v>
      </c>
      <c r="N143" s="34" t="s">
        <v>6468</v>
      </c>
      <c r="O143" s="38"/>
      <c r="P143" s="38"/>
      <c r="Q143" s="38" t="s">
        <v>35</v>
      </c>
      <c r="R143" s="38" t="s">
        <v>36</v>
      </c>
      <c r="S143" s="38"/>
    </row>
    <row r="144" s="1" customFormat="1" ht="81" customHeight="1" spans="1:19">
      <c r="A144" s="65">
        <v>13</v>
      </c>
      <c r="B144" s="66" t="s">
        <v>7523</v>
      </c>
      <c r="C144" s="40" t="s">
        <v>7550</v>
      </c>
      <c r="D144" s="38" t="s">
        <v>29</v>
      </c>
      <c r="E144" s="38">
        <v>2020</v>
      </c>
      <c r="F144" s="34" t="s">
        <v>60</v>
      </c>
      <c r="G144" s="34" t="s">
        <v>2363</v>
      </c>
      <c r="H144" s="67"/>
      <c r="I144" s="38" t="s">
        <v>7551</v>
      </c>
      <c r="J144" s="38">
        <v>2.08975</v>
      </c>
      <c r="K144" s="38" t="s">
        <v>7526</v>
      </c>
      <c r="L144" s="58">
        <v>2.08975</v>
      </c>
      <c r="M144" s="34" t="s">
        <v>6538</v>
      </c>
      <c r="N144" s="34" t="s">
        <v>6538</v>
      </c>
      <c r="O144" s="38"/>
      <c r="P144" s="38"/>
      <c r="Q144" s="38" t="s">
        <v>35</v>
      </c>
      <c r="R144" s="38" t="s">
        <v>36</v>
      </c>
      <c r="S144" s="38"/>
    </row>
    <row r="145" s="1" customFormat="1" ht="81" customHeight="1" spans="1:19">
      <c r="A145" s="68">
        <v>14</v>
      </c>
      <c r="B145" s="69" t="s">
        <v>7523</v>
      </c>
      <c r="C145" s="68" t="s">
        <v>7552</v>
      </c>
      <c r="D145" s="70" t="s">
        <v>29</v>
      </c>
      <c r="E145" s="70">
        <v>2020</v>
      </c>
      <c r="F145" s="71" t="s">
        <v>60</v>
      </c>
      <c r="G145" s="71" t="s">
        <v>693</v>
      </c>
      <c r="H145" s="71"/>
      <c r="I145" s="70" t="s">
        <v>7553</v>
      </c>
      <c r="J145" s="70">
        <v>6.1115</v>
      </c>
      <c r="K145" s="70" t="s">
        <v>7526</v>
      </c>
      <c r="L145" s="75">
        <v>6.1115</v>
      </c>
      <c r="M145" s="71" t="s">
        <v>7554</v>
      </c>
      <c r="N145" s="71" t="s">
        <v>7554</v>
      </c>
      <c r="O145" s="70"/>
      <c r="P145" s="70"/>
      <c r="Q145" s="70" t="s">
        <v>35</v>
      </c>
      <c r="R145" s="70" t="s">
        <v>36</v>
      </c>
      <c r="S145" s="38"/>
    </row>
    <row r="146" s="1" customFormat="1" ht="81" customHeight="1" spans="1:19">
      <c r="A146" s="65">
        <v>15</v>
      </c>
      <c r="B146" s="66" t="s">
        <v>7523</v>
      </c>
      <c r="C146" s="40" t="s">
        <v>7555</v>
      </c>
      <c r="D146" s="38" t="s">
        <v>29</v>
      </c>
      <c r="E146" s="38">
        <v>2020</v>
      </c>
      <c r="F146" s="34" t="s">
        <v>60</v>
      </c>
      <c r="G146" s="34" t="s">
        <v>2146</v>
      </c>
      <c r="H146" s="67"/>
      <c r="I146" s="38" t="s">
        <v>7556</v>
      </c>
      <c r="J146" s="38">
        <v>8.075</v>
      </c>
      <c r="K146" s="38" t="s">
        <v>7526</v>
      </c>
      <c r="L146" s="58">
        <v>8.075</v>
      </c>
      <c r="M146" s="34" t="s">
        <v>6535</v>
      </c>
      <c r="N146" s="34" t="s">
        <v>6535</v>
      </c>
      <c r="O146" s="38"/>
      <c r="P146" s="38"/>
      <c r="Q146" s="38" t="s">
        <v>35</v>
      </c>
      <c r="R146" s="38" t="s">
        <v>36</v>
      </c>
      <c r="S146" s="38"/>
    </row>
    <row r="147" s="1" customFormat="1" ht="81" customHeight="1" spans="1:19">
      <c r="A147" s="65">
        <v>16</v>
      </c>
      <c r="B147" s="66" t="s">
        <v>7523</v>
      </c>
      <c r="C147" s="40" t="s">
        <v>7557</v>
      </c>
      <c r="D147" s="38" t="s">
        <v>29</v>
      </c>
      <c r="E147" s="38">
        <v>2020</v>
      </c>
      <c r="F147" s="34" t="s">
        <v>60</v>
      </c>
      <c r="G147" s="34" t="s">
        <v>2950</v>
      </c>
      <c r="H147" s="67"/>
      <c r="I147" s="38" t="s">
        <v>7558</v>
      </c>
      <c r="J147" s="38">
        <v>0.6727</v>
      </c>
      <c r="K147" s="38" t="s">
        <v>7526</v>
      </c>
      <c r="L147" s="58">
        <v>0.6727</v>
      </c>
      <c r="M147" s="34" t="s">
        <v>6470</v>
      </c>
      <c r="N147" s="34" t="s">
        <v>6470</v>
      </c>
      <c r="O147" s="38"/>
      <c r="P147" s="38"/>
      <c r="Q147" s="38" t="s">
        <v>35</v>
      </c>
      <c r="R147" s="38" t="s">
        <v>36</v>
      </c>
      <c r="S147" s="38"/>
    </row>
    <row r="148" s="1" customFormat="1" ht="81" customHeight="1" spans="1:19">
      <c r="A148" s="65">
        <v>17</v>
      </c>
      <c r="B148" s="66" t="s">
        <v>7523</v>
      </c>
      <c r="C148" s="40" t="s">
        <v>7559</v>
      </c>
      <c r="D148" s="38" t="s">
        <v>29</v>
      </c>
      <c r="E148" s="38">
        <v>2020</v>
      </c>
      <c r="F148" s="34" t="s">
        <v>60</v>
      </c>
      <c r="G148" s="34" t="s">
        <v>589</v>
      </c>
      <c r="H148" s="67"/>
      <c r="I148" s="38" t="s">
        <v>7560</v>
      </c>
      <c r="J148" s="38">
        <v>4.321</v>
      </c>
      <c r="K148" s="38" t="s">
        <v>7526</v>
      </c>
      <c r="L148" s="58">
        <v>4.321</v>
      </c>
      <c r="M148" s="34" t="s">
        <v>6516</v>
      </c>
      <c r="N148" s="34" t="s">
        <v>6516</v>
      </c>
      <c r="O148" s="38"/>
      <c r="P148" s="38"/>
      <c r="Q148" s="38" t="s">
        <v>35</v>
      </c>
      <c r="R148" s="38" t="s">
        <v>36</v>
      </c>
      <c r="S148" s="38"/>
    </row>
    <row r="149" s="1" customFormat="1" ht="81" customHeight="1" spans="1:19">
      <c r="A149" s="65">
        <v>18</v>
      </c>
      <c r="B149" s="66" t="s">
        <v>7523</v>
      </c>
      <c r="C149" s="40" t="s">
        <v>7561</v>
      </c>
      <c r="D149" s="38" t="s">
        <v>29</v>
      </c>
      <c r="E149" s="38">
        <v>2020</v>
      </c>
      <c r="F149" s="34" t="s">
        <v>1711</v>
      </c>
      <c r="G149" s="34" t="s">
        <v>2387</v>
      </c>
      <c r="H149" s="67"/>
      <c r="I149" s="38" t="s">
        <v>7562</v>
      </c>
      <c r="J149" s="38">
        <v>1.3752</v>
      </c>
      <c r="K149" s="38" t="s">
        <v>7526</v>
      </c>
      <c r="L149" s="58">
        <v>1.3752</v>
      </c>
      <c r="M149" s="34" t="s">
        <v>7563</v>
      </c>
      <c r="N149" s="34" t="s">
        <v>7563</v>
      </c>
      <c r="O149" s="38"/>
      <c r="P149" s="38"/>
      <c r="Q149" s="38" t="s">
        <v>35</v>
      </c>
      <c r="R149" s="38" t="s">
        <v>36</v>
      </c>
      <c r="S149" s="38"/>
    </row>
    <row r="150" s="1" customFormat="1" ht="81" customHeight="1" spans="1:19">
      <c r="A150" s="65">
        <v>19</v>
      </c>
      <c r="B150" s="66" t="s">
        <v>7523</v>
      </c>
      <c r="C150" s="40" t="s">
        <v>7564</v>
      </c>
      <c r="D150" s="38" t="s">
        <v>29</v>
      </c>
      <c r="E150" s="38">
        <v>2020</v>
      </c>
      <c r="F150" s="34" t="s">
        <v>1711</v>
      </c>
      <c r="G150" s="34" t="s">
        <v>1741</v>
      </c>
      <c r="H150" s="67"/>
      <c r="I150" s="38" t="s">
        <v>6560</v>
      </c>
      <c r="J150" s="38">
        <v>2.57465</v>
      </c>
      <c r="K150" s="38" t="s">
        <v>7526</v>
      </c>
      <c r="L150" s="58">
        <v>2.57465</v>
      </c>
      <c r="M150" s="34" t="s">
        <v>7565</v>
      </c>
      <c r="N150" s="34" t="s">
        <v>7565</v>
      </c>
      <c r="O150" s="38"/>
      <c r="P150" s="38"/>
      <c r="Q150" s="38" t="s">
        <v>35</v>
      </c>
      <c r="R150" s="38" t="s">
        <v>36</v>
      </c>
      <c r="S150" s="38"/>
    </row>
    <row r="151" s="1" customFormat="1" ht="81" customHeight="1" spans="1:19">
      <c r="A151" s="65">
        <v>20</v>
      </c>
      <c r="B151" s="66" t="s">
        <v>7523</v>
      </c>
      <c r="C151" s="40" t="s">
        <v>7566</v>
      </c>
      <c r="D151" s="38" t="s">
        <v>29</v>
      </c>
      <c r="E151" s="38">
        <v>2020</v>
      </c>
      <c r="F151" s="34" t="s">
        <v>1711</v>
      </c>
      <c r="G151" s="34" t="s">
        <v>2177</v>
      </c>
      <c r="H151" s="67"/>
      <c r="I151" s="38" t="s">
        <v>7567</v>
      </c>
      <c r="J151" s="38">
        <v>6.05315</v>
      </c>
      <c r="K151" s="38" t="s">
        <v>7526</v>
      </c>
      <c r="L151" s="58">
        <v>6.05315</v>
      </c>
      <c r="M151" s="34" t="s">
        <v>7568</v>
      </c>
      <c r="N151" s="34" t="s">
        <v>7568</v>
      </c>
      <c r="O151" s="38"/>
      <c r="P151" s="38"/>
      <c r="Q151" s="38" t="s">
        <v>35</v>
      </c>
      <c r="R151" s="38" t="s">
        <v>36</v>
      </c>
      <c r="S151" s="38"/>
    </row>
    <row r="152" s="1" customFormat="1" ht="81" customHeight="1" spans="1:19">
      <c r="A152" s="65">
        <v>21</v>
      </c>
      <c r="B152" s="66" t="s">
        <v>7523</v>
      </c>
      <c r="C152" s="40" t="s">
        <v>7569</v>
      </c>
      <c r="D152" s="38" t="s">
        <v>29</v>
      </c>
      <c r="E152" s="38">
        <v>2020</v>
      </c>
      <c r="F152" s="34" t="s">
        <v>1711</v>
      </c>
      <c r="G152" s="34" t="s">
        <v>2489</v>
      </c>
      <c r="H152" s="67"/>
      <c r="I152" s="38" t="s">
        <v>7570</v>
      </c>
      <c r="J152" s="38">
        <v>0.2577</v>
      </c>
      <c r="K152" s="38" t="s">
        <v>7526</v>
      </c>
      <c r="L152" s="58">
        <v>0.2577</v>
      </c>
      <c r="M152" s="34" t="s">
        <v>6582</v>
      </c>
      <c r="N152" s="34" t="s">
        <v>6582</v>
      </c>
      <c r="O152" s="38"/>
      <c r="P152" s="38"/>
      <c r="Q152" s="38" t="s">
        <v>35</v>
      </c>
      <c r="R152" s="38" t="s">
        <v>36</v>
      </c>
      <c r="S152" s="38"/>
    </row>
    <row r="153" s="1" customFormat="1" ht="81" customHeight="1" spans="1:19">
      <c r="A153" s="65">
        <v>22</v>
      </c>
      <c r="B153" s="66" t="s">
        <v>7523</v>
      </c>
      <c r="C153" s="40" t="s">
        <v>7571</v>
      </c>
      <c r="D153" s="38" t="s">
        <v>29</v>
      </c>
      <c r="E153" s="38">
        <v>2020</v>
      </c>
      <c r="F153" s="34" t="s">
        <v>30</v>
      </c>
      <c r="G153" s="34" t="s">
        <v>7572</v>
      </c>
      <c r="H153" s="67"/>
      <c r="I153" s="38" t="s">
        <v>7573</v>
      </c>
      <c r="J153" s="38">
        <v>2.9196</v>
      </c>
      <c r="K153" s="38" t="s">
        <v>7526</v>
      </c>
      <c r="L153" s="58">
        <v>2.9196</v>
      </c>
      <c r="M153" s="34" t="s">
        <v>7574</v>
      </c>
      <c r="N153" s="34" t="s">
        <v>7574</v>
      </c>
      <c r="O153" s="38"/>
      <c r="P153" s="38"/>
      <c r="Q153" s="38" t="s">
        <v>35</v>
      </c>
      <c r="R153" s="38" t="s">
        <v>36</v>
      </c>
      <c r="S153" s="38"/>
    </row>
    <row r="154" s="1" customFormat="1" ht="81" customHeight="1" spans="1:19">
      <c r="A154" s="65">
        <v>23</v>
      </c>
      <c r="B154" s="66" t="s">
        <v>7523</v>
      </c>
      <c r="C154" s="40" t="s">
        <v>7575</v>
      </c>
      <c r="D154" s="38" t="s">
        <v>29</v>
      </c>
      <c r="E154" s="38">
        <v>2020</v>
      </c>
      <c r="F154" s="34" t="s">
        <v>30</v>
      </c>
      <c r="G154" s="34" t="s">
        <v>2355</v>
      </c>
      <c r="H154" s="67"/>
      <c r="I154" s="38" t="s">
        <v>7576</v>
      </c>
      <c r="J154" s="38">
        <v>3.3635</v>
      </c>
      <c r="K154" s="38" t="s">
        <v>7526</v>
      </c>
      <c r="L154" s="58">
        <v>3.3635</v>
      </c>
      <c r="M154" s="34" t="s">
        <v>6475</v>
      </c>
      <c r="N154" s="34" t="s">
        <v>6475</v>
      </c>
      <c r="O154" s="38"/>
      <c r="P154" s="38"/>
      <c r="Q154" s="38" t="s">
        <v>35</v>
      </c>
      <c r="R154" s="38" t="s">
        <v>36</v>
      </c>
      <c r="S154" s="38"/>
    </row>
    <row r="155" s="1" customFormat="1" ht="81" customHeight="1" spans="1:19">
      <c r="A155" s="65">
        <v>24</v>
      </c>
      <c r="B155" s="66" t="s">
        <v>7523</v>
      </c>
      <c r="C155" s="40" t="s">
        <v>7577</v>
      </c>
      <c r="D155" s="38" t="s">
        <v>29</v>
      </c>
      <c r="E155" s="38">
        <v>2020</v>
      </c>
      <c r="F155" s="34" t="s">
        <v>30</v>
      </c>
      <c r="G155" s="34" t="s">
        <v>39</v>
      </c>
      <c r="H155" s="67"/>
      <c r="I155" s="38" t="s">
        <v>7578</v>
      </c>
      <c r="J155" s="38">
        <v>1.1801</v>
      </c>
      <c r="K155" s="38" t="s">
        <v>7526</v>
      </c>
      <c r="L155" s="58">
        <v>1.1801</v>
      </c>
      <c r="M155" s="34" t="s">
        <v>7579</v>
      </c>
      <c r="N155" s="34" t="s">
        <v>7579</v>
      </c>
      <c r="O155" s="38"/>
      <c r="P155" s="38"/>
      <c r="Q155" s="38" t="s">
        <v>35</v>
      </c>
      <c r="R155" s="38" t="s">
        <v>36</v>
      </c>
      <c r="S155" s="38"/>
    </row>
    <row r="156" s="1" customFormat="1" ht="81" customHeight="1" spans="1:19">
      <c r="A156" s="65">
        <v>25</v>
      </c>
      <c r="B156" s="66" t="s">
        <v>7523</v>
      </c>
      <c r="C156" s="40" t="s">
        <v>7580</v>
      </c>
      <c r="D156" s="38" t="s">
        <v>29</v>
      </c>
      <c r="E156" s="38">
        <v>2020</v>
      </c>
      <c r="F156" s="34" t="s">
        <v>30</v>
      </c>
      <c r="G156" s="34" t="s">
        <v>141</v>
      </c>
      <c r="H156" s="67"/>
      <c r="I156" s="38" t="s">
        <v>7581</v>
      </c>
      <c r="J156" s="76">
        <v>0.845</v>
      </c>
      <c r="K156" s="38" t="s">
        <v>7526</v>
      </c>
      <c r="L156" s="58">
        <v>0.845</v>
      </c>
      <c r="M156" s="34" t="s">
        <v>6496</v>
      </c>
      <c r="N156" s="34" t="s">
        <v>6496</v>
      </c>
      <c r="O156" s="38"/>
      <c r="P156" s="38"/>
      <c r="Q156" s="38" t="s">
        <v>35</v>
      </c>
      <c r="R156" s="38" t="s">
        <v>36</v>
      </c>
      <c r="S156" s="38"/>
    </row>
    <row r="157" s="1" customFormat="1" ht="81" customHeight="1" spans="1:19">
      <c r="A157" s="65">
        <v>26</v>
      </c>
      <c r="B157" s="66" t="s">
        <v>7523</v>
      </c>
      <c r="C157" s="40" t="s">
        <v>7582</v>
      </c>
      <c r="D157" s="38" t="s">
        <v>29</v>
      </c>
      <c r="E157" s="38">
        <v>2020</v>
      </c>
      <c r="F157" s="34" t="s">
        <v>30</v>
      </c>
      <c r="G157" s="34" t="s">
        <v>7583</v>
      </c>
      <c r="H157" s="67"/>
      <c r="I157" s="38" t="s">
        <v>6480</v>
      </c>
      <c r="J157" s="76">
        <v>0.554</v>
      </c>
      <c r="K157" s="38" t="s">
        <v>7526</v>
      </c>
      <c r="L157" s="58">
        <v>0.554</v>
      </c>
      <c r="M157" s="34" t="s">
        <v>7584</v>
      </c>
      <c r="N157" s="34" t="s">
        <v>7584</v>
      </c>
      <c r="O157" s="38"/>
      <c r="P157" s="38"/>
      <c r="Q157" s="38" t="s">
        <v>35</v>
      </c>
      <c r="R157" s="38" t="s">
        <v>36</v>
      </c>
      <c r="S157" s="38"/>
    </row>
    <row r="158" s="1" customFormat="1" ht="81" customHeight="1" spans="1:19">
      <c r="A158" s="65">
        <v>27</v>
      </c>
      <c r="B158" s="66" t="s">
        <v>7523</v>
      </c>
      <c r="C158" s="40" t="s">
        <v>7585</v>
      </c>
      <c r="D158" s="38" t="s">
        <v>29</v>
      </c>
      <c r="E158" s="38">
        <v>2020</v>
      </c>
      <c r="F158" s="34" t="s">
        <v>30</v>
      </c>
      <c r="G158" s="34" t="s">
        <v>2085</v>
      </c>
      <c r="H158" s="67"/>
      <c r="I158" s="38" t="s">
        <v>7586</v>
      </c>
      <c r="J158" s="38">
        <v>3.94085</v>
      </c>
      <c r="K158" s="38" t="s">
        <v>7526</v>
      </c>
      <c r="L158" s="58">
        <v>3.94085</v>
      </c>
      <c r="M158" s="34" t="s">
        <v>6477</v>
      </c>
      <c r="N158" s="34" t="s">
        <v>6477</v>
      </c>
      <c r="O158" s="38"/>
      <c r="P158" s="38"/>
      <c r="Q158" s="38" t="s">
        <v>35</v>
      </c>
      <c r="R158" s="38" t="s">
        <v>36</v>
      </c>
      <c r="S158" s="38"/>
    </row>
    <row r="159" s="1" customFormat="1" ht="81" customHeight="1" spans="1:19">
      <c r="A159" s="65">
        <v>28</v>
      </c>
      <c r="B159" s="66" t="s">
        <v>7523</v>
      </c>
      <c r="C159" s="40" t="s">
        <v>7587</v>
      </c>
      <c r="D159" s="38" t="s">
        <v>29</v>
      </c>
      <c r="E159" s="38">
        <v>2020</v>
      </c>
      <c r="F159" s="34" t="s">
        <v>53</v>
      </c>
      <c r="G159" s="34" t="s">
        <v>2264</v>
      </c>
      <c r="H159" s="67"/>
      <c r="I159" s="38" t="s">
        <v>7588</v>
      </c>
      <c r="J159" s="38">
        <v>6.5435</v>
      </c>
      <c r="K159" s="38" t="s">
        <v>7526</v>
      </c>
      <c r="L159" s="58">
        <v>6.5435</v>
      </c>
      <c r="M159" s="34" t="s">
        <v>7589</v>
      </c>
      <c r="N159" s="34" t="s">
        <v>7589</v>
      </c>
      <c r="O159" s="38"/>
      <c r="P159" s="38"/>
      <c r="Q159" s="38" t="s">
        <v>35</v>
      </c>
      <c r="R159" s="38" t="s">
        <v>36</v>
      </c>
      <c r="S159" s="38"/>
    </row>
    <row r="160" s="1" customFormat="1" ht="81" customHeight="1" spans="1:19">
      <c r="A160" s="65">
        <v>29</v>
      </c>
      <c r="B160" s="66" t="s">
        <v>7523</v>
      </c>
      <c r="C160" s="40" t="s">
        <v>7590</v>
      </c>
      <c r="D160" s="38" t="s">
        <v>29</v>
      </c>
      <c r="E160" s="38">
        <v>2020</v>
      </c>
      <c r="F160" s="34" t="s">
        <v>53</v>
      </c>
      <c r="G160" s="34" t="s">
        <v>7591</v>
      </c>
      <c r="H160" s="67"/>
      <c r="I160" s="38" t="s">
        <v>7592</v>
      </c>
      <c r="J160" s="38">
        <v>7.9685</v>
      </c>
      <c r="K160" s="38" t="s">
        <v>7526</v>
      </c>
      <c r="L160" s="58">
        <v>7.9685</v>
      </c>
      <c r="M160" s="34" t="s">
        <v>7593</v>
      </c>
      <c r="N160" s="34" t="s">
        <v>7593</v>
      </c>
      <c r="O160" s="38"/>
      <c r="P160" s="38"/>
      <c r="Q160" s="38" t="s">
        <v>35</v>
      </c>
      <c r="R160" s="38" t="s">
        <v>36</v>
      </c>
      <c r="S160" s="38"/>
    </row>
    <row r="161" s="1" customFormat="1" ht="81" customHeight="1" spans="1:19">
      <c r="A161" s="65">
        <v>30</v>
      </c>
      <c r="B161" s="66" t="s">
        <v>7523</v>
      </c>
      <c r="C161" s="40" t="s">
        <v>7594</v>
      </c>
      <c r="D161" s="38" t="s">
        <v>29</v>
      </c>
      <c r="E161" s="38">
        <v>2020</v>
      </c>
      <c r="F161" s="34" t="s">
        <v>53</v>
      </c>
      <c r="G161" s="34" t="s">
        <v>2261</v>
      </c>
      <c r="H161" s="67"/>
      <c r="I161" s="38" t="s">
        <v>7595</v>
      </c>
      <c r="J161" s="38">
        <v>6.2655</v>
      </c>
      <c r="K161" s="38" t="s">
        <v>7526</v>
      </c>
      <c r="L161" s="58">
        <v>6.2655</v>
      </c>
      <c r="M161" s="34" t="s">
        <v>6563</v>
      </c>
      <c r="N161" s="34" t="s">
        <v>6563</v>
      </c>
      <c r="O161" s="38"/>
      <c r="P161" s="38"/>
      <c r="Q161" s="38" t="s">
        <v>35</v>
      </c>
      <c r="R161" s="38" t="s">
        <v>36</v>
      </c>
      <c r="S161" s="38"/>
    </row>
    <row r="162" s="1" customFormat="1" ht="81" customHeight="1" spans="1:19">
      <c r="A162" s="65">
        <v>31</v>
      </c>
      <c r="B162" s="66" t="s">
        <v>7523</v>
      </c>
      <c r="C162" s="40" t="s">
        <v>7596</v>
      </c>
      <c r="D162" s="38" t="s">
        <v>29</v>
      </c>
      <c r="E162" s="38">
        <v>2020</v>
      </c>
      <c r="F162" s="34" t="s">
        <v>53</v>
      </c>
      <c r="G162" s="34" t="s">
        <v>2253</v>
      </c>
      <c r="H162" s="67"/>
      <c r="I162" s="38" t="s">
        <v>7597</v>
      </c>
      <c r="J162" s="38">
        <v>0.277</v>
      </c>
      <c r="K162" s="38" t="s">
        <v>7526</v>
      </c>
      <c r="L162" s="58">
        <v>0.277</v>
      </c>
      <c r="M162" s="34" t="s">
        <v>7598</v>
      </c>
      <c r="N162" s="34" t="s">
        <v>7598</v>
      </c>
      <c r="O162" s="38"/>
      <c r="P162" s="38"/>
      <c r="Q162" s="38" t="s">
        <v>35</v>
      </c>
      <c r="R162" s="38" t="s">
        <v>36</v>
      </c>
      <c r="S162" s="38"/>
    </row>
    <row r="163" s="1" customFormat="1" ht="81" customHeight="1" spans="1:19">
      <c r="A163" s="65">
        <v>32</v>
      </c>
      <c r="B163" s="66" t="s">
        <v>7523</v>
      </c>
      <c r="C163" s="40" t="s">
        <v>7599</v>
      </c>
      <c r="D163" s="38" t="s">
        <v>29</v>
      </c>
      <c r="E163" s="38">
        <v>2020</v>
      </c>
      <c r="F163" s="34" t="s">
        <v>47</v>
      </c>
      <c r="G163" s="34" t="s">
        <v>5029</v>
      </c>
      <c r="H163" s="67"/>
      <c r="I163" s="38" t="s">
        <v>7600</v>
      </c>
      <c r="J163" s="58">
        <v>30.274</v>
      </c>
      <c r="K163" s="38" t="s">
        <v>7526</v>
      </c>
      <c r="L163" s="58">
        <v>30.274</v>
      </c>
      <c r="M163" s="34" t="s">
        <v>7601</v>
      </c>
      <c r="N163" s="34" t="s">
        <v>7601</v>
      </c>
      <c r="O163" s="38"/>
      <c r="P163" s="38"/>
      <c r="Q163" s="38" t="s">
        <v>35</v>
      </c>
      <c r="R163" s="38" t="s">
        <v>36</v>
      </c>
      <c r="S163" s="38"/>
    </row>
    <row r="164" s="1" customFormat="1" ht="81" customHeight="1" spans="1:19">
      <c r="A164" s="65">
        <v>33</v>
      </c>
      <c r="B164" s="66" t="s">
        <v>7523</v>
      </c>
      <c r="C164" s="40" t="s">
        <v>7602</v>
      </c>
      <c r="D164" s="38" t="s">
        <v>29</v>
      </c>
      <c r="E164" s="38">
        <v>2020</v>
      </c>
      <c r="F164" s="34" t="s">
        <v>47</v>
      </c>
      <c r="G164" s="34" t="s">
        <v>3409</v>
      </c>
      <c r="H164" s="67"/>
      <c r="I164" s="38" t="s">
        <v>7603</v>
      </c>
      <c r="J164" s="38">
        <v>16.095733</v>
      </c>
      <c r="K164" s="38" t="s">
        <v>7526</v>
      </c>
      <c r="L164" s="58">
        <v>16.095733</v>
      </c>
      <c r="M164" s="34" t="s">
        <v>7604</v>
      </c>
      <c r="N164" s="34" t="s">
        <v>7604</v>
      </c>
      <c r="O164" s="38"/>
      <c r="P164" s="38"/>
      <c r="Q164" s="38" t="s">
        <v>35</v>
      </c>
      <c r="R164" s="38" t="s">
        <v>36</v>
      </c>
      <c r="S164" s="38"/>
    </row>
    <row r="165" s="1" customFormat="1" ht="81" customHeight="1" spans="1:19">
      <c r="A165" s="65">
        <v>34</v>
      </c>
      <c r="B165" s="66" t="s">
        <v>7523</v>
      </c>
      <c r="C165" s="40" t="s">
        <v>7605</v>
      </c>
      <c r="D165" s="38" t="s">
        <v>29</v>
      </c>
      <c r="E165" s="38">
        <v>2020</v>
      </c>
      <c r="F165" s="34" t="s">
        <v>231</v>
      </c>
      <c r="G165" s="34" t="s">
        <v>2062</v>
      </c>
      <c r="H165" s="67"/>
      <c r="I165" s="38" t="s">
        <v>7606</v>
      </c>
      <c r="J165" s="38">
        <v>3.1902</v>
      </c>
      <c r="K165" s="38" t="s">
        <v>7526</v>
      </c>
      <c r="L165" s="58">
        <v>3.1902</v>
      </c>
      <c r="M165" s="34" t="s">
        <v>7607</v>
      </c>
      <c r="N165" s="34" t="s">
        <v>7607</v>
      </c>
      <c r="O165" s="38"/>
      <c r="P165" s="38"/>
      <c r="Q165" s="38" t="s">
        <v>35</v>
      </c>
      <c r="R165" s="38" t="s">
        <v>36</v>
      </c>
      <c r="S165" s="38"/>
    </row>
    <row r="166" s="1" customFormat="1" ht="86" customHeight="1" spans="1:19">
      <c r="A166" s="65">
        <v>35</v>
      </c>
      <c r="B166" s="66" t="s">
        <v>7523</v>
      </c>
      <c r="C166" s="40" t="s">
        <v>7608</v>
      </c>
      <c r="D166" s="38" t="s">
        <v>29</v>
      </c>
      <c r="E166" s="38">
        <v>2020</v>
      </c>
      <c r="F166" s="34" t="s">
        <v>231</v>
      </c>
      <c r="G166" s="34" t="s">
        <v>2285</v>
      </c>
      <c r="H166" s="67"/>
      <c r="I166" s="38" t="s">
        <v>7609</v>
      </c>
      <c r="J166" s="38">
        <v>5.5575</v>
      </c>
      <c r="K166" s="38" t="s">
        <v>7526</v>
      </c>
      <c r="L166" s="58">
        <v>5.5575</v>
      </c>
      <c r="M166" s="34" t="s">
        <v>7610</v>
      </c>
      <c r="N166" s="34" t="s">
        <v>7610</v>
      </c>
      <c r="O166" s="38"/>
      <c r="P166" s="38"/>
      <c r="Q166" s="38" t="s">
        <v>35</v>
      </c>
      <c r="R166" s="38" t="s">
        <v>36</v>
      </c>
      <c r="S166" s="38"/>
    </row>
    <row r="167" s="1" customFormat="1" ht="81" customHeight="1" spans="1:19">
      <c r="A167" s="65">
        <v>36</v>
      </c>
      <c r="B167" s="66" t="s">
        <v>7523</v>
      </c>
      <c r="C167" s="40" t="s">
        <v>7611</v>
      </c>
      <c r="D167" s="38" t="s">
        <v>29</v>
      </c>
      <c r="E167" s="38">
        <v>2020</v>
      </c>
      <c r="F167" s="34" t="s">
        <v>53</v>
      </c>
      <c r="G167" s="34" t="s">
        <v>7612</v>
      </c>
      <c r="H167" s="67"/>
      <c r="I167" s="38" t="s">
        <v>7613</v>
      </c>
      <c r="J167" s="38">
        <v>3.33</v>
      </c>
      <c r="K167" s="38" t="s">
        <v>7526</v>
      </c>
      <c r="L167" s="58">
        <v>3.33</v>
      </c>
      <c r="M167" s="34" t="s">
        <v>7614</v>
      </c>
      <c r="N167" s="34" t="s">
        <v>7614</v>
      </c>
      <c r="O167" s="38"/>
      <c r="P167" s="38"/>
      <c r="Q167" s="38" t="s">
        <v>35</v>
      </c>
      <c r="R167" s="38" t="s">
        <v>36</v>
      </c>
      <c r="S167" s="38"/>
    </row>
    <row r="168" s="1" customFormat="1" ht="81" customHeight="1" spans="1:19">
      <c r="A168" s="65">
        <v>37</v>
      </c>
      <c r="B168" s="66" t="s">
        <v>7615</v>
      </c>
      <c r="C168" s="40" t="s">
        <v>7616</v>
      </c>
      <c r="D168" s="38" t="s">
        <v>29</v>
      </c>
      <c r="E168" s="38">
        <v>2020</v>
      </c>
      <c r="F168" s="34" t="s">
        <v>3262</v>
      </c>
      <c r="G168" s="34" t="s">
        <v>7617</v>
      </c>
      <c r="H168" s="67"/>
      <c r="I168" s="38" t="s">
        <v>7618</v>
      </c>
      <c r="J168" s="38">
        <v>6.4826</v>
      </c>
      <c r="K168" s="38" t="s">
        <v>7526</v>
      </c>
      <c r="L168" s="58">
        <v>6.4826</v>
      </c>
      <c r="M168" s="34" t="s">
        <v>7619</v>
      </c>
      <c r="N168" s="34" t="s">
        <v>7619</v>
      </c>
      <c r="O168" s="38"/>
      <c r="P168" s="38"/>
      <c r="Q168" s="38" t="s">
        <v>35</v>
      </c>
      <c r="R168" s="38" t="s">
        <v>36</v>
      </c>
      <c r="S168" s="38"/>
    </row>
    <row r="169" s="1" customFormat="1" ht="81" customHeight="1" spans="1:19">
      <c r="A169" s="65">
        <v>38</v>
      </c>
      <c r="B169" s="66" t="s">
        <v>7615</v>
      </c>
      <c r="C169" s="40" t="s">
        <v>7620</v>
      </c>
      <c r="D169" s="38" t="s">
        <v>29</v>
      </c>
      <c r="E169" s="38">
        <v>2020</v>
      </c>
      <c r="F169" s="34" t="s">
        <v>3262</v>
      </c>
      <c r="G169" s="34" t="s">
        <v>2098</v>
      </c>
      <c r="H169" s="67"/>
      <c r="I169" s="38" t="s">
        <v>7621</v>
      </c>
      <c r="J169" s="38">
        <v>1.043217</v>
      </c>
      <c r="K169" s="38" t="s">
        <v>7526</v>
      </c>
      <c r="L169" s="58">
        <v>1.043217</v>
      </c>
      <c r="M169" s="34" t="s">
        <v>6472</v>
      </c>
      <c r="N169" s="34" t="s">
        <v>6472</v>
      </c>
      <c r="O169" s="38"/>
      <c r="P169" s="38"/>
      <c r="Q169" s="38" t="s">
        <v>35</v>
      </c>
      <c r="R169" s="38" t="s">
        <v>36</v>
      </c>
      <c r="S169" s="38"/>
    </row>
    <row r="170" s="1" customFormat="1" ht="81" customHeight="1" spans="1:19">
      <c r="A170" s="65">
        <v>39</v>
      </c>
      <c r="B170" s="66" t="s">
        <v>7615</v>
      </c>
      <c r="C170" s="40" t="s">
        <v>7622</v>
      </c>
      <c r="D170" s="38" t="s">
        <v>29</v>
      </c>
      <c r="E170" s="38">
        <v>2020</v>
      </c>
      <c r="F170" s="34" t="s">
        <v>74</v>
      </c>
      <c r="G170" s="34" t="s">
        <v>3067</v>
      </c>
      <c r="H170" s="67"/>
      <c r="I170" s="38" t="s">
        <v>7623</v>
      </c>
      <c r="J170" s="38">
        <v>0.772263</v>
      </c>
      <c r="K170" s="38" t="s">
        <v>7526</v>
      </c>
      <c r="L170" s="58">
        <v>0.772263</v>
      </c>
      <c r="M170" s="34" t="s">
        <v>7624</v>
      </c>
      <c r="N170" s="34" t="s">
        <v>7624</v>
      </c>
      <c r="O170" s="38"/>
      <c r="P170" s="38"/>
      <c r="Q170" s="38" t="s">
        <v>35</v>
      </c>
      <c r="R170" s="38" t="s">
        <v>36</v>
      </c>
      <c r="S170" s="38"/>
    </row>
    <row r="171" s="1" customFormat="1" ht="81" customHeight="1" spans="1:19">
      <c r="A171" s="65">
        <v>40</v>
      </c>
      <c r="B171" s="66" t="s">
        <v>7615</v>
      </c>
      <c r="C171" s="40" t="s">
        <v>7625</v>
      </c>
      <c r="D171" s="38" t="s">
        <v>29</v>
      </c>
      <c r="E171" s="38">
        <v>2020</v>
      </c>
      <c r="F171" s="34" t="s">
        <v>74</v>
      </c>
      <c r="G171" s="34" t="s">
        <v>2415</v>
      </c>
      <c r="H171" s="67"/>
      <c r="I171" s="38" t="s">
        <v>7626</v>
      </c>
      <c r="J171" s="38">
        <v>0.763506</v>
      </c>
      <c r="K171" s="38" t="s">
        <v>7526</v>
      </c>
      <c r="L171" s="58">
        <v>0.763506</v>
      </c>
      <c r="M171" s="34" t="s">
        <v>7627</v>
      </c>
      <c r="N171" s="34" t="s">
        <v>7627</v>
      </c>
      <c r="O171" s="38"/>
      <c r="P171" s="38"/>
      <c r="Q171" s="38" t="s">
        <v>35</v>
      </c>
      <c r="R171" s="38" t="s">
        <v>36</v>
      </c>
      <c r="S171" s="38"/>
    </row>
    <row r="172" s="1" customFormat="1" ht="81" customHeight="1" spans="1:19">
      <c r="A172" s="65">
        <v>41</v>
      </c>
      <c r="B172" s="66" t="s">
        <v>7615</v>
      </c>
      <c r="C172" s="40" t="s">
        <v>7628</v>
      </c>
      <c r="D172" s="38" t="s">
        <v>29</v>
      </c>
      <c r="E172" s="38">
        <v>2020</v>
      </c>
      <c r="F172" s="34" t="s">
        <v>3257</v>
      </c>
      <c r="G172" s="34" t="s">
        <v>3080</v>
      </c>
      <c r="H172" s="67"/>
      <c r="I172" s="38" t="s">
        <v>7629</v>
      </c>
      <c r="J172" s="38">
        <v>2.104556</v>
      </c>
      <c r="K172" s="38" t="s">
        <v>7526</v>
      </c>
      <c r="L172" s="58">
        <v>2.104556</v>
      </c>
      <c r="M172" s="34" t="s">
        <v>6437</v>
      </c>
      <c r="N172" s="34" t="s">
        <v>6437</v>
      </c>
      <c r="O172" s="38"/>
      <c r="P172" s="38"/>
      <c r="Q172" s="38" t="s">
        <v>35</v>
      </c>
      <c r="R172" s="38" t="s">
        <v>36</v>
      </c>
      <c r="S172" s="38"/>
    </row>
    <row r="173" s="1" customFormat="1" ht="81" customHeight="1" spans="1:19">
      <c r="A173" s="65">
        <v>42</v>
      </c>
      <c r="B173" s="66" t="s">
        <v>7615</v>
      </c>
      <c r="C173" s="40" t="s">
        <v>7630</v>
      </c>
      <c r="D173" s="38" t="s">
        <v>29</v>
      </c>
      <c r="E173" s="38">
        <v>2020</v>
      </c>
      <c r="F173" s="34" t="s">
        <v>3257</v>
      </c>
      <c r="G173" s="34" t="s">
        <v>2473</v>
      </c>
      <c r="H173" s="67"/>
      <c r="I173" s="38" t="s">
        <v>7631</v>
      </c>
      <c r="J173" s="38">
        <v>0.826204</v>
      </c>
      <c r="K173" s="38" t="s">
        <v>7526</v>
      </c>
      <c r="L173" s="58">
        <v>0.826204</v>
      </c>
      <c r="M173" s="34" t="s">
        <v>6440</v>
      </c>
      <c r="N173" s="34" t="s">
        <v>6440</v>
      </c>
      <c r="O173" s="38"/>
      <c r="P173" s="38"/>
      <c r="Q173" s="38" t="s">
        <v>35</v>
      </c>
      <c r="R173" s="38" t="s">
        <v>36</v>
      </c>
      <c r="S173" s="38"/>
    </row>
    <row r="174" s="1" customFormat="1" ht="81" customHeight="1" spans="1:19">
      <c r="A174" s="65">
        <v>43</v>
      </c>
      <c r="B174" s="66" t="s">
        <v>7615</v>
      </c>
      <c r="C174" s="40" t="s">
        <v>7632</v>
      </c>
      <c r="D174" s="38" t="s">
        <v>29</v>
      </c>
      <c r="E174" s="38">
        <v>2020</v>
      </c>
      <c r="F174" s="34" t="s">
        <v>3257</v>
      </c>
      <c r="G174" s="34" t="s">
        <v>2727</v>
      </c>
      <c r="H174" s="67"/>
      <c r="I174" s="38" t="s">
        <v>7633</v>
      </c>
      <c r="J174" s="38">
        <v>0.186969</v>
      </c>
      <c r="K174" s="38" t="s">
        <v>7526</v>
      </c>
      <c r="L174" s="58">
        <v>0.186969</v>
      </c>
      <c r="M174" s="34" t="s">
        <v>6419</v>
      </c>
      <c r="N174" s="34" t="s">
        <v>6419</v>
      </c>
      <c r="O174" s="38"/>
      <c r="P174" s="38"/>
      <c r="Q174" s="38" t="s">
        <v>35</v>
      </c>
      <c r="R174" s="38" t="s">
        <v>36</v>
      </c>
      <c r="S174" s="38"/>
    </row>
    <row r="175" s="1" customFormat="1" ht="81" customHeight="1" spans="1:19">
      <c r="A175" s="65">
        <v>44</v>
      </c>
      <c r="B175" s="66" t="s">
        <v>7615</v>
      </c>
      <c r="C175" s="40" t="s">
        <v>7634</v>
      </c>
      <c r="D175" s="38" t="s">
        <v>29</v>
      </c>
      <c r="E175" s="38">
        <v>2020</v>
      </c>
      <c r="F175" s="34" t="s">
        <v>3257</v>
      </c>
      <c r="G175" s="34" t="s">
        <v>498</v>
      </c>
      <c r="H175" s="67"/>
      <c r="I175" s="38" t="s">
        <v>7635</v>
      </c>
      <c r="J175" s="38">
        <v>0.124646</v>
      </c>
      <c r="K175" s="38" t="s">
        <v>7526</v>
      </c>
      <c r="L175" s="58">
        <v>0.124646</v>
      </c>
      <c r="M175" s="34" t="s">
        <v>6413</v>
      </c>
      <c r="N175" s="34" t="s">
        <v>6413</v>
      </c>
      <c r="O175" s="38"/>
      <c r="P175" s="38"/>
      <c r="Q175" s="38" t="s">
        <v>35</v>
      </c>
      <c r="R175" s="38" t="s">
        <v>36</v>
      </c>
      <c r="S175" s="38"/>
    </row>
    <row r="176" s="1" customFormat="1" ht="81" customHeight="1" spans="1:19">
      <c r="A176" s="65">
        <v>45</v>
      </c>
      <c r="B176" s="66" t="s">
        <v>7615</v>
      </c>
      <c r="C176" s="40" t="s">
        <v>7636</v>
      </c>
      <c r="D176" s="38" t="s">
        <v>29</v>
      </c>
      <c r="E176" s="38">
        <v>2020</v>
      </c>
      <c r="F176" s="34" t="s">
        <v>3257</v>
      </c>
      <c r="G176" s="34" t="s">
        <v>2402</v>
      </c>
      <c r="H176" s="67"/>
      <c r="I176" s="38" t="s">
        <v>7635</v>
      </c>
      <c r="J176" s="38">
        <v>0.124646</v>
      </c>
      <c r="K176" s="38" t="s">
        <v>7526</v>
      </c>
      <c r="L176" s="58">
        <v>0.124646</v>
      </c>
      <c r="M176" s="34" t="s">
        <v>7637</v>
      </c>
      <c r="N176" s="34" t="s">
        <v>7637</v>
      </c>
      <c r="O176" s="38"/>
      <c r="P176" s="38"/>
      <c r="Q176" s="38" t="s">
        <v>35</v>
      </c>
      <c r="R176" s="38" t="s">
        <v>36</v>
      </c>
      <c r="S176" s="38"/>
    </row>
    <row r="177" s="1" customFormat="1" ht="81" customHeight="1" spans="1:19">
      <c r="A177" s="65">
        <v>46</v>
      </c>
      <c r="B177" s="66" t="s">
        <v>7615</v>
      </c>
      <c r="C177" s="40" t="s">
        <v>7638</v>
      </c>
      <c r="D177" s="38" t="s">
        <v>29</v>
      </c>
      <c r="E177" s="38">
        <v>2020</v>
      </c>
      <c r="F177" s="34" t="s">
        <v>3257</v>
      </c>
      <c r="G177" s="34" t="s">
        <v>406</v>
      </c>
      <c r="H177" s="67"/>
      <c r="I177" s="38" t="s">
        <v>7639</v>
      </c>
      <c r="J177" s="38">
        <v>0.246712</v>
      </c>
      <c r="K177" s="38" t="s">
        <v>7526</v>
      </c>
      <c r="L177" s="58">
        <v>0.246712</v>
      </c>
      <c r="M177" s="34" t="s">
        <v>6422</v>
      </c>
      <c r="N177" s="34" t="s">
        <v>6422</v>
      </c>
      <c r="O177" s="38"/>
      <c r="P177" s="38"/>
      <c r="Q177" s="38" t="s">
        <v>35</v>
      </c>
      <c r="R177" s="38" t="s">
        <v>36</v>
      </c>
      <c r="S177" s="38"/>
    </row>
    <row r="178" s="1" customFormat="1" ht="81" customHeight="1" spans="1:19">
      <c r="A178" s="65">
        <v>47</v>
      </c>
      <c r="B178" s="66" t="s">
        <v>7615</v>
      </c>
      <c r="C178" s="40" t="s">
        <v>7640</v>
      </c>
      <c r="D178" s="38" t="s">
        <v>29</v>
      </c>
      <c r="E178" s="38">
        <v>2020</v>
      </c>
      <c r="F178" s="34" t="s">
        <v>3257</v>
      </c>
      <c r="G178" s="34" t="s">
        <v>538</v>
      </c>
      <c r="H178" s="67"/>
      <c r="I178" s="38" t="s">
        <v>7641</v>
      </c>
      <c r="J178" s="38">
        <v>5.1467</v>
      </c>
      <c r="K178" s="38" t="s">
        <v>7526</v>
      </c>
      <c r="L178" s="58">
        <v>5.1467</v>
      </c>
      <c r="M178" s="34" t="s">
        <v>6428</v>
      </c>
      <c r="N178" s="34" t="s">
        <v>6428</v>
      </c>
      <c r="O178" s="38"/>
      <c r="P178" s="38"/>
      <c r="Q178" s="38" t="s">
        <v>35</v>
      </c>
      <c r="R178" s="38" t="s">
        <v>36</v>
      </c>
      <c r="S178" s="38"/>
    </row>
    <row r="179" s="1" customFormat="1" ht="81" customHeight="1" spans="1:19">
      <c r="A179" s="65">
        <v>48</v>
      </c>
      <c r="B179" s="66" t="s">
        <v>7615</v>
      </c>
      <c r="C179" s="40" t="s">
        <v>7642</v>
      </c>
      <c r="D179" s="38" t="s">
        <v>29</v>
      </c>
      <c r="E179" s="38">
        <v>2020</v>
      </c>
      <c r="F179" s="34" t="s">
        <v>3257</v>
      </c>
      <c r="G179" s="34" t="s">
        <v>3396</v>
      </c>
      <c r="H179" s="67"/>
      <c r="I179" s="38" t="s">
        <v>7597</v>
      </c>
      <c r="J179" s="38">
        <v>0.21814</v>
      </c>
      <c r="K179" s="38" t="s">
        <v>7526</v>
      </c>
      <c r="L179" s="58">
        <v>0.21814</v>
      </c>
      <c r="M179" s="34" t="s">
        <v>6416</v>
      </c>
      <c r="N179" s="34" t="s">
        <v>6416</v>
      </c>
      <c r="O179" s="38"/>
      <c r="P179" s="38"/>
      <c r="Q179" s="38" t="s">
        <v>35</v>
      </c>
      <c r="R179" s="38" t="s">
        <v>36</v>
      </c>
      <c r="S179" s="38"/>
    </row>
    <row r="180" s="1" customFormat="1" ht="81" customHeight="1" spans="1:19">
      <c r="A180" s="65">
        <v>49</v>
      </c>
      <c r="B180" s="66" t="s">
        <v>7615</v>
      </c>
      <c r="C180" s="40" t="s">
        <v>7643</v>
      </c>
      <c r="D180" s="38" t="s">
        <v>29</v>
      </c>
      <c r="E180" s="38">
        <v>2020</v>
      </c>
      <c r="F180" s="34" t="s">
        <v>3257</v>
      </c>
      <c r="G180" s="34" t="s">
        <v>461</v>
      </c>
      <c r="H180" s="67"/>
      <c r="I180" s="38" t="s">
        <v>7644</v>
      </c>
      <c r="J180" s="38">
        <v>2.586291</v>
      </c>
      <c r="K180" s="38" t="s">
        <v>7526</v>
      </c>
      <c r="L180" s="58">
        <v>2.586291</v>
      </c>
      <c r="M180" s="34" t="s">
        <v>7645</v>
      </c>
      <c r="N180" s="34" t="s">
        <v>7645</v>
      </c>
      <c r="O180" s="38"/>
      <c r="P180" s="38"/>
      <c r="Q180" s="38" t="s">
        <v>35</v>
      </c>
      <c r="R180" s="38" t="s">
        <v>36</v>
      </c>
      <c r="S180" s="38"/>
    </row>
    <row r="181" s="1" customFormat="1" ht="81" customHeight="1" spans="1:19">
      <c r="A181" s="65">
        <v>50</v>
      </c>
      <c r="B181" s="66" t="s">
        <v>7615</v>
      </c>
      <c r="C181" s="40" t="s">
        <v>7646</v>
      </c>
      <c r="D181" s="38" t="s">
        <v>29</v>
      </c>
      <c r="E181" s="38">
        <v>2020</v>
      </c>
      <c r="F181" s="34" t="s">
        <v>3257</v>
      </c>
      <c r="G181" s="34" t="s">
        <v>7647</v>
      </c>
      <c r="H181" s="67"/>
      <c r="I181" s="38" t="s">
        <v>7648</v>
      </c>
      <c r="J181" s="38">
        <v>5.052903</v>
      </c>
      <c r="K181" s="38" t="s">
        <v>7526</v>
      </c>
      <c r="L181" s="58">
        <v>5.052903</v>
      </c>
      <c r="M181" s="34" t="s">
        <v>7649</v>
      </c>
      <c r="N181" s="34" t="s">
        <v>7649</v>
      </c>
      <c r="O181" s="38"/>
      <c r="P181" s="38"/>
      <c r="Q181" s="38" t="s">
        <v>35</v>
      </c>
      <c r="R181" s="38" t="s">
        <v>36</v>
      </c>
      <c r="S181" s="38"/>
    </row>
    <row r="182" s="1" customFormat="1" ht="81" customHeight="1" spans="1:19">
      <c r="A182" s="65">
        <v>51</v>
      </c>
      <c r="B182" s="66" t="s">
        <v>7615</v>
      </c>
      <c r="C182" s="40" t="s">
        <v>7650</v>
      </c>
      <c r="D182" s="38" t="s">
        <v>29</v>
      </c>
      <c r="E182" s="38">
        <v>2020</v>
      </c>
      <c r="F182" s="67" t="s">
        <v>3262</v>
      </c>
      <c r="G182" s="34" t="s">
        <v>102</v>
      </c>
      <c r="H182" s="67"/>
      <c r="I182" s="38" t="s">
        <v>7651</v>
      </c>
      <c r="J182" s="38">
        <v>1.930468</v>
      </c>
      <c r="K182" s="38" t="s">
        <v>7526</v>
      </c>
      <c r="L182" s="58">
        <v>1.930468</v>
      </c>
      <c r="M182" s="34" t="s">
        <v>6468</v>
      </c>
      <c r="N182" s="34" t="s">
        <v>6468</v>
      </c>
      <c r="O182" s="38"/>
      <c r="P182" s="38"/>
      <c r="Q182" s="38" t="s">
        <v>35</v>
      </c>
      <c r="R182" s="38" t="s">
        <v>36</v>
      </c>
      <c r="S182" s="38"/>
    </row>
    <row r="183" s="1" customFormat="1" ht="81" customHeight="1" spans="1:19">
      <c r="A183" s="65">
        <v>52</v>
      </c>
      <c r="B183" s="66" t="s">
        <v>7615</v>
      </c>
      <c r="C183" s="40" t="s">
        <v>7652</v>
      </c>
      <c r="D183" s="38" t="s">
        <v>29</v>
      </c>
      <c r="E183" s="38">
        <v>2020</v>
      </c>
      <c r="F183" s="67" t="s">
        <v>60</v>
      </c>
      <c r="G183" s="34" t="s">
        <v>2168</v>
      </c>
      <c r="H183" s="67"/>
      <c r="I183" s="38" t="s">
        <v>6480</v>
      </c>
      <c r="J183" s="38">
        <v>0.43628</v>
      </c>
      <c r="K183" s="38" t="s">
        <v>7526</v>
      </c>
      <c r="L183" s="58">
        <v>0.43628</v>
      </c>
      <c r="M183" s="34" t="s">
        <v>7653</v>
      </c>
      <c r="N183" s="34" t="s">
        <v>7653</v>
      </c>
      <c r="O183" s="38"/>
      <c r="P183" s="38"/>
      <c r="Q183" s="38" t="s">
        <v>35</v>
      </c>
      <c r="R183" s="38" t="s">
        <v>36</v>
      </c>
      <c r="S183" s="38"/>
    </row>
    <row r="184" s="1" customFormat="1" ht="81" customHeight="1" spans="1:19">
      <c r="A184" s="65">
        <v>53</v>
      </c>
      <c r="B184" s="66" t="s">
        <v>7615</v>
      </c>
      <c r="C184" s="40" t="s">
        <v>7654</v>
      </c>
      <c r="D184" s="38" t="s">
        <v>29</v>
      </c>
      <c r="E184" s="38">
        <v>2020</v>
      </c>
      <c r="F184" s="67" t="s">
        <v>74</v>
      </c>
      <c r="G184" s="34" t="s">
        <v>972</v>
      </c>
      <c r="H184" s="67"/>
      <c r="I184" s="38" t="s">
        <v>6524</v>
      </c>
      <c r="J184" s="38">
        <v>0.87256</v>
      </c>
      <c r="K184" s="38" t="s">
        <v>7526</v>
      </c>
      <c r="L184" s="58">
        <v>0.87256</v>
      </c>
      <c r="M184" s="34" t="s">
        <v>7655</v>
      </c>
      <c r="N184" s="34" t="s">
        <v>7655</v>
      </c>
      <c r="O184" s="38"/>
      <c r="P184" s="38"/>
      <c r="Q184" s="38" t="s">
        <v>35</v>
      </c>
      <c r="R184" s="38" t="s">
        <v>36</v>
      </c>
      <c r="S184" s="38"/>
    </row>
    <row r="185" s="1" customFormat="1" ht="81" customHeight="1" spans="1:19">
      <c r="A185" s="65">
        <v>54</v>
      </c>
      <c r="B185" s="66" t="s">
        <v>7615</v>
      </c>
      <c r="C185" s="40" t="s">
        <v>7656</v>
      </c>
      <c r="D185" s="38" t="s">
        <v>29</v>
      </c>
      <c r="E185" s="38">
        <v>2020</v>
      </c>
      <c r="F185" s="72" t="s">
        <v>1711</v>
      </c>
      <c r="G185" s="34" t="s">
        <v>1789</v>
      </c>
      <c r="H185" s="67"/>
      <c r="I185" s="38" t="s">
        <v>7657</v>
      </c>
      <c r="J185" s="38">
        <v>2.856118</v>
      </c>
      <c r="K185" s="38" t="s">
        <v>7526</v>
      </c>
      <c r="L185" s="58">
        <v>2.856118</v>
      </c>
      <c r="M185" s="34" t="s">
        <v>7658</v>
      </c>
      <c r="N185" s="34" t="s">
        <v>7658</v>
      </c>
      <c r="O185" s="38"/>
      <c r="P185" s="38"/>
      <c r="Q185" s="38" t="s">
        <v>35</v>
      </c>
      <c r="R185" s="38" t="s">
        <v>36</v>
      </c>
      <c r="S185" s="38"/>
    </row>
    <row r="186" s="1" customFormat="1" ht="81" customHeight="1" spans="1:19">
      <c r="A186" s="65">
        <v>55</v>
      </c>
      <c r="B186" s="66" t="s">
        <v>7615</v>
      </c>
      <c r="C186" s="40" t="s">
        <v>7659</v>
      </c>
      <c r="D186" s="38" t="s">
        <v>29</v>
      </c>
      <c r="E186" s="38">
        <v>2020</v>
      </c>
      <c r="F186" s="72" t="s">
        <v>60</v>
      </c>
      <c r="G186" s="34" t="s">
        <v>7660</v>
      </c>
      <c r="H186" s="67"/>
      <c r="I186" s="38" t="s">
        <v>6524</v>
      </c>
      <c r="J186" s="38">
        <v>0.87256</v>
      </c>
      <c r="K186" s="38" t="s">
        <v>7526</v>
      </c>
      <c r="L186" s="58">
        <v>0.87256</v>
      </c>
      <c r="M186" s="34" t="s">
        <v>7661</v>
      </c>
      <c r="N186" s="34" t="s">
        <v>7661</v>
      </c>
      <c r="O186" s="38"/>
      <c r="P186" s="38"/>
      <c r="Q186" s="38" t="s">
        <v>35</v>
      </c>
      <c r="R186" s="38" t="s">
        <v>36</v>
      </c>
      <c r="S186" s="38"/>
    </row>
    <row r="187" s="1" customFormat="1" ht="81" customHeight="1" spans="1:19">
      <c r="A187" s="65">
        <v>56</v>
      </c>
      <c r="B187" s="67" t="s">
        <v>7662</v>
      </c>
      <c r="C187" s="40" t="s">
        <v>7663</v>
      </c>
      <c r="D187" s="38" t="s">
        <v>29</v>
      </c>
      <c r="E187" s="38">
        <v>2020</v>
      </c>
      <c r="F187" s="67" t="s">
        <v>30</v>
      </c>
      <c r="G187" s="67" t="s">
        <v>4028</v>
      </c>
      <c r="H187" s="67"/>
      <c r="I187" s="38" t="s">
        <v>7664</v>
      </c>
      <c r="J187" s="38">
        <v>40</v>
      </c>
      <c r="K187" s="38" t="s">
        <v>7526</v>
      </c>
      <c r="L187" s="58">
        <v>40</v>
      </c>
      <c r="M187" s="38" t="s">
        <v>6486</v>
      </c>
      <c r="N187" s="38" t="s">
        <v>6486</v>
      </c>
      <c r="O187" s="38"/>
      <c r="P187" s="38"/>
      <c r="Q187" s="38" t="s">
        <v>35</v>
      </c>
      <c r="R187" s="38" t="s">
        <v>36</v>
      </c>
      <c r="S187" s="38"/>
    </row>
    <row r="188" s="1" customFormat="1" ht="81" customHeight="1" spans="1:19">
      <c r="A188" s="65">
        <v>57</v>
      </c>
      <c r="B188" s="67" t="s">
        <v>7665</v>
      </c>
      <c r="C188" s="40" t="s">
        <v>7666</v>
      </c>
      <c r="D188" s="38" t="s">
        <v>29</v>
      </c>
      <c r="E188" s="38">
        <v>2020</v>
      </c>
      <c r="F188" s="73" t="s">
        <v>3262</v>
      </c>
      <c r="G188" s="73" t="s">
        <v>2986</v>
      </c>
      <c r="H188" s="66"/>
      <c r="I188" s="38" t="s">
        <v>4122</v>
      </c>
      <c r="J188" s="37">
        <v>202.58</v>
      </c>
      <c r="K188" s="34" t="s">
        <v>7667</v>
      </c>
      <c r="L188" s="57">
        <v>202.58</v>
      </c>
      <c r="M188" s="66" t="s">
        <v>7668</v>
      </c>
      <c r="N188" s="66" t="s">
        <v>7668</v>
      </c>
      <c r="O188" s="38"/>
      <c r="P188" s="38"/>
      <c r="Q188" s="38" t="s">
        <v>35</v>
      </c>
      <c r="R188" s="38" t="s">
        <v>36</v>
      </c>
      <c r="S188" s="38"/>
    </row>
    <row r="189" s="1" customFormat="1" ht="81" customHeight="1" spans="1:19">
      <c r="A189" s="65">
        <v>58</v>
      </c>
      <c r="B189" s="67" t="s">
        <v>7665</v>
      </c>
      <c r="C189" s="40" t="s">
        <v>7669</v>
      </c>
      <c r="D189" s="38" t="s">
        <v>29</v>
      </c>
      <c r="E189" s="38">
        <v>2020</v>
      </c>
      <c r="F189" s="73" t="s">
        <v>74</v>
      </c>
      <c r="G189" s="73" t="s">
        <v>2415</v>
      </c>
      <c r="H189" s="66"/>
      <c r="I189" s="38" t="s">
        <v>4122</v>
      </c>
      <c r="J189" s="37">
        <v>133.68</v>
      </c>
      <c r="K189" s="34" t="s">
        <v>7667</v>
      </c>
      <c r="L189" s="57">
        <v>133.68</v>
      </c>
      <c r="M189" s="66" t="s">
        <v>7627</v>
      </c>
      <c r="N189" s="66" t="s">
        <v>7627</v>
      </c>
      <c r="O189" s="38"/>
      <c r="P189" s="38"/>
      <c r="Q189" s="38" t="s">
        <v>35</v>
      </c>
      <c r="R189" s="38" t="s">
        <v>36</v>
      </c>
      <c r="S189" s="38"/>
    </row>
    <row r="190" s="1" customFormat="1" ht="81" customHeight="1" spans="1:19">
      <c r="A190" s="65">
        <v>59</v>
      </c>
      <c r="B190" s="67" t="s">
        <v>7665</v>
      </c>
      <c r="C190" s="40" t="s">
        <v>7670</v>
      </c>
      <c r="D190" s="38" t="s">
        <v>29</v>
      </c>
      <c r="E190" s="38">
        <v>2020</v>
      </c>
      <c r="F190" s="73" t="s">
        <v>53</v>
      </c>
      <c r="G190" s="73" t="s">
        <v>2056</v>
      </c>
      <c r="H190" s="66"/>
      <c r="I190" s="38" t="s">
        <v>4122</v>
      </c>
      <c r="J190" s="37">
        <v>141.53</v>
      </c>
      <c r="K190" s="34" t="s">
        <v>7667</v>
      </c>
      <c r="L190" s="57">
        <v>141.53</v>
      </c>
      <c r="M190" s="66" t="s">
        <v>6555</v>
      </c>
      <c r="N190" s="66" t="s">
        <v>6555</v>
      </c>
      <c r="O190" s="29"/>
      <c r="P190" s="29"/>
      <c r="Q190" s="38" t="s">
        <v>35</v>
      </c>
      <c r="R190" s="38" t="s">
        <v>36</v>
      </c>
      <c r="S190" s="38"/>
    </row>
    <row r="191" s="1" customFormat="1" ht="81" customHeight="1" spans="1:19">
      <c r="A191" s="65">
        <v>60</v>
      </c>
      <c r="B191" s="67" t="s">
        <v>7665</v>
      </c>
      <c r="C191" s="40" t="s">
        <v>7671</v>
      </c>
      <c r="D191" s="38" t="s">
        <v>29</v>
      </c>
      <c r="E191" s="38">
        <v>2020</v>
      </c>
      <c r="F191" s="73" t="s">
        <v>1711</v>
      </c>
      <c r="G191" s="73" t="s">
        <v>2001</v>
      </c>
      <c r="H191" s="66" t="s">
        <v>7672</v>
      </c>
      <c r="I191" s="38" t="s">
        <v>4122</v>
      </c>
      <c r="J191" s="37">
        <v>184.93</v>
      </c>
      <c r="K191" s="34" t="s">
        <v>7667</v>
      </c>
      <c r="L191" s="57">
        <v>184.93</v>
      </c>
      <c r="M191" s="66" t="s">
        <v>6576</v>
      </c>
      <c r="N191" s="66" t="s">
        <v>6576</v>
      </c>
      <c r="O191" s="29"/>
      <c r="P191" s="29"/>
      <c r="Q191" s="38" t="s">
        <v>35</v>
      </c>
      <c r="R191" s="38" t="s">
        <v>36</v>
      </c>
      <c r="S191" s="38"/>
    </row>
    <row r="192" s="1" customFormat="1" ht="45" spans="1:19">
      <c r="A192" s="40"/>
      <c r="B192" s="74" t="s">
        <v>7673</v>
      </c>
      <c r="C192" s="60" t="s">
        <v>7674</v>
      </c>
      <c r="D192" s="21" t="s">
        <v>29</v>
      </c>
      <c r="E192" s="21">
        <v>2020</v>
      </c>
      <c r="F192" s="21" t="s">
        <v>30</v>
      </c>
      <c r="G192" s="29" t="s">
        <v>5210</v>
      </c>
      <c r="H192" s="60"/>
      <c r="I192" s="35" t="s">
        <v>7675</v>
      </c>
      <c r="J192" s="21">
        <v>12</v>
      </c>
      <c r="K192" s="74" t="s">
        <v>7673</v>
      </c>
      <c r="L192" s="46">
        <v>12</v>
      </c>
      <c r="M192" s="29" t="s">
        <v>6624</v>
      </c>
      <c r="N192" s="29" t="s">
        <v>6624</v>
      </c>
      <c r="O192" s="21"/>
      <c r="P192" s="21"/>
      <c r="Q192" s="21" t="s">
        <v>35</v>
      </c>
      <c r="R192" s="21" t="s">
        <v>36</v>
      </c>
      <c r="S192" s="21" t="s">
        <v>36</v>
      </c>
    </row>
    <row r="193" s="1" customFormat="1" ht="45" spans="1:19">
      <c r="A193" s="40"/>
      <c r="B193" s="74" t="s">
        <v>7673</v>
      </c>
      <c r="C193" s="60" t="s">
        <v>7676</v>
      </c>
      <c r="D193" s="21" t="s">
        <v>29</v>
      </c>
      <c r="E193" s="21">
        <v>2020</v>
      </c>
      <c r="F193" s="21" t="s">
        <v>30</v>
      </c>
      <c r="G193" s="29" t="s">
        <v>5210</v>
      </c>
      <c r="H193" s="60"/>
      <c r="I193" s="35" t="s">
        <v>7675</v>
      </c>
      <c r="J193" s="21">
        <v>18.2</v>
      </c>
      <c r="K193" s="74" t="s">
        <v>7673</v>
      </c>
      <c r="L193" s="46">
        <v>18.2</v>
      </c>
      <c r="M193" s="29" t="s">
        <v>6624</v>
      </c>
      <c r="N193" s="29" t="s">
        <v>6624</v>
      </c>
      <c r="O193" s="21"/>
      <c r="P193" s="21"/>
      <c r="Q193" s="21" t="s">
        <v>35</v>
      </c>
      <c r="R193" s="21" t="s">
        <v>36</v>
      </c>
      <c r="S193" s="21" t="s">
        <v>36</v>
      </c>
    </row>
    <row r="194" s="3" customFormat="1" ht="76" customHeight="1" spans="1:19">
      <c r="A194" s="67"/>
      <c r="B194" s="77" t="s">
        <v>7226</v>
      </c>
      <c r="C194" s="29" t="s">
        <v>7677</v>
      </c>
      <c r="D194" s="29" t="s">
        <v>29</v>
      </c>
      <c r="E194" s="29">
        <v>2020</v>
      </c>
      <c r="F194" s="31" t="s">
        <v>405</v>
      </c>
      <c r="G194" s="31" t="s">
        <v>406</v>
      </c>
      <c r="H194" s="77"/>
      <c r="I194" s="78" t="s">
        <v>7678</v>
      </c>
      <c r="J194" s="38">
        <v>4</v>
      </c>
      <c r="K194" s="77" t="s">
        <v>7226</v>
      </c>
      <c r="L194" s="58">
        <v>4</v>
      </c>
      <c r="M194" s="29" t="s">
        <v>6648</v>
      </c>
      <c r="N194" s="29" t="s">
        <v>6648</v>
      </c>
      <c r="O194" s="29"/>
      <c r="P194" s="29"/>
      <c r="Q194" s="29" t="s">
        <v>35</v>
      </c>
      <c r="R194" s="29" t="s">
        <v>36</v>
      </c>
      <c r="S194" s="29" t="s">
        <v>36</v>
      </c>
    </row>
    <row r="195" s="5" customFormat="1" ht="80" customHeight="1" spans="1:19">
      <c r="A195" s="44"/>
      <c r="B195" s="78" t="s">
        <v>7226</v>
      </c>
      <c r="C195" s="29" t="s">
        <v>7679</v>
      </c>
      <c r="D195" s="44" t="s">
        <v>29</v>
      </c>
      <c r="E195" s="29">
        <v>2020</v>
      </c>
      <c r="F195" s="31" t="s">
        <v>405</v>
      </c>
      <c r="G195" s="31" t="s">
        <v>2402</v>
      </c>
      <c r="H195" s="77"/>
      <c r="I195" s="44" t="s">
        <v>7680</v>
      </c>
      <c r="J195" s="44">
        <v>2</v>
      </c>
      <c r="K195" s="77" t="s">
        <v>7226</v>
      </c>
      <c r="L195" s="45">
        <v>2</v>
      </c>
      <c r="M195" s="44" t="s">
        <v>6652</v>
      </c>
      <c r="N195" s="44" t="s">
        <v>6652</v>
      </c>
      <c r="O195" s="44"/>
      <c r="P195" s="44"/>
      <c r="Q195" s="29" t="s">
        <v>35</v>
      </c>
      <c r="R195" s="29" t="s">
        <v>36</v>
      </c>
      <c r="S195" s="29" t="s">
        <v>36</v>
      </c>
    </row>
    <row r="196" s="3" customFormat="1" ht="76" customHeight="1" spans="1:19">
      <c r="A196" s="67"/>
      <c r="B196" s="77" t="s">
        <v>7226</v>
      </c>
      <c r="C196" s="29" t="s">
        <v>7239</v>
      </c>
      <c r="D196" s="29" t="s">
        <v>29</v>
      </c>
      <c r="E196" s="29">
        <v>2020</v>
      </c>
      <c r="F196" s="31" t="s">
        <v>405</v>
      </c>
      <c r="G196" s="31" t="s">
        <v>2609</v>
      </c>
      <c r="H196" s="77"/>
      <c r="I196" s="77" t="s">
        <v>7681</v>
      </c>
      <c r="J196" s="29">
        <v>3</v>
      </c>
      <c r="K196" s="77" t="s">
        <v>7226</v>
      </c>
      <c r="L196" s="55">
        <v>3</v>
      </c>
      <c r="M196" s="29" t="s">
        <v>6674</v>
      </c>
      <c r="N196" s="29" t="s">
        <v>6674</v>
      </c>
      <c r="O196" s="29"/>
      <c r="P196" s="29"/>
      <c r="Q196" s="29" t="s">
        <v>35</v>
      </c>
      <c r="R196" s="29" t="s">
        <v>36</v>
      </c>
      <c r="S196" s="29" t="s">
        <v>36</v>
      </c>
    </row>
    <row r="197" s="3" customFormat="1" ht="76" customHeight="1" spans="1:19">
      <c r="A197" s="67"/>
      <c r="B197" s="77" t="s">
        <v>7226</v>
      </c>
      <c r="C197" s="29" t="s">
        <v>7682</v>
      </c>
      <c r="D197" s="29" t="s">
        <v>29</v>
      </c>
      <c r="E197" s="29">
        <v>2020</v>
      </c>
      <c r="F197" s="31" t="s">
        <v>405</v>
      </c>
      <c r="G197" s="31" t="s">
        <v>2077</v>
      </c>
      <c r="H197" s="77"/>
      <c r="I197" s="78" t="s">
        <v>7683</v>
      </c>
      <c r="J197" s="38">
        <v>4</v>
      </c>
      <c r="K197" s="77" t="s">
        <v>7226</v>
      </c>
      <c r="L197" s="58">
        <v>4</v>
      </c>
      <c r="M197" s="29" t="s">
        <v>6661</v>
      </c>
      <c r="N197" s="29" t="s">
        <v>6661</v>
      </c>
      <c r="O197" s="29"/>
      <c r="P197" s="29"/>
      <c r="Q197" s="29" t="s">
        <v>35</v>
      </c>
      <c r="R197" s="29" t="s">
        <v>36</v>
      </c>
      <c r="S197" s="29" t="s">
        <v>36</v>
      </c>
    </row>
    <row r="198" s="1" customFormat="1" ht="45" spans="1:19">
      <c r="A198" s="40"/>
      <c r="B198" s="77" t="s">
        <v>7226</v>
      </c>
      <c r="C198" s="29" t="s">
        <v>7684</v>
      </c>
      <c r="D198" s="29" t="s">
        <v>29</v>
      </c>
      <c r="E198" s="29">
        <v>2020</v>
      </c>
      <c r="F198" s="31" t="s">
        <v>405</v>
      </c>
      <c r="G198" s="31" t="s">
        <v>2077</v>
      </c>
      <c r="H198" s="77"/>
      <c r="I198" s="78" t="s">
        <v>7685</v>
      </c>
      <c r="J198" s="38">
        <v>12</v>
      </c>
      <c r="K198" s="77" t="s">
        <v>7226</v>
      </c>
      <c r="L198" s="58">
        <v>12</v>
      </c>
      <c r="M198" s="29" t="s">
        <v>6661</v>
      </c>
      <c r="N198" s="29" t="s">
        <v>6661</v>
      </c>
      <c r="O198" s="29"/>
      <c r="P198" s="29"/>
      <c r="Q198" s="29" t="s">
        <v>35</v>
      </c>
      <c r="R198" s="29" t="s">
        <v>36</v>
      </c>
      <c r="S198" s="29" t="s">
        <v>36</v>
      </c>
    </row>
    <row r="199" s="5" customFormat="1" ht="57" customHeight="1" spans="1:19">
      <c r="A199" s="44"/>
      <c r="B199" s="78" t="s">
        <v>7177</v>
      </c>
      <c r="C199" s="29" t="s">
        <v>7686</v>
      </c>
      <c r="D199" s="44"/>
      <c r="E199" s="29">
        <v>2020</v>
      </c>
      <c r="F199" s="31" t="s">
        <v>405</v>
      </c>
      <c r="G199" s="31" t="s">
        <v>2727</v>
      </c>
      <c r="H199" s="77"/>
      <c r="I199" s="44" t="s">
        <v>7687</v>
      </c>
      <c r="J199" s="44">
        <v>0.3</v>
      </c>
      <c r="K199" s="30" t="s">
        <v>7215</v>
      </c>
      <c r="L199" s="45">
        <v>0.3</v>
      </c>
      <c r="M199" s="44" t="s">
        <v>6678</v>
      </c>
      <c r="N199" s="44" t="s">
        <v>6678</v>
      </c>
      <c r="O199" s="44"/>
      <c r="P199" s="44"/>
      <c r="Q199" s="29" t="s">
        <v>35</v>
      </c>
      <c r="R199" s="29" t="s">
        <v>36</v>
      </c>
      <c r="S199" s="29" t="s">
        <v>36</v>
      </c>
    </row>
    <row r="200" s="3" customFormat="1" ht="76" customHeight="1" spans="1:19">
      <c r="A200" s="67"/>
      <c r="B200" s="77" t="s">
        <v>7226</v>
      </c>
      <c r="C200" s="29" t="s">
        <v>7231</v>
      </c>
      <c r="D200" s="29" t="s">
        <v>29</v>
      </c>
      <c r="E200" s="29">
        <v>2020</v>
      </c>
      <c r="F200" s="31" t="s">
        <v>405</v>
      </c>
      <c r="G200" s="31" t="s">
        <v>4170</v>
      </c>
      <c r="H200" s="77"/>
      <c r="I200" s="78" t="s">
        <v>7688</v>
      </c>
      <c r="J200" s="38">
        <v>1</v>
      </c>
      <c r="K200" s="77" t="s">
        <v>7226</v>
      </c>
      <c r="L200" s="58">
        <v>1</v>
      </c>
      <c r="M200" s="29" t="s">
        <v>6682</v>
      </c>
      <c r="N200" s="29" t="s">
        <v>6682</v>
      </c>
      <c r="O200" s="29"/>
      <c r="P200" s="29"/>
      <c r="Q200" s="29" t="s">
        <v>35</v>
      </c>
      <c r="R200" s="29" t="s">
        <v>36</v>
      </c>
      <c r="S200" s="29" t="s">
        <v>36</v>
      </c>
    </row>
    <row r="201" s="3" customFormat="1" ht="76" customHeight="1" spans="1:19">
      <c r="A201" s="67"/>
      <c r="B201" s="77" t="s">
        <v>7226</v>
      </c>
      <c r="C201" s="29" t="s">
        <v>7689</v>
      </c>
      <c r="D201" s="29" t="s">
        <v>29</v>
      </c>
      <c r="E201" s="29">
        <v>2020</v>
      </c>
      <c r="F201" s="31" t="s">
        <v>405</v>
      </c>
      <c r="G201" s="31" t="s">
        <v>461</v>
      </c>
      <c r="H201" s="77"/>
      <c r="I201" s="78" t="s">
        <v>7690</v>
      </c>
      <c r="J201" s="38">
        <v>0.86</v>
      </c>
      <c r="K201" s="77" t="s">
        <v>7226</v>
      </c>
      <c r="L201" s="58">
        <v>0.86</v>
      </c>
      <c r="M201" s="29" t="s">
        <v>7691</v>
      </c>
      <c r="N201" s="29" t="s">
        <v>7691</v>
      </c>
      <c r="O201" s="29"/>
      <c r="P201" s="29"/>
      <c r="Q201" s="29" t="s">
        <v>35</v>
      </c>
      <c r="R201" s="29" t="s">
        <v>36</v>
      </c>
      <c r="S201" s="29" t="s">
        <v>36</v>
      </c>
    </row>
    <row r="202" s="3" customFormat="1" ht="76" customHeight="1" spans="1:19">
      <c r="A202" s="67"/>
      <c r="B202" s="77" t="s">
        <v>7226</v>
      </c>
      <c r="C202" s="29" t="s">
        <v>7692</v>
      </c>
      <c r="D202" s="29" t="s">
        <v>29</v>
      </c>
      <c r="E202" s="29">
        <v>2020</v>
      </c>
      <c r="F202" s="31" t="s">
        <v>405</v>
      </c>
      <c r="G202" s="31" t="s">
        <v>2075</v>
      </c>
      <c r="H202" s="77"/>
      <c r="I202" s="78" t="s">
        <v>7693</v>
      </c>
      <c r="J202" s="38">
        <v>1.6202</v>
      </c>
      <c r="K202" s="77" t="s">
        <v>7226</v>
      </c>
      <c r="L202" s="58">
        <v>1.6202</v>
      </c>
      <c r="M202" s="29" t="s">
        <v>2555</v>
      </c>
      <c r="N202" s="29" t="s">
        <v>2555</v>
      </c>
      <c r="O202" s="29"/>
      <c r="P202" s="29"/>
      <c r="Q202" s="29" t="s">
        <v>35</v>
      </c>
      <c r="R202" s="29" t="s">
        <v>36</v>
      </c>
      <c r="S202" s="29" t="s">
        <v>36</v>
      </c>
    </row>
    <row r="203" s="3" customFormat="1" ht="76" customHeight="1" spans="1:19">
      <c r="A203" s="67"/>
      <c r="B203" s="77" t="s">
        <v>7694</v>
      </c>
      <c r="C203" s="29" t="s">
        <v>7695</v>
      </c>
      <c r="D203" s="29" t="s">
        <v>29</v>
      </c>
      <c r="E203" s="29">
        <v>2020</v>
      </c>
      <c r="F203" s="31" t="s">
        <v>405</v>
      </c>
      <c r="G203" s="31" t="s">
        <v>2075</v>
      </c>
      <c r="H203" s="77"/>
      <c r="I203" s="78" t="s">
        <v>7696</v>
      </c>
      <c r="J203" s="38">
        <v>2</v>
      </c>
      <c r="K203" s="77" t="s">
        <v>7226</v>
      </c>
      <c r="L203" s="58">
        <v>2</v>
      </c>
      <c r="M203" s="29" t="s">
        <v>2555</v>
      </c>
      <c r="N203" s="29" t="s">
        <v>2555</v>
      </c>
      <c r="O203" s="29"/>
      <c r="P203" s="29"/>
      <c r="Q203" s="29" t="s">
        <v>35</v>
      </c>
      <c r="R203" s="29" t="s">
        <v>36</v>
      </c>
      <c r="S203" s="29" t="s">
        <v>36</v>
      </c>
    </row>
    <row r="204" s="5" customFormat="1" ht="80" customHeight="1" spans="1:19">
      <c r="A204" s="44"/>
      <c r="B204" s="78" t="s">
        <v>7226</v>
      </c>
      <c r="C204" s="29" t="s">
        <v>7697</v>
      </c>
      <c r="D204" s="44" t="s">
        <v>29</v>
      </c>
      <c r="E204" s="29">
        <v>2020</v>
      </c>
      <c r="F204" s="31" t="s">
        <v>405</v>
      </c>
      <c r="G204" s="31" t="s">
        <v>2730</v>
      </c>
      <c r="H204" s="77"/>
      <c r="I204" s="44" t="s">
        <v>7698</v>
      </c>
      <c r="J204" s="44">
        <v>1.4</v>
      </c>
      <c r="K204" s="77" t="s">
        <v>7226</v>
      </c>
      <c r="L204" s="45">
        <v>1.4</v>
      </c>
      <c r="M204" s="44" t="s">
        <v>6690</v>
      </c>
      <c r="N204" s="44" t="s">
        <v>6690</v>
      </c>
      <c r="O204" s="44"/>
      <c r="P204" s="44"/>
      <c r="Q204" s="29" t="s">
        <v>35</v>
      </c>
      <c r="R204" s="29" t="s">
        <v>36</v>
      </c>
      <c r="S204" s="29" t="s">
        <v>36</v>
      </c>
    </row>
    <row r="205" s="5" customFormat="1" ht="69" customHeight="1" spans="1:19">
      <c r="A205" s="44"/>
      <c r="B205" s="78" t="s">
        <v>7226</v>
      </c>
      <c r="C205" s="29" t="s">
        <v>7679</v>
      </c>
      <c r="D205" s="44" t="s">
        <v>29</v>
      </c>
      <c r="E205" s="29">
        <v>2020</v>
      </c>
      <c r="F205" s="31" t="s">
        <v>405</v>
      </c>
      <c r="G205" s="31" t="s">
        <v>2730</v>
      </c>
      <c r="H205" s="77"/>
      <c r="I205" s="44" t="s">
        <v>7699</v>
      </c>
      <c r="J205" s="44">
        <v>0.932</v>
      </c>
      <c r="K205" s="77" t="s">
        <v>7226</v>
      </c>
      <c r="L205" s="45">
        <v>0.932</v>
      </c>
      <c r="M205" s="44" t="s">
        <v>6690</v>
      </c>
      <c r="N205" s="44" t="s">
        <v>6690</v>
      </c>
      <c r="O205" s="44"/>
      <c r="P205" s="44"/>
      <c r="Q205" s="29" t="s">
        <v>35</v>
      </c>
      <c r="R205" s="29" t="s">
        <v>36</v>
      </c>
      <c r="S205" s="29" t="s">
        <v>36</v>
      </c>
    </row>
    <row r="206" s="3" customFormat="1" ht="76" customHeight="1" spans="1:19">
      <c r="A206" s="67"/>
      <c r="B206" s="78" t="s">
        <v>7700</v>
      </c>
      <c r="C206" s="29" t="s">
        <v>7701</v>
      </c>
      <c r="D206" s="29" t="s">
        <v>29</v>
      </c>
      <c r="E206" s="29">
        <v>2020</v>
      </c>
      <c r="F206" s="31" t="s">
        <v>405</v>
      </c>
      <c r="G206" s="31" t="s">
        <v>2402</v>
      </c>
      <c r="H206" s="77"/>
      <c r="I206" s="78" t="s">
        <v>7700</v>
      </c>
      <c r="J206" s="38">
        <v>50</v>
      </c>
      <c r="K206" s="78" t="s">
        <v>7700</v>
      </c>
      <c r="L206" s="58">
        <v>50</v>
      </c>
      <c r="M206" s="29" t="s">
        <v>6652</v>
      </c>
      <c r="N206" s="29" t="s">
        <v>6652</v>
      </c>
      <c r="O206" s="29"/>
      <c r="P206" s="29"/>
      <c r="Q206" s="29" t="s">
        <v>35</v>
      </c>
      <c r="R206" s="29" t="s">
        <v>36</v>
      </c>
      <c r="S206" s="29" t="s">
        <v>36</v>
      </c>
    </row>
    <row r="207" s="3" customFormat="1" ht="76" customHeight="1" spans="1:19">
      <c r="A207" s="67"/>
      <c r="B207" s="78" t="s">
        <v>7702</v>
      </c>
      <c r="C207" s="29" t="s">
        <v>7703</v>
      </c>
      <c r="D207" s="29" t="s">
        <v>29</v>
      </c>
      <c r="E207" s="29">
        <v>2020</v>
      </c>
      <c r="F207" s="31" t="s">
        <v>405</v>
      </c>
      <c r="G207" s="31" t="s">
        <v>2402</v>
      </c>
      <c r="H207" s="77"/>
      <c r="I207" s="78" t="s">
        <v>7702</v>
      </c>
      <c r="J207" s="38">
        <v>10</v>
      </c>
      <c r="K207" s="78" t="s">
        <v>7702</v>
      </c>
      <c r="L207" s="58">
        <v>10</v>
      </c>
      <c r="M207" s="29" t="s">
        <v>6652</v>
      </c>
      <c r="N207" s="29" t="s">
        <v>6652</v>
      </c>
      <c r="O207" s="29"/>
      <c r="P207" s="29"/>
      <c r="Q207" s="29" t="s">
        <v>35</v>
      </c>
      <c r="R207" s="29" t="s">
        <v>36</v>
      </c>
      <c r="S207" s="29" t="s">
        <v>36</v>
      </c>
    </row>
    <row r="208" s="3" customFormat="1" ht="76" customHeight="1" spans="1:19">
      <c r="A208" s="67"/>
      <c r="B208" s="78" t="s">
        <v>7704</v>
      </c>
      <c r="C208" s="29" t="s">
        <v>7705</v>
      </c>
      <c r="D208" s="29" t="s">
        <v>29</v>
      </c>
      <c r="E208" s="29">
        <v>2020</v>
      </c>
      <c r="F208" s="31" t="s">
        <v>405</v>
      </c>
      <c r="G208" s="31" t="s">
        <v>461</v>
      </c>
      <c r="H208" s="77"/>
      <c r="I208" s="78" t="s">
        <v>7704</v>
      </c>
      <c r="J208" s="38">
        <v>50</v>
      </c>
      <c r="K208" s="78" t="s">
        <v>7704</v>
      </c>
      <c r="L208" s="58">
        <v>50</v>
      </c>
      <c r="M208" s="29" t="s">
        <v>7691</v>
      </c>
      <c r="N208" s="29" t="s">
        <v>7691</v>
      </c>
      <c r="O208" s="29"/>
      <c r="P208" s="29"/>
      <c r="Q208" s="29" t="s">
        <v>35</v>
      </c>
      <c r="R208" s="29" t="s">
        <v>36</v>
      </c>
      <c r="S208" s="29" t="s">
        <v>36</v>
      </c>
    </row>
    <row r="209" s="3" customFormat="1" ht="76" customHeight="1" spans="1:19">
      <c r="A209" s="67"/>
      <c r="B209" s="78" t="s">
        <v>7706</v>
      </c>
      <c r="C209" s="29" t="s">
        <v>7707</v>
      </c>
      <c r="D209" s="29" t="s">
        <v>29</v>
      </c>
      <c r="E209" s="29">
        <v>2020</v>
      </c>
      <c r="F209" s="31" t="s">
        <v>405</v>
      </c>
      <c r="G209" s="31" t="s">
        <v>461</v>
      </c>
      <c r="H209" s="77"/>
      <c r="I209" s="78" t="s">
        <v>7706</v>
      </c>
      <c r="J209" s="38">
        <v>10</v>
      </c>
      <c r="K209" s="78" t="s">
        <v>7706</v>
      </c>
      <c r="L209" s="58">
        <v>10</v>
      </c>
      <c r="M209" s="29" t="s">
        <v>7691</v>
      </c>
      <c r="N209" s="29" t="s">
        <v>7691</v>
      </c>
      <c r="O209" s="29"/>
      <c r="P209" s="29"/>
      <c r="Q209" s="29" t="s">
        <v>35</v>
      </c>
      <c r="R209" s="29" t="s">
        <v>36</v>
      </c>
      <c r="S209" s="29" t="s">
        <v>36</v>
      </c>
    </row>
    <row r="210" s="3" customFormat="1" ht="76" customHeight="1" spans="1:19">
      <c r="A210" s="67"/>
      <c r="B210" s="78" t="s">
        <v>7708</v>
      </c>
      <c r="C210" s="29" t="s">
        <v>7709</v>
      </c>
      <c r="D210" s="29" t="s">
        <v>29</v>
      </c>
      <c r="E210" s="29">
        <v>2020</v>
      </c>
      <c r="F210" s="31" t="s">
        <v>405</v>
      </c>
      <c r="G210" s="31" t="s">
        <v>2730</v>
      </c>
      <c r="H210" s="77"/>
      <c r="I210" s="78" t="s">
        <v>7708</v>
      </c>
      <c r="J210" s="38">
        <v>50</v>
      </c>
      <c r="K210" s="78" t="s">
        <v>7708</v>
      </c>
      <c r="L210" s="58">
        <v>50</v>
      </c>
      <c r="M210" s="29" t="s">
        <v>6690</v>
      </c>
      <c r="N210" s="29" t="s">
        <v>6690</v>
      </c>
      <c r="O210" s="29"/>
      <c r="P210" s="29"/>
      <c r="Q210" s="29" t="s">
        <v>35</v>
      </c>
      <c r="R210" s="29" t="s">
        <v>36</v>
      </c>
      <c r="S210" s="29" t="s">
        <v>36</v>
      </c>
    </row>
    <row r="211" s="3" customFormat="1" ht="76" customHeight="1" spans="1:19">
      <c r="A211" s="67"/>
      <c r="B211" s="78" t="s">
        <v>7710</v>
      </c>
      <c r="C211" s="29" t="s">
        <v>7711</v>
      </c>
      <c r="D211" s="29" t="s">
        <v>29</v>
      </c>
      <c r="E211" s="29">
        <v>2020</v>
      </c>
      <c r="F211" s="31" t="s">
        <v>405</v>
      </c>
      <c r="G211" s="31" t="s">
        <v>2730</v>
      </c>
      <c r="H211" s="77"/>
      <c r="I211" s="78" t="s">
        <v>7710</v>
      </c>
      <c r="J211" s="38">
        <v>10</v>
      </c>
      <c r="K211" s="78" t="s">
        <v>7710</v>
      </c>
      <c r="L211" s="58">
        <v>10</v>
      </c>
      <c r="M211" s="29" t="s">
        <v>6690</v>
      </c>
      <c r="N211" s="29" t="s">
        <v>6690</v>
      </c>
      <c r="O211" s="29"/>
      <c r="P211" s="29"/>
      <c r="Q211" s="29" t="s">
        <v>35</v>
      </c>
      <c r="R211" s="29" t="s">
        <v>36</v>
      </c>
      <c r="S211" s="29" t="s">
        <v>36</v>
      </c>
    </row>
    <row r="212" s="1" customFormat="1" ht="22.5" spans="1:19">
      <c r="A212" s="40"/>
      <c r="B212" s="60" t="s">
        <v>7712</v>
      </c>
      <c r="C212" s="60" t="s">
        <v>7713</v>
      </c>
      <c r="D212" s="21" t="s">
        <v>110</v>
      </c>
      <c r="E212" s="21">
        <v>2020</v>
      </c>
      <c r="F212" s="21" t="s">
        <v>60</v>
      </c>
      <c r="G212" s="21" t="s">
        <v>3357</v>
      </c>
      <c r="H212" s="60"/>
      <c r="I212" s="21" t="s">
        <v>4424</v>
      </c>
      <c r="J212" s="21">
        <v>3.02</v>
      </c>
      <c r="K212" s="29" t="s">
        <v>3588</v>
      </c>
      <c r="L212" s="46">
        <v>3.02</v>
      </c>
      <c r="M212" s="21" t="s">
        <v>3358</v>
      </c>
      <c r="N212" s="21" t="s">
        <v>3358</v>
      </c>
      <c r="O212" s="21"/>
      <c r="P212" s="21"/>
      <c r="Q212" s="21" t="s">
        <v>35</v>
      </c>
      <c r="R212" s="21" t="s">
        <v>78</v>
      </c>
      <c r="S212" s="21" t="s">
        <v>78</v>
      </c>
    </row>
    <row r="213" s="1" customFormat="1" ht="14.4" customHeight="1" spans="1:19">
      <c r="A213" s="40"/>
      <c r="B213" s="36" t="s">
        <v>7714</v>
      </c>
      <c r="C213" s="60" t="s">
        <v>7715</v>
      </c>
      <c r="D213" s="21" t="s">
        <v>110</v>
      </c>
      <c r="E213" s="21">
        <v>2020</v>
      </c>
      <c r="F213" s="21" t="s">
        <v>60</v>
      </c>
      <c r="G213" s="21" t="s">
        <v>693</v>
      </c>
      <c r="H213" s="60"/>
      <c r="I213" s="21" t="s">
        <v>4424</v>
      </c>
      <c r="J213" s="21">
        <v>20.24</v>
      </c>
      <c r="K213" s="29" t="s">
        <v>3588</v>
      </c>
      <c r="L213" s="46">
        <v>20.24</v>
      </c>
      <c r="M213" s="21" t="s">
        <v>4100</v>
      </c>
      <c r="N213" s="21" t="s">
        <v>4100</v>
      </c>
      <c r="O213" s="21"/>
      <c r="P213" s="21"/>
      <c r="Q213" s="21" t="s">
        <v>35</v>
      </c>
      <c r="R213" s="21" t="s">
        <v>78</v>
      </c>
      <c r="S213" s="21" t="s">
        <v>78</v>
      </c>
    </row>
    <row r="214" s="1" customFormat="1" ht="22.5" spans="1:19">
      <c r="A214" s="40"/>
      <c r="B214" s="79" t="s">
        <v>7716</v>
      </c>
      <c r="C214" s="60" t="s">
        <v>7717</v>
      </c>
      <c r="D214" s="21" t="s">
        <v>110</v>
      </c>
      <c r="E214" s="21">
        <v>2020</v>
      </c>
      <c r="F214" s="21" t="s">
        <v>1711</v>
      </c>
      <c r="G214" s="21" t="s">
        <v>7718</v>
      </c>
      <c r="H214" s="60"/>
      <c r="I214" s="21" t="s">
        <v>4424</v>
      </c>
      <c r="J214" s="21">
        <v>11</v>
      </c>
      <c r="K214" s="29" t="s">
        <v>3588</v>
      </c>
      <c r="L214" s="46">
        <v>11</v>
      </c>
      <c r="M214" s="21" t="s">
        <v>7719</v>
      </c>
      <c r="N214" s="21" t="s">
        <v>7719</v>
      </c>
      <c r="O214" s="21"/>
      <c r="P214" s="21"/>
      <c r="Q214" s="21" t="s">
        <v>35</v>
      </c>
      <c r="R214" s="21" t="s">
        <v>78</v>
      </c>
      <c r="S214" s="21" t="s">
        <v>78</v>
      </c>
    </row>
    <row r="215" s="6" customFormat="1" ht="71.25" customHeight="1" spans="1:19">
      <c r="A215" s="65"/>
      <c r="B215" s="80" t="s">
        <v>7720</v>
      </c>
      <c r="C215" s="81"/>
      <c r="D215" s="82" t="s">
        <v>29</v>
      </c>
      <c r="E215" s="82">
        <v>2020</v>
      </c>
      <c r="F215" s="82" t="s">
        <v>6274</v>
      </c>
      <c r="G215" s="82" t="s">
        <v>6275</v>
      </c>
      <c r="H215" s="82"/>
      <c r="I215" s="91" t="s">
        <v>7721</v>
      </c>
      <c r="J215" s="82">
        <v>152</v>
      </c>
      <c r="K215" s="91" t="s">
        <v>7722</v>
      </c>
      <c r="L215" s="92">
        <v>152</v>
      </c>
      <c r="M215" s="82" t="s">
        <v>3304</v>
      </c>
      <c r="N215" s="82" t="s">
        <v>3304</v>
      </c>
      <c r="O215" s="85" t="s">
        <v>3304</v>
      </c>
      <c r="P215" s="82"/>
      <c r="Q215" s="82" t="s">
        <v>35</v>
      </c>
      <c r="R215" s="82" t="s">
        <v>36</v>
      </c>
      <c r="S215" s="82" t="s">
        <v>36</v>
      </c>
    </row>
    <row r="216" s="1" customFormat="1" ht="33.75" spans="1:19">
      <c r="A216" s="40"/>
      <c r="B216" s="74" t="s">
        <v>7723</v>
      </c>
      <c r="C216" s="77" t="s">
        <v>7724</v>
      </c>
      <c r="D216" s="21" t="s">
        <v>29</v>
      </c>
      <c r="E216" s="21">
        <v>2020</v>
      </c>
      <c r="F216" s="74" t="s">
        <v>60</v>
      </c>
      <c r="G216" s="74" t="s">
        <v>2150</v>
      </c>
      <c r="H216" s="60"/>
      <c r="I216" s="35" t="s">
        <v>7725</v>
      </c>
      <c r="J216" s="35">
        <v>79.3</v>
      </c>
      <c r="K216" s="74" t="s">
        <v>7723</v>
      </c>
      <c r="L216" s="93">
        <v>79.3</v>
      </c>
      <c r="M216" s="94" t="s">
        <v>2412</v>
      </c>
      <c r="N216" s="94" t="s">
        <v>2412</v>
      </c>
      <c r="O216" s="21"/>
      <c r="P216" s="21"/>
      <c r="Q216" s="21" t="s">
        <v>35</v>
      </c>
      <c r="R216" s="21" t="s">
        <v>36</v>
      </c>
      <c r="S216" s="21"/>
    </row>
    <row r="217" s="1" customFormat="1" ht="22.5" spans="1:19">
      <c r="A217" s="40"/>
      <c r="B217" s="74" t="s">
        <v>7726</v>
      </c>
      <c r="C217" s="77" t="s">
        <v>7727</v>
      </c>
      <c r="D217" s="21" t="s">
        <v>29</v>
      </c>
      <c r="E217" s="21">
        <v>2020</v>
      </c>
      <c r="F217" s="74" t="s">
        <v>60</v>
      </c>
      <c r="G217" s="74" t="s">
        <v>102</v>
      </c>
      <c r="H217" s="60"/>
      <c r="I217" s="35" t="s">
        <v>7728</v>
      </c>
      <c r="J217" s="35">
        <v>182.6</v>
      </c>
      <c r="K217" s="74" t="s">
        <v>7726</v>
      </c>
      <c r="L217" s="93">
        <v>182.6</v>
      </c>
      <c r="M217" s="94" t="s">
        <v>3155</v>
      </c>
      <c r="N217" s="94" t="s">
        <v>3155</v>
      </c>
      <c r="O217" s="21"/>
      <c r="P217" s="21"/>
      <c r="Q217" s="21" t="s">
        <v>35</v>
      </c>
      <c r="R217" s="21" t="s">
        <v>36</v>
      </c>
      <c r="S217" s="21"/>
    </row>
    <row r="218" s="1" customFormat="1" ht="33.75" spans="1:19">
      <c r="A218" s="40"/>
      <c r="B218" s="74" t="s">
        <v>7729</v>
      </c>
      <c r="C218" s="77" t="s">
        <v>7730</v>
      </c>
      <c r="D218" s="21" t="s">
        <v>29</v>
      </c>
      <c r="E218" s="21">
        <v>2020</v>
      </c>
      <c r="F218" s="74" t="s">
        <v>47</v>
      </c>
      <c r="G218" s="74" t="s">
        <v>764</v>
      </c>
      <c r="H218" s="60"/>
      <c r="I218" s="35" t="s">
        <v>7731</v>
      </c>
      <c r="J218" s="35">
        <v>110.9</v>
      </c>
      <c r="K218" s="35" t="s">
        <v>7729</v>
      </c>
      <c r="L218" s="93">
        <v>110.9</v>
      </c>
      <c r="M218" s="94" t="s">
        <v>1997</v>
      </c>
      <c r="N218" s="94" t="s">
        <v>1997</v>
      </c>
      <c r="O218" s="21"/>
      <c r="P218" s="21"/>
      <c r="Q218" s="21" t="s">
        <v>35</v>
      </c>
      <c r="R218" s="21" t="s">
        <v>36</v>
      </c>
      <c r="S218" s="21"/>
    </row>
    <row r="219" s="1" customFormat="1" ht="33.75" spans="1:19">
      <c r="A219" s="40"/>
      <c r="B219" s="74" t="s">
        <v>7732</v>
      </c>
      <c r="C219" s="77" t="s">
        <v>7733</v>
      </c>
      <c r="D219" s="21" t="s">
        <v>29</v>
      </c>
      <c r="E219" s="21">
        <v>2020</v>
      </c>
      <c r="F219" s="74" t="s">
        <v>47</v>
      </c>
      <c r="G219" s="74" t="s">
        <v>7734</v>
      </c>
      <c r="H219" s="60"/>
      <c r="I219" s="35" t="s">
        <v>7735</v>
      </c>
      <c r="J219" s="35">
        <v>86.1</v>
      </c>
      <c r="K219" s="35" t="s">
        <v>7732</v>
      </c>
      <c r="L219" s="93">
        <v>86.1</v>
      </c>
      <c r="M219" s="94" t="s">
        <v>3176</v>
      </c>
      <c r="N219" s="94" t="s">
        <v>3176</v>
      </c>
      <c r="O219" s="21"/>
      <c r="P219" s="21"/>
      <c r="Q219" s="21" t="s">
        <v>35</v>
      </c>
      <c r="R219" s="21" t="s">
        <v>36</v>
      </c>
      <c r="S219" s="21"/>
    </row>
    <row r="220" s="1" customFormat="1" ht="22.5" spans="1:19">
      <c r="A220" s="40"/>
      <c r="B220" s="74" t="s">
        <v>7736</v>
      </c>
      <c r="C220" s="77" t="s">
        <v>7737</v>
      </c>
      <c r="D220" s="21" t="s">
        <v>29</v>
      </c>
      <c r="E220" s="21">
        <v>2020</v>
      </c>
      <c r="F220" s="74" t="s">
        <v>47</v>
      </c>
      <c r="G220" s="74" t="s">
        <v>3189</v>
      </c>
      <c r="H220" s="60"/>
      <c r="I220" s="35" t="s">
        <v>7738</v>
      </c>
      <c r="J220" s="35">
        <v>61.5</v>
      </c>
      <c r="K220" s="35" t="s">
        <v>7736</v>
      </c>
      <c r="L220" s="93">
        <v>61.5</v>
      </c>
      <c r="M220" s="94" t="s">
        <v>3190</v>
      </c>
      <c r="N220" s="94" t="s">
        <v>3190</v>
      </c>
      <c r="O220" s="21"/>
      <c r="P220" s="21"/>
      <c r="Q220" s="21" t="s">
        <v>35</v>
      </c>
      <c r="R220" s="21" t="s">
        <v>36</v>
      </c>
      <c r="S220" s="21"/>
    </row>
    <row r="221" s="1" customFormat="1" ht="22.5" spans="1:19">
      <c r="A221" s="40"/>
      <c r="B221" s="74" t="s">
        <v>7739</v>
      </c>
      <c r="C221" s="77" t="s">
        <v>7740</v>
      </c>
      <c r="D221" s="21" t="s">
        <v>29</v>
      </c>
      <c r="E221" s="21">
        <v>2020</v>
      </c>
      <c r="F221" s="74" t="s">
        <v>231</v>
      </c>
      <c r="G221" s="74" t="s">
        <v>328</v>
      </c>
      <c r="H221" s="60"/>
      <c r="I221" s="35" t="s">
        <v>7728</v>
      </c>
      <c r="J221" s="35">
        <v>39.5</v>
      </c>
      <c r="K221" s="74" t="s">
        <v>7739</v>
      </c>
      <c r="L221" s="93">
        <v>39.5</v>
      </c>
      <c r="M221" s="94" t="s">
        <v>2273</v>
      </c>
      <c r="N221" s="94" t="s">
        <v>2273</v>
      </c>
      <c r="O221" s="21"/>
      <c r="P221" s="21"/>
      <c r="Q221" s="21" t="s">
        <v>35</v>
      </c>
      <c r="R221" s="21" t="s">
        <v>36</v>
      </c>
      <c r="S221" s="21"/>
    </row>
    <row r="222" s="1" customFormat="1" ht="22.5" spans="1:19">
      <c r="A222" s="40"/>
      <c r="B222" s="74" t="s">
        <v>7741</v>
      </c>
      <c r="C222" s="77" t="s">
        <v>7742</v>
      </c>
      <c r="D222" s="21" t="s">
        <v>29</v>
      </c>
      <c r="E222" s="21">
        <v>2020</v>
      </c>
      <c r="F222" s="74" t="s">
        <v>67</v>
      </c>
      <c r="G222" s="74" t="s">
        <v>68</v>
      </c>
      <c r="H222" s="60"/>
      <c r="I222" s="35" t="s">
        <v>7743</v>
      </c>
      <c r="J222" s="35">
        <v>8.35</v>
      </c>
      <c r="K222" s="35" t="s">
        <v>7744</v>
      </c>
      <c r="L222" s="93">
        <v>83.5</v>
      </c>
      <c r="M222" s="94" t="s">
        <v>71</v>
      </c>
      <c r="N222" s="94" t="s">
        <v>71</v>
      </c>
      <c r="O222" s="21"/>
      <c r="P222" s="21"/>
      <c r="Q222" s="21" t="s">
        <v>35</v>
      </c>
      <c r="R222" s="21" t="s">
        <v>36</v>
      </c>
      <c r="S222" s="21"/>
    </row>
    <row r="223" s="1" customFormat="1" ht="22.5" spans="1:19">
      <c r="A223" s="40"/>
      <c r="B223" s="74" t="s">
        <v>7741</v>
      </c>
      <c r="C223" s="77" t="s">
        <v>7745</v>
      </c>
      <c r="D223" s="21" t="s">
        <v>29</v>
      </c>
      <c r="E223" s="21">
        <v>2020</v>
      </c>
      <c r="F223" s="74" t="s">
        <v>74</v>
      </c>
      <c r="G223" s="74" t="s">
        <v>4082</v>
      </c>
      <c r="H223" s="60"/>
      <c r="I223" s="35" t="s">
        <v>7743</v>
      </c>
      <c r="J223" s="35">
        <v>83.3</v>
      </c>
      <c r="K223" s="35" t="s">
        <v>7746</v>
      </c>
      <c r="L223" s="93">
        <v>83.3</v>
      </c>
      <c r="M223" s="94" t="s">
        <v>7747</v>
      </c>
      <c r="N223" s="94" t="s">
        <v>7747</v>
      </c>
      <c r="O223" s="21"/>
      <c r="P223" s="21"/>
      <c r="Q223" s="21" t="s">
        <v>35</v>
      </c>
      <c r="R223" s="21" t="s">
        <v>36</v>
      </c>
      <c r="S223" s="21"/>
    </row>
    <row r="224" s="1" customFormat="1" ht="22.5" spans="1:19">
      <c r="A224" s="40"/>
      <c r="B224" s="35" t="s">
        <v>7748</v>
      </c>
      <c r="C224" s="77" t="s">
        <v>7749</v>
      </c>
      <c r="D224" s="21" t="s">
        <v>29</v>
      </c>
      <c r="E224" s="21">
        <v>2020</v>
      </c>
      <c r="F224" s="74" t="s">
        <v>74</v>
      </c>
      <c r="G224" s="74" t="s">
        <v>7750</v>
      </c>
      <c r="H224" s="60"/>
      <c r="I224" s="35" t="s">
        <v>7751</v>
      </c>
      <c r="J224" s="35">
        <v>51.03</v>
      </c>
      <c r="K224" s="35" t="s">
        <v>7748</v>
      </c>
      <c r="L224" s="93">
        <v>85.8</v>
      </c>
      <c r="M224" s="94" t="s">
        <v>2416</v>
      </c>
      <c r="N224" s="94" t="s">
        <v>2416</v>
      </c>
      <c r="O224" s="21"/>
      <c r="P224" s="21"/>
      <c r="Q224" s="21" t="s">
        <v>35</v>
      </c>
      <c r="R224" s="21" t="s">
        <v>36</v>
      </c>
      <c r="S224" s="21"/>
    </row>
    <row r="225" s="1" customFormat="1" ht="45" spans="1:19">
      <c r="A225" s="40"/>
      <c r="B225" s="83" t="s">
        <v>6879</v>
      </c>
      <c r="C225" s="77" t="s">
        <v>7752</v>
      </c>
      <c r="D225" s="21" t="s">
        <v>29</v>
      </c>
      <c r="E225" s="21">
        <v>2020</v>
      </c>
      <c r="F225" s="83" t="s">
        <v>60</v>
      </c>
      <c r="G225" s="83" t="s">
        <v>6877</v>
      </c>
      <c r="H225" s="60"/>
      <c r="I225" s="83" t="s">
        <v>6878</v>
      </c>
      <c r="J225" s="95">
        <v>45.627632</v>
      </c>
      <c r="K225" s="95" t="s">
        <v>6879</v>
      </c>
      <c r="L225" s="96">
        <v>141.25</v>
      </c>
      <c r="M225" s="83" t="s">
        <v>6877</v>
      </c>
      <c r="N225" s="83" t="s">
        <v>6877</v>
      </c>
      <c r="O225" s="21"/>
      <c r="P225" s="21"/>
      <c r="Q225" s="21" t="s">
        <v>35</v>
      </c>
      <c r="R225" s="21" t="s">
        <v>36</v>
      </c>
      <c r="S225" s="21"/>
    </row>
    <row r="226" s="7" customFormat="1" ht="22.5" spans="1:19">
      <c r="A226" s="19"/>
      <c r="B226" s="84" t="s">
        <v>7753</v>
      </c>
      <c r="C226" s="19" t="s">
        <v>7754</v>
      </c>
      <c r="D226" s="85" t="s">
        <v>29</v>
      </c>
      <c r="E226" s="85">
        <v>2020</v>
      </c>
      <c r="F226" s="74" t="s">
        <v>3257</v>
      </c>
      <c r="G226" s="86" t="s">
        <v>3080</v>
      </c>
      <c r="H226" s="85"/>
      <c r="I226" s="86" t="s">
        <v>7755</v>
      </c>
      <c r="J226" s="35">
        <v>75</v>
      </c>
      <c r="K226" s="97" t="s">
        <v>4606</v>
      </c>
      <c r="L226" s="93">
        <v>75</v>
      </c>
      <c r="M226" s="35" t="s">
        <v>3082</v>
      </c>
      <c r="N226" s="35" t="s">
        <v>3082</v>
      </c>
      <c r="O226" s="35"/>
      <c r="P226" s="35"/>
      <c r="Q226" s="38" t="s">
        <v>35</v>
      </c>
      <c r="R226" s="38" t="s">
        <v>36</v>
      </c>
      <c r="S226" s="19"/>
    </row>
    <row r="227" s="8" customFormat="1" ht="22.5" spans="1:19">
      <c r="A227" s="18"/>
      <c r="B227" s="84" t="s">
        <v>7756</v>
      </c>
      <c r="C227" s="19" t="s">
        <v>7757</v>
      </c>
      <c r="D227" s="85" t="s">
        <v>29</v>
      </c>
      <c r="E227" s="85">
        <v>2020</v>
      </c>
      <c r="F227" s="86" t="s">
        <v>127</v>
      </c>
      <c r="G227" s="86" t="s">
        <v>3314</v>
      </c>
      <c r="H227" s="85"/>
      <c r="I227" s="86" t="s">
        <v>7758</v>
      </c>
      <c r="J227" s="35">
        <v>60</v>
      </c>
      <c r="K227" s="97" t="s">
        <v>4606</v>
      </c>
      <c r="L227" s="93">
        <v>60</v>
      </c>
      <c r="M227" s="35" t="s">
        <v>4140</v>
      </c>
      <c r="N227" s="35" t="s">
        <v>4140</v>
      </c>
      <c r="O227" s="35"/>
      <c r="P227" s="35"/>
      <c r="Q227" s="38" t="s">
        <v>35</v>
      </c>
      <c r="R227" s="38" t="s">
        <v>36</v>
      </c>
      <c r="S227" s="18"/>
    </row>
    <row r="228" s="8" customFormat="1" ht="33.75" spans="1:19">
      <c r="A228" s="18"/>
      <c r="B228" s="86" t="s">
        <v>7759</v>
      </c>
      <c r="C228" s="19" t="s">
        <v>7760</v>
      </c>
      <c r="D228" s="85" t="s">
        <v>29</v>
      </c>
      <c r="E228" s="85">
        <v>2020</v>
      </c>
      <c r="F228" s="86" t="s">
        <v>53</v>
      </c>
      <c r="G228" s="86" t="s">
        <v>54</v>
      </c>
      <c r="H228" s="85"/>
      <c r="I228" s="86" t="s">
        <v>7761</v>
      </c>
      <c r="J228" s="35">
        <v>45</v>
      </c>
      <c r="K228" s="97" t="s">
        <v>4606</v>
      </c>
      <c r="L228" s="93">
        <v>45</v>
      </c>
      <c r="M228" s="35" t="s">
        <v>57</v>
      </c>
      <c r="N228" s="35" t="s">
        <v>57</v>
      </c>
      <c r="O228" s="35"/>
      <c r="P228" s="35"/>
      <c r="Q228" s="38" t="s">
        <v>35</v>
      </c>
      <c r="R228" s="38" t="s">
        <v>36</v>
      </c>
      <c r="S228" s="18"/>
    </row>
    <row r="229" s="8" customFormat="1" ht="22.5" spans="1:19">
      <c r="A229" s="18"/>
      <c r="B229" s="86" t="s">
        <v>7762</v>
      </c>
      <c r="C229" s="19" t="s">
        <v>7763</v>
      </c>
      <c r="D229" s="85" t="s">
        <v>29</v>
      </c>
      <c r="E229" s="85">
        <v>2020</v>
      </c>
      <c r="F229" s="86" t="s">
        <v>1711</v>
      </c>
      <c r="G229" s="86" t="s">
        <v>2032</v>
      </c>
      <c r="H229" s="85"/>
      <c r="I229" s="86" t="s">
        <v>7764</v>
      </c>
      <c r="J229" s="35">
        <v>152</v>
      </c>
      <c r="K229" s="97" t="s">
        <v>4606</v>
      </c>
      <c r="L229" s="93">
        <v>152</v>
      </c>
      <c r="M229" s="35" t="s">
        <v>2034</v>
      </c>
      <c r="N229" s="35" t="s">
        <v>2034</v>
      </c>
      <c r="O229" s="35"/>
      <c r="P229" s="35"/>
      <c r="Q229" s="38" t="s">
        <v>35</v>
      </c>
      <c r="R229" s="38" t="s">
        <v>36</v>
      </c>
      <c r="S229" s="18"/>
    </row>
    <row r="230" s="8" customFormat="1" ht="33.75" spans="1:19">
      <c r="A230" s="18"/>
      <c r="B230" s="86" t="s">
        <v>7765</v>
      </c>
      <c r="C230" s="19" t="s">
        <v>7766</v>
      </c>
      <c r="D230" s="85" t="s">
        <v>29</v>
      </c>
      <c r="E230" s="85">
        <v>2020</v>
      </c>
      <c r="F230" s="86" t="s">
        <v>74</v>
      </c>
      <c r="G230" s="86" t="s">
        <v>3067</v>
      </c>
      <c r="H230" s="85"/>
      <c r="I230" s="86" t="s">
        <v>7767</v>
      </c>
      <c r="J230" s="35">
        <v>3150</v>
      </c>
      <c r="K230" s="98" t="s">
        <v>7768</v>
      </c>
      <c r="L230" s="93">
        <v>3150</v>
      </c>
      <c r="M230" s="35" t="s">
        <v>3068</v>
      </c>
      <c r="N230" s="35" t="s">
        <v>3068</v>
      </c>
      <c r="O230" s="35"/>
      <c r="P230" s="35"/>
      <c r="Q230" s="38" t="s">
        <v>35</v>
      </c>
      <c r="R230" s="38" t="s">
        <v>36</v>
      </c>
      <c r="S230" s="18"/>
    </row>
    <row r="231" s="8" customFormat="1" ht="33.75" spans="1:19">
      <c r="A231" s="18"/>
      <c r="B231" s="86" t="s">
        <v>7769</v>
      </c>
      <c r="C231" s="19" t="s">
        <v>7770</v>
      </c>
      <c r="D231" s="85" t="s">
        <v>29</v>
      </c>
      <c r="E231" s="85">
        <v>2020</v>
      </c>
      <c r="F231" s="86" t="s">
        <v>3262</v>
      </c>
      <c r="G231" s="86" t="s">
        <v>2293</v>
      </c>
      <c r="H231" s="85"/>
      <c r="I231" s="98" t="s">
        <v>7771</v>
      </c>
      <c r="J231" s="35">
        <v>1200</v>
      </c>
      <c r="K231" s="98" t="s">
        <v>7772</v>
      </c>
      <c r="L231" s="93">
        <v>1200</v>
      </c>
      <c r="M231" s="35" t="s">
        <v>2962</v>
      </c>
      <c r="N231" s="35" t="s">
        <v>2962</v>
      </c>
      <c r="O231" s="35"/>
      <c r="P231" s="35"/>
      <c r="Q231" s="38" t="s">
        <v>35</v>
      </c>
      <c r="R231" s="38" t="s">
        <v>36</v>
      </c>
      <c r="S231" s="18"/>
    </row>
    <row r="232" s="8" customFormat="1" ht="22.5" spans="1:19">
      <c r="A232" s="18"/>
      <c r="B232" s="86" t="s">
        <v>7773</v>
      </c>
      <c r="C232" s="19" t="s">
        <v>7774</v>
      </c>
      <c r="D232" s="85" t="s">
        <v>29</v>
      </c>
      <c r="E232" s="85">
        <v>2020</v>
      </c>
      <c r="F232" s="86" t="s">
        <v>3262</v>
      </c>
      <c r="G232" s="86" t="s">
        <v>2316</v>
      </c>
      <c r="H232" s="85"/>
      <c r="I232" s="98" t="s">
        <v>7775</v>
      </c>
      <c r="J232" s="35">
        <v>2400</v>
      </c>
      <c r="K232" s="98" t="s">
        <v>7776</v>
      </c>
      <c r="L232" s="93">
        <v>2400</v>
      </c>
      <c r="M232" s="35" t="s">
        <v>6744</v>
      </c>
      <c r="N232" s="35" t="s">
        <v>6744</v>
      </c>
      <c r="O232" s="35"/>
      <c r="P232" s="35"/>
      <c r="Q232" s="38" t="s">
        <v>35</v>
      </c>
      <c r="R232" s="38" t="s">
        <v>36</v>
      </c>
      <c r="S232" s="18"/>
    </row>
    <row r="233" s="8" customFormat="1" ht="22.5" spans="1:19">
      <c r="A233" s="18"/>
      <c r="B233" s="86" t="s">
        <v>7777</v>
      </c>
      <c r="C233" s="19" t="s">
        <v>7778</v>
      </c>
      <c r="D233" s="85" t="s">
        <v>29</v>
      </c>
      <c r="E233" s="85">
        <v>2020</v>
      </c>
      <c r="F233" s="86" t="s">
        <v>231</v>
      </c>
      <c r="G233" s="86" t="s">
        <v>2285</v>
      </c>
      <c r="H233" s="85"/>
      <c r="I233" s="98" t="s">
        <v>7779</v>
      </c>
      <c r="J233" s="35">
        <v>54</v>
      </c>
      <c r="K233" s="99" t="s">
        <v>7780</v>
      </c>
      <c r="L233" s="93">
        <v>54</v>
      </c>
      <c r="M233" s="35" t="s">
        <v>3390</v>
      </c>
      <c r="N233" s="35" t="s">
        <v>3390</v>
      </c>
      <c r="O233" s="35"/>
      <c r="P233" s="35"/>
      <c r="Q233" s="38" t="s">
        <v>35</v>
      </c>
      <c r="R233" s="38" t="s">
        <v>36</v>
      </c>
      <c r="S233" s="18"/>
    </row>
    <row r="234" s="8" customFormat="1" ht="22.5" spans="1:19">
      <c r="A234" s="18"/>
      <c r="B234" s="84" t="s">
        <v>7781</v>
      </c>
      <c r="C234" s="19" t="s">
        <v>7782</v>
      </c>
      <c r="D234" s="85" t="s">
        <v>29</v>
      </c>
      <c r="E234" s="85">
        <v>2020</v>
      </c>
      <c r="F234" s="86" t="s">
        <v>7783</v>
      </c>
      <c r="G234" s="86" t="s">
        <v>4779</v>
      </c>
      <c r="H234" s="40"/>
      <c r="I234" s="98" t="s">
        <v>7784</v>
      </c>
      <c r="J234" s="35">
        <v>100</v>
      </c>
      <c r="K234" s="99" t="s">
        <v>7785</v>
      </c>
      <c r="L234" s="93">
        <v>100</v>
      </c>
      <c r="M234" s="35" t="s">
        <v>7786</v>
      </c>
      <c r="N234" s="35" t="s">
        <v>7786</v>
      </c>
      <c r="O234" s="35"/>
      <c r="P234" s="35"/>
      <c r="Q234" s="38" t="s">
        <v>35</v>
      </c>
      <c r="R234" s="38" t="s">
        <v>36</v>
      </c>
      <c r="S234" s="18"/>
    </row>
    <row r="235" s="8" customFormat="1" ht="33.75" spans="1:19">
      <c r="A235" s="18"/>
      <c r="B235" s="84" t="s">
        <v>7787</v>
      </c>
      <c r="C235" s="19" t="s">
        <v>7788</v>
      </c>
      <c r="D235" s="85" t="s">
        <v>29</v>
      </c>
      <c r="E235" s="85">
        <v>2020</v>
      </c>
      <c r="F235" s="86" t="s">
        <v>127</v>
      </c>
      <c r="G235" s="86" t="s">
        <v>2642</v>
      </c>
      <c r="H235" s="40"/>
      <c r="I235" s="98" t="s">
        <v>7789</v>
      </c>
      <c r="J235" s="35">
        <v>45</v>
      </c>
      <c r="K235" s="99" t="s">
        <v>7790</v>
      </c>
      <c r="L235" s="93">
        <v>45</v>
      </c>
      <c r="M235" s="35" t="s">
        <v>4297</v>
      </c>
      <c r="N235" s="35" t="s">
        <v>4297</v>
      </c>
      <c r="O235" s="35"/>
      <c r="P235" s="35"/>
      <c r="Q235" s="38" t="s">
        <v>35</v>
      </c>
      <c r="R235" s="38" t="s">
        <v>36</v>
      </c>
      <c r="S235" s="18"/>
    </row>
    <row r="236" s="8" customFormat="1" ht="22.5" spans="1:19">
      <c r="A236" s="18"/>
      <c r="B236" s="84" t="s">
        <v>7791</v>
      </c>
      <c r="C236" s="19" t="s">
        <v>7792</v>
      </c>
      <c r="D236" s="85" t="s">
        <v>29</v>
      </c>
      <c r="E236" s="85">
        <v>2020</v>
      </c>
      <c r="F236" s="86" t="s">
        <v>3262</v>
      </c>
      <c r="G236" s="86" t="s">
        <v>2098</v>
      </c>
      <c r="H236" s="40"/>
      <c r="I236" s="98" t="s">
        <v>7793</v>
      </c>
      <c r="J236" s="35">
        <v>6</v>
      </c>
      <c r="K236" s="99" t="s">
        <v>7794</v>
      </c>
      <c r="L236" s="93">
        <v>6</v>
      </c>
      <c r="M236" s="35" t="s">
        <v>3088</v>
      </c>
      <c r="N236" s="35" t="s">
        <v>3088</v>
      </c>
      <c r="O236" s="35"/>
      <c r="P236" s="35"/>
      <c r="Q236" s="38" t="s">
        <v>35</v>
      </c>
      <c r="R236" s="38" t="s">
        <v>36</v>
      </c>
      <c r="S236" s="18"/>
    </row>
    <row r="237" s="8" customFormat="1" ht="22.5" spans="1:19">
      <c r="A237" s="18"/>
      <c r="B237" s="84" t="s">
        <v>7795</v>
      </c>
      <c r="C237" s="19" t="s">
        <v>7796</v>
      </c>
      <c r="D237" s="85" t="s">
        <v>29</v>
      </c>
      <c r="E237" s="85">
        <v>2020</v>
      </c>
      <c r="F237" s="86" t="s">
        <v>1711</v>
      </c>
      <c r="G237" s="86" t="s">
        <v>2387</v>
      </c>
      <c r="H237" s="40"/>
      <c r="I237" s="98" t="s">
        <v>7797</v>
      </c>
      <c r="J237" s="35">
        <v>7</v>
      </c>
      <c r="K237" s="99" t="s">
        <v>7798</v>
      </c>
      <c r="L237" s="93">
        <v>7</v>
      </c>
      <c r="M237" s="35" t="s">
        <v>7799</v>
      </c>
      <c r="N237" s="35" t="s">
        <v>7799</v>
      </c>
      <c r="O237" s="35"/>
      <c r="P237" s="35"/>
      <c r="Q237" s="38" t="s">
        <v>35</v>
      </c>
      <c r="R237" s="38" t="s">
        <v>36</v>
      </c>
      <c r="S237" s="18"/>
    </row>
    <row r="238" s="8" customFormat="1" ht="22.5" spans="1:19">
      <c r="A238" s="18"/>
      <c r="B238" s="84" t="s">
        <v>7800</v>
      </c>
      <c r="C238" s="19" t="s">
        <v>7801</v>
      </c>
      <c r="D238" s="85" t="s">
        <v>29</v>
      </c>
      <c r="E238" s="85">
        <v>2020</v>
      </c>
      <c r="F238" s="86" t="s">
        <v>30</v>
      </c>
      <c r="G238" s="86" t="s">
        <v>2398</v>
      </c>
      <c r="H238" s="40"/>
      <c r="I238" s="98" t="s">
        <v>7802</v>
      </c>
      <c r="J238" s="35">
        <v>9</v>
      </c>
      <c r="K238" s="99" t="s">
        <v>7803</v>
      </c>
      <c r="L238" s="93">
        <v>9</v>
      </c>
      <c r="M238" s="35" t="s">
        <v>6768</v>
      </c>
      <c r="N238" s="35" t="s">
        <v>6768</v>
      </c>
      <c r="O238" s="35"/>
      <c r="P238" s="35"/>
      <c r="Q238" s="38" t="s">
        <v>35</v>
      </c>
      <c r="R238" s="38" t="s">
        <v>36</v>
      </c>
      <c r="S238" s="18"/>
    </row>
    <row r="239" s="8" customFormat="1" ht="22.5" spans="1:19">
      <c r="A239" s="40"/>
      <c r="B239" s="84" t="s">
        <v>7804</v>
      </c>
      <c r="C239" s="19" t="s">
        <v>7805</v>
      </c>
      <c r="D239" s="85" t="s">
        <v>29</v>
      </c>
      <c r="E239" s="85">
        <v>2020</v>
      </c>
      <c r="F239" s="86" t="s">
        <v>231</v>
      </c>
      <c r="G239" s="86" t="s">
        <v>232</v>
      </c>
      <c r="H239" s="40"/>
      <c r="I239" s="98" t="s">
        <v>7806</v>
      </c>
      <c r="J239" s="35">
        <v>550</v>
      </c>
      <c r="K239" s="98" t="s">
        <v>7807</v>
      </c>
      <c r="L239" s="93">
        <v>550</v>
      </c>
      <c r="M239" s="35" t="s">
        <v>2993</v>
      </c>
      <c r="N239" s="35" t="s">
        <v>2993</v>
      </c>
      <c r="O239" s="35"/>
      <c r="P239" s="35"/>
      <c r="Q239" s="38" t="s">
        <v>35</v>
      </c>
      <c r="R239" s="38" t="s">
        <v>36</v>
      </c>
      <c r="S239" s="37"/>
    </row>
    <row r="240" s="3" customFormat="1" ht="123" customHeight="1" spans="1:19">
      <c r="A240" s="67" t="s">
        <v>7808</v>
      </c>
      <c r="B240" s="67" t="s">
        <v>7809</v>
      </c>
      <c r="C240" s="67" t="s">
        <v>7810</v>
      </c>
      <c r="D240" s="67" t="s">
        <v>110</v>
      </c>
      <c r="E240" s="67">
        <v>2020</v>
      </c>
      <c r="F240" s="67" t="s">
        <v>3257</v>
      </c>
      <c r="G240" s="67" t="s">
        <v>538</v>
      </c>
      <c r="H240" s="67"/>
      <c r="I240" s="67" t="s">
        <v>7811</v>
      </c>
      <c r="J240" s="67">
        <v>300</v>
      </c>
      <c r="K240" s="67" t="s">
        <v>7812</v>
      </c>
      <c r="L240" s="100">
        <v>300</v>
      </c>
      <c r="M240" s="67" t="s">
        <v>7813</v>
      </c>
      <c r="N240" s="67" t="s">
        <v>7814</v>
      </c>
      <c r="O240" s="67" t="s">
        <v>7814</v>
      </c>
      <c r="P240" s="38" t="s">
        <v>7815</v>
      </c>
      <c r="Q240" s="38" t="s">
        <v>35</v>
      </c>
      <c r="R240" s="38"/>
      <c r="S240" s="38" t="s">
        <v>78</v>
      </c>
    </row>
    <row r="241" s="3" customFormat="1" ht="101.25" spans="1:19">
      <c r="A241" s="67"/>
      <c r="B241" s="67" t="s">
        <v>7816</v>
      </c>
      <c r="C241" s="67" t="s">
        <v>7817</v>
      </c>
      <c r="D241" s="67" t="s">
        <v>110</v>
      </c>
      <c r="E241" s="67">
        <v>2020</v>
      </c>
      <c r="F241" s="67" t="s">
        <v>3262</v>
      </c>
      <c r="G241" s="67" t="s">
        <v>3346</v>
      </c>
      <c r="H241" s="67"/>
      <c r="I241" s="67" t="s">
        <v>7818</v>
      </c>
      <c r="J241" s="67">
        <v>100</v>
      </c>
      <c r="K241" s="67" t="s">
        <v>7819</v>
      </c>
      <c r="L241" s="100">
        <v>100</v>
      </c>
      <c r="M241" s="67" t="s">
        <v>7813</v>
      </c>
      <c r="N241" s="67" t="s">
        <v>7820</v>
      </c>
      <c r="O241" s="67" t="s">
        <v>7820</v>
      </c>
      <c r="P241" s="38" t="s">
        <v>7815</v>
      </c>
      <c r="Q241" s="38" t="s">
        <v>35</v>
      </c>
      <c r="R241" s="38"/>
      <c r="S241" s="38" t="s">
        <v>78</v>
      </c>
    </row>
    <row r="242" s="3" customFormat="1" ht="45" spans="1:19">
      <c r="A242" s="67"/>
      <c r="B242" s="67" t="s">
        <v>7821</v>
      </c>
      <c r="C242" s="67" t="s">
        <v>7822</v>
      </c>
      <c r="D242" s="67" t="s">
        <v>110</v>
      </c>
      <c r="E242" s="67">
        <v>2020</v>
      </c>
      <c r="F242" s="67" t="s">
        <v>3257</v>
      </c>
      <c r="G242" s="67" t="s">
        <v>3080</v>
      </c>
      <c r="H242" s="67"/>
      <c r="I242" s="67" t="s">
        <v>7823</v>
      </c>
      <c r="J242" s="67">
        <v>20</v>
      </c>
      <c r="K242" s="67" t="s">
        <v>7812</v>
      </c>
      <c r="L242" s="100">
        <v>20</v>
      </c>
      <c r="M242" s="67" t="s">
        <v>7813</v>
      </c>
      <c r="N242" s="67" t="s">
        <v>7824</v>
      </c>
      <c r="O242" s="67" t="s">
        <v>3257</v>
      </c>
      <c r="P242" s="38" t="s">
        <v>7815</v>
      </c>
      <c r="Q242" s="38" t="s">
        <v>35</v>
      </c>
      <c r="R242" s="38"/>
      <c r="S242" s="38" t="s">
        <v>78</v>
      </c>
    </row>
    <row r="243" s="3" customFormat="1" ht="45" spans="1:19">
      <c r="A243" s="67"/>
      <c r="B243" s="67" t="s">
        <v>7825</v>
      </c>
      <c r="C243" s="67" t="s">
        <v>7826</v>
      </c>
      <c r="D243" s="67" t="s">
        <v>110</v>
      </c>
      <c r="E243" s="67">
        <v>2020</v>
      </c>
      <c r="F243" s="67" t="s">
        <v>3257</v>
      </c>
      <c r="G243" s="67" t="s">
        <v>2077</v>
      </c>
      <c r="H243" s="67"/>
      <c r="I243" s="67" t="s">
        <v>7827</v>
      </c>
      <c r="J243" s="29" t="s">
        <v>7828</v>
      </c>
      <c r="K243" s="67" t="s">
        <v>7829</v>
      </c>
      <c r="L243" s="55" t="s">
        <v>7828</v>
      </c>
      <c r="M243" s="67" t="s">
        <v>7830</v>
      </c>
      <c r="N243" s="67" t="s">
        <v>7830</v>
      </c>
      <c r="O243" s="67" t="s">
        <v>7830</v>
      </c>
      <c r="P243" s="38" t="s">
        <v>7815</v>
      </c>
      <c r="Q243" s="38" t="s">
        <v>35</v>
      </c>
      <c r="R243" s="38"/>
      <c r="S243" s="38" t="s">
        <v>78</v>
      </c>
    </row>
    <row r="244" s="1" customFormat="1" ht="14.4" customHeight="1" spans="1:19">
      <c r="A244" s="40" t="s">
        <v>104</v>
      </c>
      <c r="B244" s="60" t="s">
        <v>105</v>
      </c>
      <c r="C244" s="60"/>
      <c r="D244" s="21"/>
      <c r="E244" s="21"/>
      <c r="F244" s="21"/>
      <c r="G244" s="21"/>
      <c r="H244" s="60"/>
      <c r="I244" s="21"/>
      <c r="J244" s="21"/>
      <c r="K244" s="21"/>
      <c r="L244" s="46"/>
      <c r="M244" s="21"/>
      <c r="N244" s="21"/>
      <c r="O244" s="21"/>
      <c r="P244" s="21"/>
      <c r="Q244" s="21"/>
      <c r="R244" s="21"/>
      <c r="S244" s="21"/>
    </row>
    <row r="245" s="2" customFormat="1" spans="1:19">
      <c r="A245" s="40"/>
      <c r="B245" s="36" t="s">
        <v>7831</v>
      </c>
      <c r="C245" s="22" t="s">
        <v>7832</v>
      </c>
      <c r="D245" s="24" t="s">
        <v>29</v>
      </c>
      <c r="E245" s="24">
        <v>2020</v>
      </c>
      <c r="F245" s="24" t="s">
        <v>3262</v>
      </c>
      <c r="G245" s="24" t="s">
        <v>2950</v>
      </c>
      <c r="H245" s="22"/>
      <c r="I245" s="35" t="s">
        <v>7833</v>
      </c>
      <c r="J245" s="22">
        <v>25</v>
      </c>
      <c r="K245" s="35" t="s">
        <v>7833</v>
      </c>
      <c r="L245" s="64">
        <v>25</v>
      </c>
      <c r="M245" s="24" t="s">
        <v>3294</v>
      </c>
      <c r="N245" s="24" t="s">
        <v>3294</v>
      </c>
      <c r="O245" s="24" t="s">
        <v>3294</v>
      </c>
      <c r="P245" s="22"/>
      <c r="Q245" s="24" t="s">
        <v>35</v>
      </c>
      <c r="R245" s="24" t="s">
        <v>36</v>
      </c>
      <c r="S245" s="24" t="s">
        <v>36</v>
      </c>
    </row>
    <row r="246" s="2" customFormat="1" ht="14.4" customHeight="1" spans="1:19">
      <c r="A246" s="40"/>
      <c r="B246" s="24" t="s">
        <v>7834</v>
      </c>
      <c r="C246" s="22" t="s">
        <v>7835</v>
      </c>
      <c r="D246" s="24" t="s">
        <v>29</v>
      </c>
      <c r="E246" s="24">
        <v>2020</v>
      </c>
      <c r="F246" s="24" t="s">
        <v>3262</v>
      </c>
      <c r="G246" s="24" t="s">
        <v>2950</v>
      </c>
      <c r="H246" s="22"/>
      <c r="I246" s="24" t="s">
        <v>7836</v>
      </c>
      <c r="J246" s="24">
        <v>15</v>
      </c>
      <c r="K246" s="24" t="s">
        <v>7836</v>
      </c>
      <c r="L246" s="47">
        <v>15</v>
      </c>
      <c r="M246" s="24" t="s">
        <v>3294</v>
      </c>
      <c r="N246" s="24" t="s">
        <v>3294</v>
      </c>
      <c r="O246" s="24" t="s">
        <v>3294</v>
      </c>
      <c r="P246" s="22"/>
      <c r="Q246" s="24" t="s">
        <v>35</v>
      </c>
      <c r="R246" s="24" t="s">
        <v>36</v>
      </c>
      <c r="S246" s="24" t="s">
        <v>36</v>
      </c>
    </row>
    <row r="247" s="2" customFormat="1" ht="14.4" customHeight="1" spans="1:19">
      <c r="A247" s="40"/>
      <c r="B247" s="24" t="s">
        <v>7834</v>
      </c>
      <c r="C247" s="22" t="s">
        <v>7837</v>
      </c>
      <c r="D247" s="24" t="s">
        <v>29</v>
      </c>
      <c r="E247" s="24">
        <v>2020</v>
      </c>
      <c r="F247" s="24" t="s">
        <v>3262</v>
      </c>
      <c r="G247" s="23" t="s">
        <v>102</v>
      </c>
      <c r="H247" s="22"/>
      <c r="I247" s="24" t="s">
        <v>7836</v>
      </c>
      <c r="J247" s="24">
        <v>10</v>
      </c>
      <c r="K247" s="24" t="s">
        <v>7836</v>
      </c>
      <c r="L247" s="47">
        <v>10</v>
      </c>
      <c r="M247" s="24" t="s">
        <v>103</v>
      </c>
      <c r="N247" s="24" t="s">
        <v>103</v>
      </c>
      <c r="O247" s="24" t="s">
        <v>103</v>
      </c>
      <c r="P247" s="22"/>
      <c r="Q247" s="24" t="s">
        <v>35</v>
      </c>
      <c r="R247" s="24" t="s">
        <v>36</v>
      </c>
      <c r="S247" s="24" t="s">
        <v>36</v>
      </c>
    </row>
    <row r="248" s="2" customFormat="1" ht="14.4" customHeight="1" spans="1:19">
      <c r="A248" s="40"/>
      <c r="B248" s="36" t="s">
        <v>7834</v>
      </c>
      <c r="C248" s="22" t="s">
        <v>7838</v>
      </c>
      <c r="D248" s="24" t="s">
        <v>29</v>
      </c>
      <c r="E248" s="24">
        <v>2020</v>
      </c>
      <c r="F248" s="24" t="s">
        <v>3262</v>
      </c>
      <c r="G248" s="23" t="s">
        <v>2098</v>
      </c>
      <c r="H248" s="22"/>
      <c r="I248" s="24" t="s">
        <v>7836</v>
      </c>
      <c r="J248" s="24">
        <v>5</v>
      </c>
      <c r="K248" s="24" t="s">
        <v>7836</v>
      </c>
      <c r="L248" s="47">
        <v>5</v>
      </c>
      <c r="M248" s="24" t="s">
        <v>3088</v>
      </c>
      <c r="N248" s="24" t="s">
        <v>3088</v>
      </c>
      <c r="O248" s="24" t="s">
        <v>3088</v>
      </c>
      <c r="P248" s="22"/>
      <c r="Q248" s="24" t="s">
        <v>35</v>
      </c>
      <c r="R248" s="24" t="s">
        <v>36</v>
      </c>
      <c r="S248" s="24" t="s">
        <v>36</v>
      </c>
    </row>
    <row r="249" s="2" customFormat="1" ht="14.4" customHeight="1" spans="1:19">
      <c r="A249" s="40"/>
      <c r="B249" s="24" t="s">
        <v>7834</v>
      </c>
      <c r="C249" s="22" t="s">
        <v>5087</v>
      </c>
      <c r="D249" s="24" t="s">
        <v>29</v>
      </c>
      <c r="E249" s="24">
        <v>2020</v>
      </c>
      <c r="F249" s="24" t="s">
        <v>3262</v>
      </c>
      <c r="G249" s="23" t="s">
        <v>1946</v>
      </c>
      <c r="H249" s="22"/>
      <c r="I249" s="24" t="s">
        <v>7836</v>
      </c>
      <c r="J249" s="24">
        <v>5</v>
      </c>
      <c r="K249" s="24" t="s">
        <v>7836</v>
      </c>
      <c r="L249" s="47">
        <v>5</v>
      </c>
      <c r="M249" s="24" t="s">
        <v>7839</v>
      </c>
      <c r="N249" s="24" t="s">
        <v>7839</v>
      </c>
      <c r="O249" s="24" t="s">
        <v>7839</v>
      </c>
      <c r="P249" s="22"/>
      <c r="Q249" s="24" t="s">
        <v>35</v>
      </c>
      <c r="R249" s="24" t="s">
        <v>36</v>
      </c>
      <c r="S249" s="24" t="s">
        <v>36</v>
      </c>
    </row>
    <row r="250" s="1" customFormat="1" ht="33.75" spans="1:19">
      <c r="A250" s="40"/>
      <c r="B250" s="60" t="s">
        <v>7840</v>
      </c>
      <c r="C250" s="60" t="s">
        <v>126</v>
      </c>
      <c r="D250" s="21" t="s">
        <v>29</v>
      </c>
      <c r="E250" s="21">
        <v>2020</v>
      </c>
      <c r="F250" s="21" t="s">
        <v>127</v>
      </c>
      <c r="G250" s="21" t="s">
        <v>2628</v>
      </c>
      <c r="H250" s="60"/>
      <c r="I250" s="29" t="s">
        <v>7841</v>
      </c>
      <c r="J250" s="21">
        <v>100</v>
      </c>
      <c r="K250" s="29" t="s">
        <v>7842</v>
      </c>
      <c r="L250" s="46">
        <v>100</v>
      </c>
      <c r="M250" s="29" t="s">
        <v>4292</v>
      </c>
      <c r="N250" s="29" t="s">
        <v>4292</v>
      </c>
      <c r="O250" s="29" t="s">
        <v>4292</v>
      </c>
      <c r="P250" s="21"/>
      <c r="Q250" s="21" t="s">
        <v>35</v>
      </c>
      <c r="R250" s="21" t="s">
        <v>36</v>
      </c>
      <c r="S250" s="21" t="s">
        <v>78</v>
      </c>
    </row>
    <row r="251" s="1" customFormat="1" ht="33.75" spans="1:19">
      <c r="A251" s="25"/>
      <c r="B251" s="49" t="s">
        <v>7843</v>
      </c>
      <c r="C251" s="25" t="s">
        <v>7150</v>
      </c>
      <c r="D251" s="25" t="s">
        <v>2233</v>
      </c>
      <c r="E251" s="87">
        <v>2020</v>
      </c>
      <c r="F251" s="25" t="s">
        <v>53</v>
      </c>
      <c r="G251" s="25" t="s">
        <v>2233</v>
      </c>
      <c r="H251" s="88"/>
      <c r="I251" s="49" t="s">
        <v>7843</v>
      </c>
      <c r="J251" s="87">
        <v>5</v>
      </c>
      <c r="K251" s="87"/>
      <c r="L251" s="101">
        <v>5</v>
      </c>
      <c r="M251" s="49" t="s">
        <v>2234</v>
      </c>
      <c r="N251" s="49" t="s">
        <v>2234</v>
      </c>
      <c r="O251" s="49" t="s">
        <v>2234</v>
      </c>
      <c r="P251" s="49"/>
      <c r="Q251" s="21" t="s">
        <v>35</v>
      </c>
      <c r="R251" s="21" t="s">
        <v>36</v>
      </c>
      <c r="S251" s="21" t="s">
        <v>78</v>
      </c>
    </row>
    <row r="252" s="1" customFormat="1" ht="56.25" spans="1:19">
      <c r="A252" s="74">
        <v>1</v>
      </c>
      <c r="B252" s="74" t="s">
        <v>7844</v>
      </c>
      <c r="C252" s="74" t="s">
        <v>7845</v>
      </c>
      <c r="D252" s="74" t="s">
        <v>29</v>
      </c>
      <c r="E252" s="74">
        <v>2020</v>
      </c>
      <c r="F252" s="74" t="s">
        <v>67</v>
      </c>
      <c r="G252" s="74" t="s">
        <v>3080</v>
      </c>
      <c r="H252" s="74"/>
      <c r="I252" s="74" t="s">
        <v>7846</v>
      </c>
      <c r="J252" s="74">
        <v>20</v>
      </c>
      <c r="K252" s="74" t="s">
        <v>7847</v>
      </c>
      <c r="L252" s="93">
        <v>20</v>
      </c>
      <c r="M252" s="35" t="s">
        <v>6645</v>
      </c>
      <c r="N252" s="35" t="s">
        <v>6645</v>
      </c>
      <c r="O252" s="35"/>
      <c r="P252" s="35"/>
      <c r="Q252" s="21" t="s">
        <v>35</v>
      </c>
      <c r="R252" s="35"/>
      <c r="S252" s="35" t="s">
        <v>78</v>
      </c>
    </row>
    <row r="253" s="9" customFormat="1" ht="78" customHeight="1" spans="1:19">
      <c r="A253" s="39"/>
      <c r="B253" s="39" t="s">
        <v>7848</v>
      </c>
      <c r="C253" s="39" t="s">
        <v>5244</v>
      </c>
      <c r="D253" s="39" t="s">
        <v>29</v>
      </c>
      <c r="E253" s="39">
        <v>2020</v>
      </c>
      <c r="F253" s="39" t="s">
        <v>1711</v>
      </c>
      <c r="G253" s="39" t="s">
        <v>1789</v>
      </c>
      <c r="H253" s="39"/>
      <c r="I253" s="39" t="s">
        <v>7849</v>
      </c>
      <c r="J253" s="39">
        <v>19</v>
      </c>
      <c r="K253" s="39" t="s">
        <v>7848</v>
      </c>
      <c r="L253" s="102">
        <v>19</v>
      </c>
      <c r="M253" s="39" t="s">
        <v>2421</v>
      </c>
      <c r="N253" s="39" t="s">
        <v>2421</v>
      </c>
      <c r="O253" s="39" t="s">
        <v>2421</v>
      </c>
      <c r="P253" s="39"/>
      <c r="Q253" s="39" t="s">
        <v>35</v>
      </c>
      <c r="R253" s="39"/>
      <c r="S253" s="39" t="s">
        <v>78</v>
      </c>
    </row>
    <row r="254" s="10" customFormat="1" ht="14.4" customHeight="1" spans="1:19">
      <c r="A254" s="89"/>
      <c r="B254" s="89" t="s">
        <v>7850</v>
      </c>
      <c r="C254" s="89" t="s">
        <v>7851</v>
      </c>
      <c r="D254" s="89" t="s">
        <v>29</v>
      </c>
      <c r="E254" s="90">
        <v>2020</v>
      </c>
      <c r="F254" s="90" t="s">
        <v>1711</v>
      </c>
      <c r="G254" s="89" t="s">
        <v>2068</v>
      </c>
      <c r="H254" s="89"/>
      <c r="I254" s="89" t="s">
        <v>7852</v>
      </c>
      <c r="J254" s="89">
        <v>14</v>
      </c>
      <c r="K254" s="90" t="s">
        <v>5102</v>
      </c>
      <c r="L254" s="103">
        <v>14</v>
      </c>
      <c r="M254" s="89" t="s">
        <v>7042</v>
      </c>
      <c r="N254" s="89" t="s">
        <v>7042</v>
      </c>
      <c r="O254" s="89" t="s">
        <v>7042</v>
      </c>
      <c r="P254" s="89"/>
      <c r="Q254" s="89" t="s">
        <v>35</v>
      </c>
      <c r="R254" s="89"/>
      <c r="S254" s="89" t="s">
        <v>78</v>
      </c>
    </row>
    <row r="255" s="10" customFormat="1" ht="14.4" customHeight="1" spans="1:19">
      <c r="A255" s="89"/>
      <c r="B255" s="89" t="s">
        <v>7853</v>
      </c>
      <c r="C255" s="89" t="s">
        <v>7854</v>
      </c>
      <c r="D255" s="89" t="s">
        <v>29</v>
      </c>
      <c r="E255" s="90">
        <v>2020</v>
      </c>
      <c r="F255" s="90" t="s">
        <v>60</v>
      </c>
      <c r="G255" s="89" t="s">
        <v>3160</v>
      </c>
      <c r="H255" s="89"/>
      <c r="I255" s="89" t="s">
        <v>7855</v>
      </c>
      <c r="J255" s="89">
        <v>4</v>
      </c>
      <c r="K255" s="90" t="s">
        <v>5102</v>
      </c>
      <c r="L255" s="103">
        <v>4</v>
      </c>
      <c r="M255" s="89" t="s">
        <v>4668</v>
      </c>
      <c r="N255" s="89" t="s">
        <v>4668</v>
      </c>
      <c r="O255" s="89" t="s">
        <v>4668</v>
      </c>
      <c r="P255" s="89"/>
      <c r="Q255" s="89" t="s">
        <v>35</v>
      </c>
      <c r="R255" s="89"/>
      <c r="S255" s="89" t="s">
        <v>78</v>
      </c>
    </row>
    <row r="256" s="10" customFormat="1" ht="14.4" customHeight="1" spans="1:19">
      <c r="A256" s="89"/>
      <c r="B256" s="89" t="s">
        <v>7856</v>
      </c>
      <c r="C256" s="89" t="s">
        <v>7857</v>
      </c>
      <c r="D256" s="89" t="s">
        <v>29</v>
      </c>
      <c r="E256" s="90">
        <v>2020</v>
      </c>
      <c r="F256" s="90" t="s">
        <v>53</v>
      </c>
      <c r="G256" s="89" t="s">
        <v>54</v>
      </c>
      <c r="H256" s="89"/>
      <c r="I256" s="89" t="s">
        <v>7858</v>
      </c>
      <c r="J256" s="89">
        <v>35</v>
      </c>
      <c r="K256" s="90" t="s">
        <v>7842</v>
      </c>
      <c r="L256" s="103">
        <v>35</v>
      </c>
      <c r="M256" s="89" t="s">
        <v>2521</v>
      </c>
      <c r="N256" s="89" t="s">
        <v>2521</v>
      </c>
      <c r="O256" s="89" t="s">
        <v>2521</v>
      </c>
      <c r="P256" s="89"/>
      <c r="Q256" s="89" t="s">
        <v>35</v>
      </c>
      <c r="R256" s="89"/>
      <c r="S256" s="89" t="s">
        <v>78</v>
      </c>
    </row>
    <row r="257" s="10" customFormat="1" ht="14.4" customHeight="1" spans="1:19">
      <c r="A257" s="90"/>
      <c r="B257" s="90" t="s">
        <v>7859</v>
      </c>
      <c r="C257" s="90" t="s">
        <v>7860</v>
      </c>
      <c r="D257" s="90" t="s">
        <v>29</v>
      </c>
      <c r="E257" s="90">
        <v>2020</v>
      </c>
      <c r="F257" s="90" t="s">
        <v>7861</v>
      </c>
      <c r="G257" s="90" t="s">
        <v>7862</v>
      </c>
      <c r="H257" s="90"/>
      <c r="I257" s="90" t="s">
        <v>7863</v>
      </c>
      <c r="J257" s="90">
        <v>88</v>
      </c>
      <c r="K257" s="90" t="s">
        <v>7864</v>
      </c>
      <c r="L257" s="103">
        <v>79</v>
      </c>
      <c r="M257" s="90" t="s">
        <v>7865</v>
      </c>
      <c r="N257" s="90" t="s">
        <v>7865</v>
      </c>
      <c r="O257" s="90" t="s">
        <v>7865</v>
      </c>
      <c r="P257" s="90"/>
      <c r="Q257" s="90" t="s">
        <v>35</v>
      </c>
      <c r="R257" s="90"/>
      <c r="S257" s="90" t="s">
        <v>78</v>
      </c>
    </row>
    <row r="258" s="10" customFormat="1" ht="14.4" customHeight="1" spans="1:19">
      <c r="A258" s="90"/>
      <c r="B258" s="90"/>
      <c r="C258" s="90"/>
      <c r="D258" s="90"/>
      <c r="E258" s="90"/>
      <c r="F258" s="90"/>
      <c r="G258" s="90"/>
      <c r="H258" s="90"/>
      <c r="I258" s="90"/>
      <c r="J258" s="90"/>
      <c r="K258" s="90" t="s">
        <v>6969</v>
      </c>
      <c r="L258" s="103">
        <v>9</v>
      </c>
      <c r="M258" s="90"/>
      <c r="N258" s="90"/>
      <c r="O258" s="90"/>
      <c r="P258" s="90"/>
      <c r="Q258" s="90"/>
      <c r="R258" s="90"/>
      <c r="S258" s="90"/>
    </row>
    <row r="259" s="10" customFormat="1" ht="14.4" customHeight="1" spans="1:19">
      <c r="A259" s="90"/>
      <c r="B259" s="90" t="s">
        <v>7866</v>
      </c>
      <c r="C259" s="90" t="s">
        <v>7867</v>
      </c>
      <c r="D259" s="90" t="s">
        <v>29</v>
      </c>
      <c r="E259" s="90">
        <v>2020</v>
      </c>
      <c r="F259" s="90" t="s">
        <v>7868</v>
      </c>
      <c r="G259" s="89" t="s">
        <v>7869</v>
      </c>
      <c r="H259" s="90"/>
      <c r="I259" s="89" t="s">
        <v>7870</v>
      </c>
      <c r="J259" s="90">
        <v>262</v>
      </c>
      <c r="K259" s="90" t="s">
        <v>5102</v>
      </c>
      <c r="L259" s="103">
        <v>262</v>
      </c>
      <c r="M259" s="89" t="s">
        <v>7871</v>
      </c>
      <c r="N259" s="89" t="s">
        <v>7871</v>
      </c>
      <c r="O259" s="89" t="s">
        <v>7871</v>
      </c>
      <c r="P259" s="90"/>
      <c r="Q259" s="89" t="s">
        <v>35</v>
      </c>
      <c r="R259" s="89"/>
      <c r="S259" s="89" t="s">
        <v>78</v>
      </c>
    </row>
    <row r="260" s="10" customFormat="1" ht="14.4" customHeight="1" spans="1:19">
      <c r="A260" s="104"/>
      <c r="B260" s="104" t="s">
        <v>7872</v>
      </c>
      <c r="C260" s="104" t="s">
        <v>7873</v>
      </c>
      <c r="D260" s="104" t="s">
        <v>29</v>
      </c>
      <c r="E260" s="90">
        <v>2020</v>
      </c>
      <c r="F260" s="90" t="s">
        <v>47</v>
      </c>
      <c r="G260" s="104" t="s">
        <v>7874</v>
      </c>
      <c r="H260" s="104"/>
      <c r="I260" s="104" t="s">
        <v>7875</v>
      </c>
      <c r="J260" s="104">
        <v>30</v>
      </c>
      <c r="K260" s="90" t="s">
        <v>5102</v>
      </c>
      <c r="L260" s="103">
        <v>30</v>
      </c>
      <c r="M260" s="104" t="s">
        <v>7876</v>
      </c>
      <c r="N260" s="104" t="s">
        <v>7876</v>
      </c>
      <c r="O260" s="104" t="s">
        <v>7876</v>
      </c>
      <c r="P260" s="104"/>
      <c r="Q260" s="104" t="s">
        <v>35</v>
      </c>
      <c r="R260" s="104"/>
      <c r="S260" s="104" t="s">
        <v>78</v>
      </c>
    </row>
    <row r="261" s="10" customFormat="1" ht="14.4" customHeight="1" spans="1:19">
      <c r="A261" s="90"/>
      <c r="B261" s="90" t="s">
        <v>7877</v>
      </c>
      <c r="C261" s="90" t="s">
        <v>7878</v>
      </c>
      <c r="D261" s="90" t="s">
        <v>29</v>
      </c>
      <c r="E261" s="90">
        <v>2020</v>
      </c>
      <c r="F261" s="90" t="s">
        <v>1711</v>
      </c>
      <c r="G261" s="90" t="s">
        <v>2001</v>
      </c>
      <c r="H261" s="90"/>
      <c r="I261" s="89" t="s">
        <v>7879</v>
      </c>
      <c r="J261" s="90">
        <v>149.047801</v>
      </c>
      <c r="K261" s="90" t="s">
        <v>5102</v>
      </c>
      <c r="L261" s="103">
        <v>149.047801</v>
      </c>
      <c r="M261" s="90" t="s">
        <v>2503</v>
      </c>
      <c r="N261" s="90" t="s">
        <v>2503</v>
      </c>
      <c r="O261" s="90" t="s">
        <v>2503</v>
      </c>
      <c r="P261" s="90"/>
      <c r="Q261" s="90" t="s">
        <v>35</v>
      </c>
      <c r="R261" s="90"/>
      <c r="S261" s="90" t="s">
        <v>78</v>
      </c>
    </row>
    <row r="262" s="10" customFormat="1" ht="14.4" customHeight="1" spans="1:19">
      <c r="A262" s="90"/>
      <c r="B262" s="90" t="s">
        <v>7880</v>
      </c>
      <c r="C262" s="90" t="s">
        <v>7881</v>
      </c>
      <c r="D262" s="90" t="s">
        <v>29</v>
      </c>
      <c r="E262" s="90">
        <v>2020</v>
      </c>
      <c r="F262" s="90" t="s">
        <v>7882</v>
      </c>
      <c r="G262" s="90" t="s">
        <v>7883</v>
      </c>
      <c r="H262" s="90"/>
      <c r="I262" s="89" t="s">
        <v>7884</v>
      </c>
      <c r="J262" s="90">
        <v>259.55</v>
      </c>
      <c r="K262" s="90" t="s">
        <v>7885</v>
      </c>
      <c r="L262" s="103">
        <v>259.55</v>
      </c>
      <c r="M262" s="90" t="s">
        <v>7886</v>
      </c>
      <c r="N262" s="90" t="s">
        <v>7886</v>
      </c>
      <c r="O262" s="90" t="s">
        <v>7886</v>
      </c>
      <c r="P262" s="90"/>
      <c r="Q262" s="90" t="s">
        <v>35</v>
      </c>
      <c r="R262" s="90"/>
      <c r="S262" s="90" t="s">
        <v>78</v>
      </c>
    </row>
    <row r="263" s="10" customFormat="1" ht="14.4" customHeight="1" spans="1:19">
      <c r="A263" s="90"/>
      <c r="B263" s="90" t="s">
        <v>7887</v>
      </c>
      <c r="C263" s="90" t="s">
        <v>7888</v>
      </c>
      <c r="D263" s="90" t="s">
        <v>29</v>
      </c>
      <c r="E263" s="90">
        <v>2020</v>
      </c>
      <c r="F263" s="90" t="s">
        <v>4735</v>
      </c>
      <c r="G263" s="90" t="s">
        <v>7889</v>
      </c>
      <c r="H263" s="90"/>
      <c r="I263" s="90" t="s">
        <v>7890</v>
      </c>
      <c r="J263" s="90">
        <v>100</v>
      </c>
      <c r="K263" s="90" t="s">
        <v>5102</v>
      </c>
      <c r="L263" s="103">
        <v>100</v>
      </c>
      <c r="M263" s="90" t="s">
        <v>7891</v>
      </c>
      <c r="N263" s="90" t="s">
        <v>7891</v>
      </c>
      <c r="O263" s="90" t="s">
        <v>7891</v>
      </c>
      <c r="P263" s="90"/>
      <c r="Q263" s="90" t="s">
        <v>35</v>
      </c>
      <c r="R263" s="90"/>
      <c r="S263" s="90" t="s">
        <v>78</v>
      </c>
    </row>
    <row r="264" s="10" customFormat="1" ht="14.4" customHeight="1" spans="1:19">
      <c r="A264" s="90"/>
      <c r="B264" s="90" t="s">
        <v>7892</v>
      </c>
      <c r="C264" s="90" t="s">
        <v>7893</v>
      </c>
      <c r="D264" s="90" t="s">
        <v>29</v>
      </c>
      <c r="E264" s="90">
        <v>2020</v>
      </c>
      <c r="F264" s="90" t="s">
        <v>53</v>
      </c>
      <c r="G264" s="90" t="s">
        <v>54</v>
      </c>
      <c r="H264" s="90"/>
      <c r="I264" s="90" t="s">
        <v>7894</v>
      </c>
      <c r="J264" s="90">
        <v>300</v>
      </c>
      <c r="K264" s="90" t="s">
        <v>5102</v>
      </c>
      <c r="L264" s="103">
        <v>300</v>
      </c>
      <c r="M264" s="90" t="s">
        <v>2521</v>
      </c>
      <c r="N264" s="90" t="s">
        <v>2521</v>
      </c>
      <c r="O264" s="90" t="s">
        <v>2521</v>
      </c>
      <c r="P264" s="90"/>
      <c r="Q264" s="90" t="s">
        <v>35</v>
      </c>
      <c r="R264" s="90"/>
      <c r="S264" s="90" t="s">
        <v>78</v>
      </c>
    </row>
    <row r="265" s="10" customFormat="1" ht="14.4" customHeight="1" spans="1:19">
      <c r="A265" s="90"/>
      <c r="B265" s="90" t="s">
        <v>7895</v>
      </c>
      <c r="C265" s="90" t="s">
        <v>7896</v>
      </c>
      <c r="D265" s="90" t="s">
        <v>29</v>
      </c>
      <c r="E265" s="90">
        <v>2020</v>
      </c>
      <c r="F265" s="90" t="s">
        <v>74</v>
      </c>
      <c r="G265" s="89" t="s">
        <v>1082</v>
      </c>
      <c r="H265" s="90"/>
      <c r="I265" s="90" t="s">
        <v>7897</v>
      </c>
      <c r="J265" s="90">
        <v>342</v>
      </c>
      <c r="K265" s="90" t="s">
        <v>5102</v>
      </c>
      <c r="L265" s="103">
        <v>342</v>
      </c>
      <c r="M265" s="89" t="s">
        <v>4643</v>
      </c>
      <c r="N265" s="89" t="s">
        <v>4643</v>
      </c>
      <c r="O265" s="89" t="s">
        <v>4643</v>
      </c>
      <c r="P265" s="90"/>
      <c r="Q265" s="89" t="s">
        <v>35</v>
      </c>
      <c r="R265" s="89"/>
      <c r="S265" s="89" t="s">
        <v>78</v>
      </c>
    </row>
    <row r="266" s="10" customFormat="1" ht="14.4" customHeight="1" spans="1:19">
      <c r="A266" s="90"/>
      <c r="B266" s="90" t="s">
        <v>7898</v>
      </c>
      <c r="C266" s="90" t="s">
        <v>7899</v>
      </c>
      <c r="D266" s="90" t="s">
        <v>29</v>
      </c>
      <c r="E266" s="90">
        <v>2020</v>
      </c>
      <c r="F266" s="90" t="s">
        <v>53</v>
      </c>
      <c r="G266" s="90" t="s">
        <v>7900</v>
      </c>
      <c r="H266" s="90"/>
      <c r="I266" s="90" t="s">
        <v>7901</v>
      </c>
      <c r="J266" s="90">
        <v>285.06</v>
      </c>
      <c r="K266" s="90" t="s">
        <v>5102</v>
      </c>
      <c r="L266" s="103">
        <v>29.06</v>
      </c>
      <c r="M266" s="90" t="s">
        <v>7902</v>
      </c>
      <c r="N266" s="90" t="s">
        <v>7902</v>
      </c>
      <c r="O266" s="90" t="s">
        <v>7902</v>
      </c>
      <c r="P266" s="90"/>
      <c r="Q266" s="90" t="s">
        <v>35</v>
      </c>
      <c r="R266" s="90"/>
      <c r="S266" s="90" t="s">
        <v>78</v>
      </c>
    </row>
    <row r="267" s="10" customFormat="1" ht="14.4" customHeight="1" spans="1:19">
      <c r="A267" s="90"/>
      <c r="B267" s="90"/>
      <c r="C267" s="90"/>
      <c r="D267" s="90"/>
      <c r="E267" s="90"/>
      <c r="F267" s="90"/>
      <c r="G267" s="90"/>
      <c r="H267" s="90"/>
      <c r="I267" s="90"/>
      <c r="J267" s="90"/>
      <c r="K267" s="90" t="s">
        <v>7903</v>
      </c>
      <c r="L267" s="103">
        <v>0</v>
      </c>
      <c r="M267" s="90"/>
      <c r="N267" s="90"/>
      <c r="O267" s="90"/>
      <c r="P267" s="90"/>
      <c r="Q267" s="90"/>
      <c r="R267" s="90"/>
      <c r="S267" s="90"/>
    </row>
    <row r="268" s="10" customFormat="1" ht="14.4" customHeight="1" spans="1:19">
      <c r="A268" s="90"/>
      <c r="B268" s="90"/>
      <c r="C268" s="90"/>
      <c r="D268" s="90"/>
      <c r="E268" s="90"/>
      <c r="F268" s="90"/>
      <c r="G268" s="90"/>
      <c r="H268" s="90"/>
      <c r="I268" s="90"/>
      <c r="J268" s="90"/>
      <c r="K268" s="90" t="s">
        <v>7904</v>
      </c>
      <c r="L268" s="103">
        <v>90</v>
      </c>
      <c r="M268" s="90"/>
      <c r="N268" s="90"/>
      <c r="O268" s="90"/>
      <c r="P268" s="90"/>
      <c r="Q268" s="90"/>
      <c r="R268" s="90"/>
      <c r="S268" s="90"/>
    </row>
    <row r="269" s="10" customFormat="1" ht="14.4" customHeight="1" spans="1:19">
      <c r="A269" s="90"/>
      <c r="B269" s="90"/>
      <c r="C269" s="90"/>
      <c r="D269" s="90"/>
      <c r="E269" s="90"/>
      <c r="F269" s="90"/>
      <c r="G269" s="90"/>
      <c r="H269" s="90"/>
      <c r="I269" s="90"/>
      <c r="J269" s="90"/>
      <c r="K269" s="90" t="s">
        <v>7905</v>
      </c>
      <c r="L269" s="103">
        <v>166</v>
      </c>
      <c r="M269" s="90"/>
      <c r="N269" s="90"/>
      <c r="O269" s="90"/>
      <c r="P269" s="90"/>
      <c r="Q269" s="90"/>
      <c r="R269" s="90"/>
      <c r="S269" s="90"/>
    </row>
    <row r="270" s="10" customFormat="1" ht="14.4" customHeight="1" spans="1:19">
      <c r="A270" s="90"/>
      <c r="B270" s="90" t="s">
        <v>7906</v>
      </c>
      <c r="C270" s="90" t="s">
        <v>7907</v>
      </c>
      <c r="D270" s="90" t="s">
        <v>29</v>
      </c>
      <c r="E270" s="90">
        <v>2020</v>
      </c>
      <c r="F270" s="90" t="s">
        <v>1193</v>
      </c>
      <c r="G270" s="90" t="s">
        <v>4271</v>
      </c>
      <c r="H270" s="90"/>
      <c r="I270" s="90" t="s">
        <v>7908</v>
      </c>
      <c r="J270" s="90">
        <v>500</v>
      </c>
      <c r="K270" s="90" t="s">
        <v>5102</v>
      </c>
      <c r="L270" s="103">
        <v>100</v>
      </c>
      <c r="M270" s="90" t="s">
        <v>7909</v>
      </c>
      <c r="N270" s="90" t="s">
        <v>7909</v>
      </c>
      <c r="O270" s="90" t="s">
        <v>7909</v>
      </c>
      <c r="P270" s="90"/>
      <c r="Q270" s="90" t="s">
        <v>35</v>
      </c>
      <c r="R270" s="90"/>
      <c r="S270" s="90" t="s">
        <v>78</v>
      </c>
    </row>
    <row r="271" s="10" customFormat="1" ht="14.4" customHeight="1" spans="1:19">
      <c r="A271" s="90"/>
      <c r="B271" s="90"/>
      <c r="C271" s="90"/>
      <c r="D271" s="90"/>
      <c r="E271" s="90"/>
      <c r="F271" s="90"/>
      <c r="G271" s="90"/>
      <c r="H271" s="90"/>
      <c r="I271" s="90"/>
      <c r="J271" s="90"/>
      <c r="K271" s="90" t="s">
        <v>7910</v>
      </c>
      <c r="L271" s="103">
        <v>300</v>
      </c>
      <c r="M271" s="90"/>
      <c r="N271" s="90"/>
      <c r="O271" s="90"/>
      <c r="P271" s="90"/>
      <c r="Q271" s="90"/>
      <c r="R271" s="90"/>
      <c r="S271" s="90"/>
    </row>
    <row r="272" s="10" customFormat="1" ht="14.4" customHeight="1" spans="1:19">
      <c r="A272" s="90"/>
      <c r="B272" s="90"/>
      <c r="C272" s="90"/>
      <c r="D272" s="90"/>
      <c r="E272" s="90"/>
      <c r="F272" s="90"/>
      <c r="G272" s="90"/>
      <c r="H272" s="90"/>
      <c r="I272" s="90"/>
      <c r="J272" s="90"/>
      <c r="K272" s="90" t="s">
        <v>7842</v>
      </c>
      <c r="L272" s="103">
        <v>100</v>
      </c>
      <c r="M272" s="90"/>
      <c r="N272" s="90"/>
      <c r="O272" s="90"/>
      <c r="P272" s="90"/>
      <c r="Q272" s="90"/>
      <c r="R272" s="90"/>
      <c r="S272" s="90"/>
    </row>
    <row r="273" s="10" customFormat="1" ht="14.4" customHeight="1" spans="1:19">
      <c r="A273" s="90"/>
      <c r="B273" s="90" t="s">
        <v>7911</v>
      </c>
      <c r="C273" s="90" t="s">
        <v>7912</v>
      </c>
      <c r="D273" s="90" t="s">
        <v>29</v>
      </c>
      <c r="E273" s="90"/>
      <c r="F273" s="90" t="s">
        <v>7913</v>
      </c>
      <c r="G273" s="90" t="s">
        <v>7914</v>
      </c>
      <c r="H273" s="90"/>
      <c r="I273" s="90" t="s">
        <v>7915</v>
      </c>
      <c r="J273" s="90">
        <v>536.361055</v>
      </c>
      <c r="K273" s="90" t="s">
        <v>5102</v>
      </c>
      <c r="L273" s="103">
        <v>446</v>
      </c>
      <c r="M273" s="90" t="s">
        <v>7916</v>
      </c>
      <c r="N273" s="90" t="s">
        <v>7916</v>
      </c>
      <c r="O273" s="90" t="s">
        <v>7916</v>
      </c>
      <c r="P273" s="90"/>
      <c r="Q273" s="90" t="s">
        <v>35</v>
      </c>
      <c r="R273" s="90"/>
      <c r="S273" s="90" t="s">
        <v>78</v>
      </c>
    </row>
    <row r="274" s="10" customFormat="1" ht="14.4" customHeight="1" spans="1:19">
      <c r="A274" s="90"/>
      <c r="B274" s="90"/>
      <c r="C274" s="90"/>
      <c r="D274" s="90"/>
      <c r="E274" s="90"/>
      <c r="F274" s="90"/>
      <c r="G274" s="90"/>
      <c r="H274" s="90"/>
      <c r="I274" s="90"/>
      <c r="J274" s="90"/>
      <c r="K274" s="90" t="s">
        <v>7842</v>
      </c>
      <c r="L274" s="103">
        <v>90.361055</v>
      </c>
      <c r="M274" s="90"/>
      <c r="N274" s="90"/>
      <c r="O274" s="90"/>
      <c r="P274" s="90"/>
      <c r="Q274" s="90"/>
      <c r="R274" s="90"/>
      <c r="S274" s="90"/>
    </row>
    <row r="275" s="10" customFormat="1" ht="14.4" customHeight="1" spans="1:19">
      <c r="A275" s="90"/>
      <c r="B275" s="90" t="s">
        <v>7917</v>
      </c>
      <c r="C275" s="90" t="s">
        <v>7918</v>
      </c>
      <c r="D275" s="90" t="s">
        <v>29</v>
      </c>
      <c r="E275" s="90">
        <v>2020</v>
      </c>
      <c r="F275" s="90" t="s">
        <v>3257</v>
      </c>
      <c r="G275" s="90" t="s">
        <v>7919</v>
      </c>
      <c r="H275" s="90"/>
      <c r="I275" s="90" t="s">
        <v>7920</v>
      </c>
      <c r="J275" s="90">
        <v>300</v>
      </c>
      <c r="K275" s="90" t="s">
        <v>7842</v>
      </c>
      <c r="L275" s="103">
        <v>300</v>
      </c>
      <c r="M275" s="90" t="s">
        <v>7921</v>
      </c>
      <c r="N275" s="90" t="s">
        <v>7921</v>
      </c>
      <c r="O275" s="90" t="s">
        <v>7921</v>
      </c>
      <c r="P275" s="90"/>
      <c r="Q275" s="90" t="s">
        <v>35</v>
      </c>
      <c r="R275" s="90"/>
      <c r="S275" s="90" t="s">
        <v>78</v>
      </c>
    </row>
    <row r="276" s="10" customFormat="1" ht="14.4" customHeight="1" spans="1:19">
      <c r="A276" s="90"/>
      <c r="B276" s="90" t="s">
        <v>7922</v>
      </c>
      <c r="C276" s="90" t="s">
        <v>7923</v>
      </c>
      <c r="D276" s="90" t="s">
        <v>29</v>
      </c>
      <c r="E276" s="90">
        <v>2020</v>
      </c>
      <c r="F276" s="90" t="s">
        <v>7924</v>
      </c>
      <c r="G276" s="90" t="s">
        <v>7925</v>
      </c>
      <c r="H276" s="90"/>
      <c r="I276" s="90" t="s">
        <v>7926</v>
      </c>
      <c r="J276" s="90">
        <v>300</v>
      </c>
      <c r="K276" s="90" t="s">
        <v>7864</v>
      </c>
      <c r="L276" s="103">
        <v>189</v>
      </c>
      <c r="M276" s="90" t="s">
        <v>7927</v>
      </c>
      <c r="N276" s="90" t="s">
        <v>7927</v>
      </c>
      <c r="O276" s="90" t="s">
        <v>7927</v>
      </c>
      <c r="P276" s="90"/>
      <c r="Q276" s="90" t="s">
        <v>35</v>
      </c>
      <c r="R276" s="90"/>
      <c r="S276" s="90" t="s">
        <v>78</v>
      </c>
    </row>
    <row r="277" s="10" customFormat="1" ht="14.4" customHeight="1" spans="1:19">
      <c r="A277" s="90"/>
      <c r="B277" s="90"/>
      <c r="C277" s="90"/>
      <c r="D277" s="90"/>
      <c r="E277" s="90"/>
      <c r="F277" s="90"/>
      <c r="G277" s="90"/>
      <c r="H277" s="90"/>
      <c r="I277" s="90"/>
      <c r="J277" s="90"/>
      <c r="K277" s="90" t="s">
        <v>6969</v>
      </c>
      <c r="L277" s="103">
        <v>81</v>
      </c>
      <c r="M277" s="90"/>
      <c r="N277" s="90"/>
      <c r="O277" s="90"/>
      <c r="P277" s="90"/>
      <c r="Q277" s="90"/>
      <c r="R277" s="90"/>
      <c r="S277" s="90"/>
    </row>
    <row r="278" s="10" customFormat="1" ht="14.4" customHeight="1" spans="1:19">
      <c r="A278" s="90"/>
      <c r="B278" s="90"/>
      <c r="C278" s="90"/>
      <c r="D278" s="90"/>
      <c r="E278" s="90"/>
      <c r="F278" s="90"/>
      <c r="G278" s="90"/>
      <c r="H278" s="90"/>
      <c r="I278" s="90"/>
      <c r="J278" s="90"/>
      <c r="K278" s="90" t="s">
        <v>7928</v>
      </c>
      <c r="L278" s="103">
        <v>30</v>
      </c>
      <c r="M278" s="90"/>
      <c r="N278" s="90"/>
      <c r="O278" s="90"/>
      <c r="P278" s="90"/>
      <c r="Q278" s="90"/>
      <c r="R278" s="90"/>
      <c r="S278" s="90"/>
    </row>
    <row r="279" s="10" customFormat="1" ht="14.4" customHeight="1" spans="1:19">
      <c r="A279" s="90"/>
      <c r="B279" s="90" t="s">
        <v>7929</v>
      </c>
      <c r="C279" s="90" t="s">
        <v>7930</v>
      </c>
      <c r="D279" s="90" t="s">
        <v>29</v>
      </c>
      <c r="E279" s="90">
        <v>2020</v>
      </c>
      <c r="F279" s="90" t="s">
        <v>53</v>
      </c>
      <c r="G279" s="89" t="s">
        <v>2233</v>
      </c>
      <c r="H279" s="90"/>
      <c r="I279" s="90" t="s">
        <v>7894</v>
      </c>
      <c r="J279" s="90">
        <v>200</v>
      </c>
      <c r="K279" s="90" t="s">
        <v>5102</v>
      </c>
      <c r="L279" s="103">
        <v>200</v>
      </c>
      <c r="M279" s="89" t="s">
        <v>4824</v>
      </c>
      <c r="N279" s="89" t="s">
        <v>4824</v>
      </c>
      <c r="O279" s="89" t="s">
        <v>4824</v>
      </c>
      <c r="P279" s="90"/>
      <c r="Q279" s="89" t="s">
        <v>35</v>
      </c>
      <c r="R279" s="89"/>
      <c r="S279" s="89" t="s">
        <v>78</v>
      </c>
    </row>
    <row r="280" s="10" customFormat="1" ht="14.4" customHeight="1" spans="1:19">
      <c r="A280" s="90"/>
      <c r="B280" s="90" t="s">
        <v>7931</v>
      </c>
      <c r="C280" s="90" t="s">
        <v>7932</v>
      </c>
      <c r="D280" s="90" t="s">
        <v>29</v>
      </c>
      <c r="E280" s="90">
        <v>2020</v>
      </c>
      <c r="F280" s="90" t="s">
        <v>67</v>
      </c>
      <c r="G280" s="88" t="s">
        <v>1124</v>
      </c>
      <c r="H280" s="90"/>
      <c r="I280" s="90" t="s">
        <v>7933</v>
      </c>
      <c r="J280" s="90">
        <v>250</v>
      </c>
      <c r="K280" s="90" t="s">
        <v>5102</v>
      </c>
      <c r="L280" s="103">
        <v>250</v>
      </c>
      <c r="M280" s="90" t="s">
        <v>4775</v>
      </c>
      <c r="N280" s="90" t="s">
        <v>4775</v>
      </c>
      <c r="O280" s="90" t="s">
        <v>4775</v>
      </c>
      <c r="P280" s="90"/>
      <c r="Q280" s="90" t="s">
        <v>35</v>
      </c>
      <c r="R280" s="90"/>
      <c r="S280" s="90" t="s">
        <v>78</v>
      </c>
    </row>
    <row r="281" s="10" customFormat="1" ht="14.4" customHeight="1" spans="1:19">
      <c r="A281" s="89"/>
      <c r="B281" s="89" t="s">
        <v>7934</v>
      </c>
      <c r="C281" s="89" t="s">
        <v>7935</v>
      </c>
      <c r="D281" s="89" t="s">
        <v>29</v>
      </c>
      <c r="E281" s="90">
        <v>2020</v>
      </c>
      <c r="F281" s="90" t="s">
        <v>1711</v>
      </c>
      <c r="G281" s="105" t="s">
        <v>2387</v>
      </c>
      <c r="H281" s="89"/>
      <c r="I281" s="89" t="s">
        <v>7936</v>
      </c>
      <c r="J281" s="89">
        <v>30</v>
      </c>
      <c r="K281" s="90" t="s">
        <v>5102</v>
      </c>
      <c r="L281" s="103">
        <v>30</v>
      </c>
      <c r="M281" s="89" t="s">
        <v>4893</v>
      </c>
      <c r="N281" s="89" t="s">
        <v>4893</v>
      </c>
      <c r="O281" s="89" t="s">
        <v>4893</v>
      </c>
      <c r="P281" s="89"/>
      <c r="Q281" s="89" t="s">
        <v>35</v>
      </c>
      <c r="R281" s="89"/>
      <c r="S281" s="89" t="s">
        <v>78</v>
      </c>
    </row>
    <row r="282" s="10" customFormat="1" ht="14.4" customHeight="1" spans="1:19">
      <c r="A282" s="90"/>
      <c r="B282" s="90" t="s">
        <v>7937</v>
      </c>
      <c r="C282" s="90" t="s">
        <v>7938</v>
      </c>
      <c r="D282" s="90" t="s">
        <v>29</v>
      </c>
      <c r="E282" s="90">
        <v>2020</v>
      </c>
      <c r="F282" s="90" t="s">
        <v>74</v>
      </c>
      <c r="G282" s="105" t="s">
        <v>1976</v>
      </c>
      <c r="H282" s="90"/>
      <c r="I282" s="89" t="s">
        <v>7939</v>
      </c>
      <c r="J282" s="90">
        <v>20</v>
      </c>
      <c r="K282" s="90" t="s">
        <v>5102</v>
      </c>
      <c r="L282" s="103">
        <v>20</v>
      </c>
      <c r="M282" s="89" t="s">
        <v>7037</v>
      </c>
      <c r="N282" s="89" t="s">
        <v>7037</v>
      </c>
      <c r="O282" s="89" t="s">
        <v>7037</v>
      </c>
      <c r="P282" s="90"/>
      <c r="Q282" s="89" t="s">
        <v>35</v>
      </c>
      <c r="R282" s="89"/>
      <c r="S282" s="89" t="s">
        <v>78</v>
      </c>
    </row>
    <row r="283" s="10" customFormat="1" ht="14.4" customHeight="1" spans="1:19">
      <c r="A283" s="90"/>
      <c r="B283" s="90" t="s">
        <v>7940</v>
      </c>
      <c r="C283" s="90" t="s">
        <v>7941</v>
      </c>
      <c r="D283" s="90" t="s">
        <v>29</v>
      </c>
      <c r="E283" s="90">
        <v>2020</v>
      </c>
      <c r="F283" s="90" t="s">
        <v>405</v>
      </c>
      <c r="G283" s="89" t="s">
        <v>7942</v>
      </c>
      <c r="H283" s="90"/>
      <c r="I283" s="89" t="s">
        <v>7943</v>
      </c>
      <c r="J283" s="90">
        <v>10</v>
      </c>
      <c r="K283" s="90" t="s">
        <v>5102</v>
      </c>
      <c r="L283" s="103">
        <v>10</v>
      </c>
      <c r="M283" s="89" t="s">
        <v>7944</v>
      </c>
      <c r="N283" s="89" t="s">
        <v>7944</v>
      </c>
      <c r="O283" s="89" t="s">
        <v>7944</v>
      </c>
      <c r="P283" s="90"/>
      <c r="Q283" s="89" t="s">
        <v>35</v>
      </c>
      <c r="R283" s="89"/>
      <c r="S283" s="89" t="s">
        <v>78</v>
      </c>
    </row>
    <row r="284" s="10" customFormat="1" ht="14.4" customHeight="1" spans="1:19">
      <c r="A284" s="90"/>
      <c r="B284" s="90" t="s">
        <v>7945</v>
      </c>
      <c r="C284" s="90" t="s">
        <v>7946</v>
      </c>
      <c r="D284" s="90" t="s">
        <v>29</v>
      </c>
      <c r="E284" s="90">
        <v>2020</v>
      </c>
      <c r="F284" s="90" t="s">
        <v>7947</v>
      </c>
      <c r="G284" s="90" t="s">
        <v>7948</v>
      </c>
      <c r="H284" s="90"/>
      <c r="I284" s="89" t="s">
        <v>7949</v>
      </c>
      <c r="J284" s="90">
        <v>30</v>
      </c>
      <c r="K284" s="90" t="s">
        <v>5102</v>
      </c>
      <c r="L284" s="103">
        <v>30</v>
      </c>
      <c r="M284" s="90" t="s">
        <v>7950</v>
      </c>
      <c r="N284" s="90" t="s">
        <v>7950</v>
      </c>
      <c r="O284" s="90" t="s">
        <v>7950</v>
      </c>
      <c r="P284" s="90"/>
      <c r="Q284" s="90" t="s">
        <v>35</v>
      </c>
      <c r="R284" s="90"/>
      <c r="S284" s="90" t="s">
        <v>78</v>
      </c>
    </row>
    <row r="285" s="10" customFormat="1" ht="14.4" customHeight="1" spans="1:19">
      <c r="A285" s="90"/>
      <c r="B285" s="89" t="s">
        <v>7951</v>
      </c>
      <c r="C285" s="90" t="s">
        <v>7952</v>
      </c>
      <c r="D285" s="89" t="s">
        <v>29</v>
      </c>
      <c r="E285" s="90">
        <v>2020</v>
      </c>
      <c r="F285" s="90" t="s">
        <v>30</v>
      </c>
      <c r="G285" s="90" t="s">
        <v>2355</v>
      </c>
      <c r="H285" s="89"/>
      <c r="I285" s="89" t="s">
        <v>3492</v>
      </c>
      <c r="J285" s="89">
        <v>5</v>
      </c>
      <c r="K285" s="90" t="s">
        <v>7953</v>
      </c>
      <c r="L285" s="103">
        <v>5</v>
      </c>
      <c r="M285" s="90" t="s">
        <v>4820</v>
      </c>
      <c r="N285" s="90" t="s">
        <v>4820</v>
      </c>
      <c r="O285" s="90" t="s">
        <v>4820</v>
      </c>
      <c r="P285" s="89"/>
      <c r="Q285" s="90" t="s">
        <v>35</v>
      </c>
      <c r="R285" s="90"/>
      <c r="S285" s="90" t="s">
        <v>78</v>
      </c>
    </row>
    <row r="286" s="1" customFormat="1" ht="14.4" customHeight="1" spans="1:19">
      <c r="A286" s="40" t="s">
        <v>106</v>
      </c>
      <c r="B286" s="60" t="s">
        <v>107</v>
      </c>
      <c r="C286" s="60"/>
      <c r="D286" s="21"/>
      <c r="E286" s="21"/>
      <c r="F286" s="21"/>
      <c r="G286" s="21"/>
      <c r="H286" s="32"/>
      <c r="I286" s="21"/>
      <c r="J286" s="21"/>
      <c r="K286" s="21"/>
      <c r="L286" s="46"/>
      <c r="M286" s="21"/>
      <c r="N286" s="21"/>
      <c r="O286" s="21"/>
      <c r="P286" s="21"/>
      <c r="Q286" s="21"/>
      <c r="R286" s="21"/>
      <c r="S286" s="21"/>
    </row>
    <row r="287" s="1" customFormat="1" spans="1:19">
      <c r="A287" s="40" t="s">
        <v>43</v>
      </c>
      <c r="B287" s="60" t="s">
        <v>44</v>
      </c>
      <c r="C287" s="60"/>
      <c r="D287" s="21"/>
      <c r="E287" s="21"/>
      <c r="F287" s="21"/>
      <c r="G287" s="21"/>
      <c r="H287" s="21"/>
      <c r="I287" s="21"/>
      <c r="J287" s="21"/>
      <c r="K287" s="21"/>
      <c r="L287" s="46"/>
      <c r="M287" s="21"/>
      <c r="N287" s="21"/>
      <c r="O287" s="21"/>
      <c r="P287" s="21"/>
      <c r="Q287" s="21"/>
      <c r="R287" s="21"/>
      <c r="S287" s="21"/>
    </row>
    <row r="288" s="11" customFormat="1" ht="67.5" spans="1:19">
      <c r="A288" s="32"/>
      <c r="B288" s="106" t="s">
        <v>7954</v>
      </c>
      <c r="C288" s="107" t="s">
        <v>2596</v>
      </c>
      <c r="D288" s="107" t="s">
        <v>110</v>
      </c>
      <c r="E288" s="107">
        <v>2020</v>
      </c>
      <c r="F288" s="106" t="s">
        <v>47</v>
      </c>
      <c r="G288" s="106" t="s">
        <v>7955</v>
      </c>
      <c r="H288" s="107"/>
      <c r="I288" s="116" t="s">
        <v>7875</v>
      </c>
      <c r="J288" s="107">
        <v>28</v>
      </c>
      <c r="K288" s="106" t="s">
        <v>7954</v>
      </c>
      <c r="L288" s="117">
        <v>28</v>
      </c>
      <c r="M288" s="118" t="s">
        <v>7956</v>
      </c>
      <c r="N288" s="118" t="s">
        <v>7956</v>
      </c>
      <c r="O288" s="107"/>
      <c r="P288" s="107"/>
      <c r="Q288" s="107" t="s">
        <v>35</v>
      </c>
      <c r="R288" s="107" t="s">
        <v>36</v>
      </c>
      <c r="S288" s="107"/>
    </row>
    <row r="289" s="1" customFormat="1" ht="71" customHeight="1" spans="1:19">
      <c r="A289" s="65">
        <v>1</v>
      </c>
      <c r="B289" s="66" t="s">
        <v>7523</v>
      </c>
      <c r="C289" s="40" t="s">
        <v>7957</v>
      </c>
      <c r="D289" s="38" t="s">
        <v>110</v>
      </c>
      <c r="E289" s="38">
        <v>2020</v>
      </c>
      <c r="F289" s="34" t="s">
        <v>231</v>
      </c>
      <c r="G289" s="40"/>
      <c r="H289" s="40"/>
      <c r="I289" s="67" t="s">
        <v>7958</v>
      </c>
      <c r="J289" s="40">
        <v>5.3605</v>
      </c>
      <c r="K289" s="38" t="s">
        <v>7526</v>
      </c>
      <c r="L289" s="119">
        <v>5.3605</v>
      </c>
      <c r="M289" s="67" t="s">
        <v>5139</v>
      </c>
      <c r="N289" s="67" t="s">
        <v>5139</v>
      </c>
      <c r="O289" s="40"/>
      <c r="P289" s="40"/>
      <c r="Q289" s="38" t="s">
        <v>35</v>
      </c>
      <c r="R289" s="38" t="s">
        <v>36</v>
      </c>
      <c r="S289" s="40"/>
    </row>
    <row r="290" s="1" customFormat="1" ht="71" customHeight="1" spans="1:19">
      <c r="A290" s="65">
        <v>2</v>
      </c>
      <c r="B290" s="66" t="s">
        <v>7523</v>
      </c>
      <c r="C290" s="40" t="s">
        <v>7959</v>
      </c>
      <c r="D290" s="38" t="s">
        <v>110</v>
      </c>
      <c r="E290" s="38">
        <v>2020</v>
      </c>
      <c r="F290" s="34" t="s">
        <v>53</v>
      </c>
      <c r="G290" s="40"/>
      <c r="H290" s="40"/>
      <c r="I290" s="67" t="s">
        <v>7960</v>
      </c>
      <c r="J290" s="40">
        <v>0.7852</v>
      </c>
      <c r="K290" s="38" t="s">
        <v>7526</v>
      </c>
      <c r="L290" s="119">
        <v>0.7852</v>
      </c>
      <c r="M290" s="67" t="s">
        <v>7961</v>
      </c>
      <c r="N290" s="67" t="s">
        <v>7961</v>
      </c>
      <c r="O290" s="67"/>
      <c r="P290" s="40"/>
      <c r="Q290" s="38" t="s">
        <v>35</v>
      </c>
      <c r="R290" s="38" t="s">
        <v>36</v>
      </c>
      <c r="S290" s="40"/>
    </row>
    <row r="291" s="1" customFormat="1" ht="213" customHeight="1" spans="1:19">
      <c r="A291" s="65">
        <v>3</v>
      </c>
      <c r="B291" s="66" t="s">
        <v>7615</v>
      </c>
      <c r="C291" s="40" t="s">
        <v>7962</v>
      </c>
      <c r="D291" s="38" t="s">
        <v>110</v>
      </c>
      <c r="E291" s="38">
        <v>2020</v>
      </c>
      <c r="F291" s="72" t="s">
        <v>3262</v>
      </c>
      <c r="G291" s="34" t="s">
        <v>7963</v>
      </c>
      <c r="H291" s="40"/>
      <c r="I291" s="38" t="s">
        <v>7964</v>
      </c>
      <c r="J291" s="40">
        <v>102.055244</v>
      </c>
      <c r="K291" s="38" t="s">
        <v>7526</v>
      </c>
      <c r="L291" s="119">
        <v>102.055244</v>
      </c>
      <c r="M291" s="67" t="s">
        <v>3576</v>
      </c>
      <c r="N291" s="67" t="s">
        <v>3576</v>
      </c>
      <c r="O291" s="40"/>
      <c r="P291" s="40"/>
      <c r="Q291" s="38" t="s">
        <v>35</v>
      </c>
      <c r="R291" s="38" t="s">
        <v>36</v>
      </c>
      <c r="S291" s="40"/>
    </row>
    <row r="292" s="1" customFormat="1" ht="71" customHeight="1" spans="1:19">
      <c r="A292" s="65">
        <v>4</v>
      </c>
      <c r="B292" s="85" t="s">
        <v>7965</v>
      </c>
      <c r="C292" s="40" t="s">
        <v>7966</v>
      </c>
      <c r="D292" s="37" t="s">
        <v>110</v>
      </c>
      <c r="E292" s="37">
        <v>2020</v>
      </c>
      <c r="F292" s="40" t="s">
        <v>60</v>
      </c>
      <c r="G292" s="40"/>
      <c r="H292" s="108"/>
      <c r="I292" s="38" t="s">
        <v>7967</v>
      </c>
      <c r="J292" s="37">
        <v>36.82</v>
      </c>
      <c r="K292" s="38" t="s">
        <v>7526</v>
      </c>
      <c r="L292" s="57">
        <v>36.82</v>
      </c>
      <c r="M292" s="38" t="s">
        <v>7103</v>
      </c>
      <c r="N292" s="38" t="s">
        <v>7103</v>
      </c>
      <c r="O292" s="38"/>
      <c r="P292" s="37"/>
      <c r="Q292" s="38" t="s">
        <v>35</v>
      </c>
      <c r="R292" s="38" t="s">
        <v>36</v>
      </c>
      <c r="S292" s="40"/>
    </row>
    <row r="293" s="1" customFormat="1" ht="71" customHeight="1" spans="1:19">
      <c r="A293" s="65">
        <v>5</v>
      </c>
      <c r="B293" s="85" t="s">
        <v>7968</v>
      </c>
      <c r="C293" s="40" t="s">
        <v>7969</v>
      </c>
      <c r="D293" s="37" t="s">
        <v>110</v>
      </c>
      <c r="E293" s="37">
        <v>2020</v>
      </c>
      <c r="F293" s="40" t="s">
        <v>3262</v>
      </c>
      <c r="G293" s="40"/>
      <c r="H293" s="108"/>
      <c r="I293" s="38" t="s">
        <v>7970</v>
      </c>
      <c r="J293" s="37">
        <v>312.96</v>
      </c>
      <c r="K293" s="38" t="s">
        <v>7526</v>
      </c>
      <c r="L293" s="57">
        <v>312.96</v>
      </c>
      <c r="M293" s="38" t="s">
        <v>3576</v>
      </c>
      <c r="N293" s="38" t="s">
        <v>3576</v>
      </c>
      <c r="O293" s="38"/>
      <c r="P293" s="37"/>
      <c r="Q293" s="38" t="s">
        <v>35</v>
      </c>
      <c r="R293" s="38" t="s">
        <v>36</v>
      </c>
      <c r="S293" s="40"/>
    </row>
    <row r="294" s="1" customFormat="1" ht="71" customHeight="1" spans="1:19">
      <c r="A294" s="65">
        <v>6</v>
      </c>
      <c r="B294" s="85" t="s">
        <v>7971</v>
      </c>
      <c r="C294" s="40" t="s">
        <v>7972</v>
      </c>
      <c r="D294" s="37" t="s">
        <v>110</v>
      </c>
      <c r="E294" s="37">
        <v>2020</v>
      </c>
      <c r="F294" s="40" t="s">
        <v>3262</v>
      </c>
      <c r="G294" s="40"/>
      <c r="H294" s="108"/>
      <c r="I294" s="38" t="s">
        <v>7973</v>
      </c>
      <c r="J294" s="37">
        <v>877.77</v>
      </c>
      <c r="K294" s="38" t="s">
        <v>7526</v>
      </c>
      <c r="L294" s="57">
        <v>877.77</v>
      </c>
      <c r="M294" s="38" t="s">
        <v>3576</v>
      </c>
      <c r="N294" s="38" t="s">
        <v>3576</v>
      </c>
      <c r="O294" s="38"/>
      <c r="P294" s="37"/>
      <c r="Q294" s="38" t="s">
        <v>35</v>
      </c>
      <c r="R294" s="38" t="s">
        <v>36</v>
      </c>
      <c r="S294" s="40"/>
    </row>
    <row r="295" s="1" customFormat="1" spans="1:19">
      <c r="A295" s="40"/>
      <c r="B295" s="60" t="s">
        <v>7974</v>
      </c>
      <c r="C295" s="60" t="s">
        <v>7975</v>
      </c>
      <c r="D295" s="21" t="s">
        <v>110</v>
      </c>
      <c r="E295" s="21">
        <v>2020</v>
      </c>
      <c r="F295" s="79" t="s">
        <v>60</v>
      </c>
      <c r="G295" s="21"/>
      <c r="H295" s="21"/>
      <c r="I295" s="29"/>
      <c r="J295" s="21">
        <v>510</v>
      </c>
      <c r="K295" s="21" t="s">
        <v>7974</v>
      </c>
      <c r="L295" s="46">
        <v>510</v>
      </c>
      <c r="M295" s="21" t="s">
        <v>7976</v>
      </c>
      <c r="N295" s="21" t="s">
        <v>7976</v>
      </c>
      <c r="O295" s="21"/>
      <c r="P295" s="21"/>
      <c r="Q295" s="21" t="s">
        <v>35</v>
      </c>
      <c r="R295" s="21" t="s">
        <v>78</v>
      </c>
      <c r="S295" s="21"/>
    </row>
    <row r="296" s="1" customFormat="1" spans="1:19">
      <c r="A296" s="40"/>
      <c r="B296" s="60" t="s">
        <v>7977</v>
      </c>
      <c r="C296" s="60" t="s">
        <v>7978</v>
      </c>
      <c r="D296" s="21" t="s">
        <v>110</v>
      </c>
      <c r="E296" s="21">
        <v>2020</v>
      </c>
      <c r="F296" s="79" t="s">
        <v>60</v>
      </c>
      <c r="G296" s="21"/>
      <c r="H296" s="21"/>
      <c r="I296" s="29"/>
      <c r="J296" s="21">
        <v>300</v>
      </c>
      <c r="K296" s="29" t="s">
        <v>7977</v>
      </c>
      <c r="L296" s="46">
        <v>300</v>
      </c>
      <c r="M296" s="21" t="s">
        <v>3594</v>
      </c>
      <c r="N296" s="21" t="s">
        <v>3594</v>
      </c>
      <c r="O296" s="21"/>
      <c r="P296" s="21"/>
      <c r="Q296" s="21" t="s">
        <v>35</v>
      </c>
      <c r="R296" s="21" t="s">
        <v>78</v>
      </c>
      <c r="S296" s="21"/>
    </row>
    <row r="297" s="1" customFormat="1" ht="24" customHeight="1" spans="1:19">
      <c r="A297" s="40"/>
      <c r="B297" s="79" t="s">
        <v>7979</v>
      </c>
      <c r="C297" s="60" t="s">
        <v>7980</v>
      </c>
      <c r="D297" s="21" t="s">
        <v>110</v>
      </c>
      <c r="E297" s="21">
        <v>2020</v>
      </c>
      <c r="F297" s="79" t="s">
        <v>127</v>
      </c>
      <c r="G297" s="21"/>
      <c r="H297" s="32"/>
      <c r="I297" s="29"/>
      <c r="J297" s="21">
        <v>25</v>
      </c>
      <c r="K297" s="79" t="s">
        <v>7979</v>
      </c>
      <c r="L297" s="46">
        <v>25</v>
      </c>
      <c r="M297" s="21" t="s">
        <v>7981</v>
      </c>
      <c r="N297" s="21" t="s">
        <v>7981</v>
      </c>
      <c r="O297" s="21"/>
      <c r="P297" s="21"/>
      <c r="Q297" s="21" t="s">
        <v>35</v>
      </c>
      <c r="R297" s="21" t="s">
        <v>78</v>
      </c>
      <c r="S297" s="21"/>
    </row>
    <row r="298" s="1" customFormat="1" ht="32" customHeight="1" spans="1:19">
      <c r="A298" s="40"/>
      <c r="B298" s="79" t="s">
        <v>7982</v>
      </c>
      <c r="C298" s="60" t="s">
        <v>7983</v>
      </c>
      <c r="D298" s="21" t="s">
        <v>110</v>
      </c>
      <c r="E298" s="21">
        <v>2020</v>
      </c>
      <c r="F298" s="79" t="s">
        <v>30</v>
      </c>
      <c r="G298" s="21"/>
      <c r="H298" s="21"/>
      <c r="I298" s="29"/>
      <c r="J298" s="21">
        <v>25</v>
      </c>
      <c r="K298" s="79" t="s">
        <v>7982</v>
      </c>
      <c r="L298" s="46">
        <v>25</v>
      </c>
      <c r="M298" s="21" t="s">
        <v>7984</v>
      </c>
      <c r="N298" s="21" t="s">
        <v>7984</v>
      </c>
      <c r="O298" s="21"/>
      <c r="P298" s="21"/>
      <c r="Q298" s="21" t="s">
        <v>35</v>
      </c>
      <c r="R298" s="21" t="s">
        <v>78</v>
      </c>
      <c r="S298" s="21"/>
    </row>
    <row r="299" s="1" customFormat="1" ht="21" customHeight="1" spans="1:19">
      <c r="A299" s="40"/>
      <c r="B299" s="79" t="s">
        <v>7985</v>
      </c>
      <c r="C299" s="60" t="s">
        <v>7986</v>
      </c>
      <c r="D299" s="21" t="s">
        <v>110</v>
      </c>
      <c r="E299" s="21">
        <v>2020</v>
      </c>
      <c r="F299" s="79" t="s">
        <v>47</v>
      </c>
      <c r="G299" s="21"/>
      <c r="H299" s="21"/>
      <c r="I299" s="29"/>
      <c r="J299" s="21">
        <v>25</v>
      </c>
      <c r="K299" s="79" t="s">
        <v>7985</v>
      </c>
      <c r="L299" s="46">
        <v>25</v>
      </c>
      <c r="M299" s="21" t="s">
        <v>7116</v>
      </c>
      <c r="N299" s="21" t="s">
        <v>7116</v>
      </c>
      <c r="O299" s="21"/>
      <c r="P299" s="21"/>
      <c r="Q299" s="21" t="s">
        <v>35</v>
      </c>
      <c r="R299" s="21" t="s">
        <v>78</v>
      </c>
      <c r="S299" s="21"/>
    </row>
    <row r="300" s="1" customFormat="1" ht="33.75" spans="1:19">
      <c r="A300" s="40" t="s">
        <v>104</v>
      </c>
      <c r="B300" s="79" t="s">
        <v>7987</v>
      </c>
      <c r="C300" s="60" t="s">
        <v>7988</v>
      </c>
      <c r="D300" s="21" t="s">
        <v>110</v>
      </c>
      <c r="E300" s="21">
        <v>2020</v>
      </c>
      <c r="F300" s="79" t="s">
        <v>1711</v>
      </c>
      <c r="G300" s="21"/>
      <c r="H300" s="20"/>
      <c r="I300" s="21"/>
      <c r="J300" s="21">
        <v>25</v>
      </c>
      <c r="K300" s="79" t="s">
        <v>7987</v>
      </c>
      <c r="L300" s="46">
        <v>25</v>
      </c>
      <c r="M300" s="21" t="s">
        <v>3603</v>
      </c>
      <c r="N300" s="21" t="s">
        <v>3603</v>
      </c>
      <c r="O300" s="21"/>
      <c r="P300" s="21"/>
      <c r="Q300" s="21" t="s">
        <v>35</v>
      </c>
      <c r="R300" s="21" t="s">
        <v>78</v>
      </c>
      <c r="S300" s="21"/>
    </row>
    <row r="301" s="1" customFormat="1" ht="45" spans="1:19">
      <c r="A301" s="40"/>
      <c r="B301" s="109" t="s">
        <v>7989</v>
      </c>
      <c r="C301" s="19"/>
      <c r="D301" s="18" t="s">
        <v>110</v>
      </c>
      <c r="E301" s="18">
        <v>2020</v>
      </c>
      <c r="F301" s="19" t="s">
        <v>7990</v>
      </c>
      <c r="G301" s="18"/>
      <c r="H301" s="40"/>
      <c r="I301" s="109" t="s">
        <v>7991</v>
      </c>
      <c r="J301" s="18"/>
      <c r="K301" s="38" t="s">
        <v>3606</v>
      </c>
      <c r="L301" s="57">
        <v>29.956</v>
      </c>
      <c r="M301" s="120" t="s">
        <v>3607</v>
      </c>
      <c r="N301" s="120" t="s">
        <v>3607</v>
      </c>
      <c r="O301" s="120" t="s">
        <v>3607</v>
      </c>
      <c r="P301" s="21"/>
      <c r="Q301" s="37" t="s">
        <v>35</v>
      </c>
      <c r="R301" s="18" t="s">
        <v>78</v>
      </c>
      <c r="S301" s="18" t="s">
        <v>36</v>
      </c>
    </row>
    <row r="302" s="1" customFormat="1" ht="42" customHeight="1" spans="1:19">
      <c r="A302" s="40"/>
      <c r="B302" s="77" t="s">
        <v>7992</v>
      </c>
      <c r="C302" s="60"/>
      <c r="D302" s="21" t="s">
        <v>29</v>
      </c>
      <c r="E302" s="110">
        <v>44166</v>
      </c>
      <c r="F302" s="21"/>
      <c r="G302" s="21"/>
      <c r="H302" s="21"/>
      <c r="I302" s="29" t="s">
        <v>7993</v>
      </c>
      <c r="J302" s="21">
        <v>52.965745</v>
      </c>
      <c r="K302" s="29" t="s">
        <v>7993</v>
      </c>
      <c r="L302" s="46">
        <v>56</v>
      </c>
      <c r="M302" s="21" t="s">
        <v>4994</v>
      </c>
      <c r="N302" s="21" t="s">
        <v>4994</v>
      </c>
      <c r="O302" s="21"/>
      <c r="P302" s="21"/>
      <c r="Q302" s="21" t="s">
        <v>35</v>
      </c>
      <c r="R302" s="21"/>
      <c r="S302" s="21"/>
    </row>
    <row r="303" s="1" customFormat="1" spans="1:19">
      <c r="A303" s="40" t="s">
        <v>104</v>
      </c>
      <c r="B303" s="60" t="s">
        <v>105</v>
      </c>
      <c r="C303" s="60"/>
      <c r="D303" s="21"/>
      <c r="E303" s="21"/>
      <c r="F303" s="21"/>
      <c r="G303" s="21"/>
      <c r="H303" s="20"/>
      <c r="I303" s="21"/>
      <c r="J303" s="21"/>
      <c r="K303" s="21"/>
      <c r="L303" s="46"/>
      <c r="M303" s="21"/>
      <c r="N303" s="21"/>
      <c r="O303" s="21"/>
      <c r="P303" s="21"/>
      <c r="Q303" s="21"/>
      <c r="R303" s="21"/>
      <c r="S303" s="21"/>
    </row>
    <row r="304" s="12" customFormat="1" ht="14.4" customHeight="1" spans="1:20">
      <c r="A304" s="40"/>
      <c r="B304" s="90" t="s">
        <v>7994</v>
      </c>
      <c r="C304" s="90" t="s">
        <v>7995</v>
      </c>
      <c r="D304" s="90" t="s">
        <v>110</v>
      </c>
      <c r="E304" s="60">
        <v>2020</v>
      </c>
      <c r="F304" s="60" t="s">
        <v>4735</v>
      </c>
      <c r="G304" s="60" t="s">
        <v>4735</v>
      </c>
      <c r="H304" s="60"/>
      <c r="I304" s="90" t="s">
        <v>7996</v>
      </c>
      <c r="J304" s="60">
        <v>100</v>
      </c>
      <c r="K304" s="90" t="s">
        <v>5102</v>
      </c>
      <c r="L304" s="121">
        <v>100</v>
      </c>
      <c r="M304" s="60" t="s">
        <v>4735</v>
      </c>
      <c r="N304" s="60" t="s">
        <v>4735</v>
      </c>
      <c r="O304" s="60" t="s">
        <v>4735</v>
      </c>
      <c r="P304" s="60"/>
      <c r="Q304" s="60" t="s">
        <v>35</v>
      </c>
      <c r="R304" s="60"/>
      <c r="S304" s="60" t="s">
        <v>78</v>
      </c>
      <c r="T304" s="10"/>
    </row>
    <row r="305" s="6" customFormat="1" ht="179.25" customHeight="1" spans="1:19">
      <c r="A305" s="65"/>
      <c r="B305" s="78" t="s">
        <v>7997</v>
      </c>
      <c r="C305" s="111"/>
      <c r="D305" s="112" t="s">
        <v>110</v>
      </c>
      <c r="E305" s="112">
        <v>2020</v>
      </c>
      <c r="F305" s="112" t="s">
        <v>7998</v>
      </c>
      <c r="G305" s="112" t="s">
        <v>7999</v>
      </c>
      <c r="H305" s="82"/>
      <c r="I305" s="78" t="s">
        <v>8000</v>
      </c>
      <c r="J305" s="112">
        <v>2399</v>
      </c>
      <c r="K305" s="78" t="s">
        <v>8001</v>
      </c>
      <c r="L305" s="122">
        <v>2399</v>
      </c>
      <c r="M305" s="78" t="s">
        <v>8002</v>
      </c>
      <c r="N305" s="78" t="s">
        <v>8002</v>
      </c>
      <c r="O305" s="78" t="s">
        <v>8002</v>
      </c>
      <c r="P305" s="112"/>
      <c r="Q305" s="125" t="s">
        <v>35</v>
      </c>
      <c r="R305" s="112" t="s">
        <v>78</v>
      </c>
      <c r="S305" s="112" t="s">
        <v>36</v>
      </c>
    </row>
    <row r="306" s="1" customFormat="1" ht="33" customHeight="1" spans="1:19">
      <c r="A306" s="113" t="s">
        <v>121</v>
      </c>
      <c r="B306" s="113"/>
      <c r="C306" s="113"/>
      <c r="D306" s="113"/>
      <c r="E306" s="113"/>
      <c r="F306" s="113"/>
      <c r="G306" s="113"/>
      <c r="H306" s="113"/>
      <c r="I306" s="113"/>
      <c r="J306" s="113"/>
      <c r="K306" s="113"/>
      <c r="L306" s="123"/>
      <c r="M306" s="113"/>
      <c r="N306" s="113"/>
      <c r="O306" s="113"/>
      <c r="P306" s="113"/>
      <c r="Q306" s="113"/>
      <c r="R306" s="113"/>
      <c r="S306" s="113"/>
    </row>
    <row r="307" s="1" customFormat="1" spans="1:19">
      <c r="A307" s="114" t="s">
        <v>122</v>
      </c>
      <c r="B307" s="114"/>
      <c r="C307" s="114"/>
      <c r="D307" s="114"/>
      <c r="E307" s="114"/>
      <c r="F307" s="114"/>
      <c r="G307" s="114"/>
      <c r="H307" s="114"/>
      <c r="I307" s="114"/>
      <c r="J307" s="114"/>
      <c r="K307" s="114"/>
      <c r="L307" s="124"/>
      <c r="M307" s="114"/>
      <c r="N307" s="114"/>
      <c r="O307" s="114"/>
      <c r="P307" s="114"/>
      <c r="Q307" s="114"/>
      <c r="R307" s="114"/>
      <c r="S307" s="114"/>
    </row>
    <row r="308" s="1" customFormat="1" spans="8:12">
      <c r="H308" s="115"/>
      <c r="I308" s="115"/>
      <c r="J308" s="115"/>
      <c r="K308" s="1"/>
      <c r="L308" s="13"/>
    </row>
  </sheetData>
  <mergeCells count="107">
    <mergeCell ref="A1:B1"/>
    <mergeCell ref="A2:S2"/>
    <mergeCell ref="A3:H3"/>
    <mergeCell ref="F4:H4"/>
    <mergeCell ref="K4:L4"/>
    <mergeCell ref="A306:S306"/>
    <mergeCell ref="A307:S307"/>
    <mergeCell ref="A4:A5"/>
    <mergeCell ref="A240:A242"/>
    <mergeCell ref="A257:A258"/>
    <mergeCell ref="A266:A269"/>
    <mergeCell ref="A270:A272"/>
    <mergeCell ref="A273:A274"/>
    <mergeCell ref="A276:A278"/>
    <mergeCell ref="B4:B5"/>
    <mergeCell ref="B257:B258"/>
    <mergeCell ref="B266:B269"/>
    <mergeCell ref="B270:B272"/>
    <mergeCell ref="B273:B274"/>
    <mergeCell ref="B276:B278"/>
    <mergeCell ref="C4:C5"/>
    <mergeCell ref="C257:C258"/>
    <mergeCell ref="C266:C269"/>
    <mergeCell ref="C270:C272"/>
    <mergeCell ref="C273:C274"/>
    <mergeCell ref="C276:C278"/>
    <mergeCell ref="D4:D5"/>
    <mergeCell ref="D257:D258"/>
    <mergeCell ref="D266:D269"/>
    <mergeCell ref="D270:D272"/>
    <mergeCell ref="D273:D274"/>
    <mergeCell ref="D276:D278"/>
    <mergeCell ref="E4:E5"/>
    <mergeCell ref="E257:E258"/>
    <mergeCell ref="E266:E269"/>
    <mergeCell ref="E270:E272"/>
    <mergeCell ref="E273:E274"/>
    <mergeCell ref="E276:E278"/>
    <mergeCell ref="F257:F258"/>
    <mergeCell ref="F266:F269"/>
    <mergeCell ref="F270:F272"/>
    <mergeCell ref="F273:F274"/>
    <mergeCell ref="F276:F278"/>
    <mergeCell ref="G257:G258"/>
    <mergeCell ref="G266:G269"/>
    <mergeCell ref="G270:G272"/>
    <mergeCell ref="G273:G274"/>
    <mergeCell ref="G276:G278"/>
    <mergeCell ref="H257:H258"/>
    <mergeCell ref="H266:H269"/>
    <mergeCell ref="H270:H272"/>
    <mergeCell ref="H273:H274"/>
    <mergeCell ref="H276:H278"/>
    <mergeCell ref="I4:I5"/>
    <mergeCell ref="I257:I258"/>
    <mergeCell ref="I266:I269"/>
    <mergeCell ref="I270:I272"/>
    <mergeCell ref="I273:I274"/>
    <mergeCell ref="I276:I278"/>
    <mergeCell ref="J4:J5"/>
    <mergeCell ref="J257:J258"/>
    <mergeCell ref="J266:J269"/>
    <mergeCell ref="J270:J272"/>
    <mergeCell ref="J273:J274"/>
    <mergeCell ref="J276:J278"/>
    <mergeCell ref="M4:M5"/>
    <mergeCell ref="M257:M258"/>
    <mergeCell ref="M266:M269"/>
    <mergeCell ref="M270:M272"/>
    <mergeCell ref="M273:M274"/>
    <mergeCell ref="M276:M278"/>
    <mergeCell ref="N4:N5"/>
    <mergeCell ref="N257:N258"/>
    <mergeCell ref="N266:N269"/>
    <mergeCell ref="N270:N272"/>
    <mergeCell ref="N273:N274"/>
    <mergeCell ref="N276:N278"/>
    <mergeCell ref="O4:O5"/>
    <mergeCell ref="O257:O258"/>
    <mergeCell ref="O266:O269"/>
    <mergeCell ref="O270:O272"/>
    <mergeCell ref="O273:O274"/>
    <mergeCell ref="O276:O278"/>
    <mergeCell ref="P4:P5"/>
    <mergeCell ref="P257:P258"/>
    <mergeCell ref="P266:P269"/>
    <mergeCell ref="P270:P272"/>
    <mergeCell ref="P273:P274"/>
    <mergeCell ref="P276:P278"/>
    <mergeCell ref="Q4:Q5"/>
    <mergeCell ref="Q257:Q258"/>
    <mergeCell ref="Q266:Q269"/>
    <mergeCell ref="Q270:Q272"/>
    <mergeCell ref="Q273:Q274"/>
    <mergeCell ref="Q276:Q278"/>
    <mergeCell ref="R4:R5"/>
    <mergeCell ref="R257:R258"/>
    <mergeCell ref="R266:R269"/>
    <mergeCell ref="R270:R272"/>
    <mergeCell ref="R273:R274"/>
    <mergeCell ref="R276:R278"/>
    <mergeCell ref="S4:S5"/>
    <mergeCell ref="S257:S258"/>
    <mergeCell ref="S266:S269"/>
    <mergeCell ref="S270:S272"/>
    <mergeCell ref="S273:S274"/>
    <mergeCell ref="S276:S278"/>
  </mergeCells>
  <conditionalFormatting sqref="K230">
    <cfRule type="expression" dxfId="0" priority="10" stopIfTrue="1">
      <formula>AND(ISNUMBER(#REF!),#REF!&lt;200)</formula>
    </cfRule>
  </conditionalFormatting>
  <conditionalFormatting sqref="I231">
    <cfRule type="expression" dxfId="0" priority="19" stopIfTrue="1">
      <formula>AND(ISNUMBER(#REF!),#REF!&lt;200)</formula>
    </cfRule>
  </conditionalFormatting>
  <conditionalFormatting sqref="K231">
    <cfRule type="expression" dxfId="0" priority="9" stopIfTrue="1">
      <formula>AND(ISNUMBER(#REF!),#REF!&lt;200)</formula>
    </cfRule>
  </conditionalFormatting>
  <conditionalFormatting sqref="I232">
    <cfRule type="expression" dxfId="0" priority="18" stopIfTrue="1">
      <formula>AND(ISNUMBER(#REF!),#REF!&lt;200)</formula>
    </cfRule>
  </conditionalFormatting>
  <conditionalFormatting sqref="K232">
    <cfRule type="expression" dxfId="0" priority="8" stopIfTrue="1">
      <formula>AND(ISNUMBER(#REF!),#REF!&lt;200)</formula>
    </cfRule>
  </conditionalFormatting>
  <conditionalFormatting sqref="I233">
    <cfRule type="expression" dxfId="0" priority="17" stopIfTrue="1">
      <formula>AND(ISNUMBER(#REF!),#REF!&lt;200)</formula>
    </cfRule>
  </conditionalFormatting>
  <conditionalFormatting sqref="K233">
    <cfRule type="expression" dxfId="0" priority="7" stopIfTrue="1">
      <formula>AND(ISNUMBER(#REF!),#REF!&lt;200)</formula>
    </cfRule>
  </conditionalFormatting>
  <conditionalFormatting sqref="I234">
    <cfRule type="expression" dxfId="0" priority="16" stopIfTrue="1">
      <formula>AND(ISNUMBER(#REF!),#REF!&lt;200)</formula>
    </cfRule>
  </conditionalFormatting>
  <conditionalFormatting sqref="K234">
    <cfRule type="expression" dxfId="0" priority="6" stopIfTrue="1">
      <formula>AND(ISNUMBER(#REF!),#REF!&lt;200)</formula>
    </cfRule>
  </conditionalFormatting>
  <conditionalFormatting sqref="I235">
    <cfRule type="expression" dxfId="0" priority="15" stopIfTrue="1">
      <formula>AND(ISNUMBER(#REF!),#REF!&lt;200)</formula>
    </cfRule>
  </conditionalFormatting>
  <conditionalFormatting sqref="K235">
    <cfRule type="expression" dxfId="0" priority="5" stopIfTrue="1">
      <formula>AND(ISNUMBER(#REF!),#REF!&lt;200)</formula>
    </cfRule>
  </conditionalFormatting>
  <conditionalFormatting sqref="I236">
    <cfRule type="expression" dxfId="0" priority="14" stopIfTrue="1">
      <formula>AND(ISNUMBER(#REF!),#REF!&lt;200)</formula>
    </cfRule>
  </conditionalFormatting>
  <conditionalFormatting sqref="K236">
    <cfRule type="expression" dxfId="0" priority="4" stopIfTrue="1">
      <formula>AND(ISNUMBER(#REF!),#REF!&lt;200)</formula>
    </cfRule>
  </conditionalFormatting>
  <conditionalFormatting sqref="I237">
    <cfRule type="expression" dxfId="0" priority="13" stopIfTrue="1">
      <formula>AND(ISNUMBER(#REF!),#REF!&lt;200)</formula>
    </cfRule>
  </conditionalFormatting>
  <conditionalFormatting sqref="K237">
    <cfRule type="expression" dxfId="0" priority="3" stopIfTrue="1">
      <formula>AND(ISNUMBER(#REF!),#REF!&lt;200)</formula>
    </cfRule>
  </conditionalFormatting>
  <conditionalFormatting sqref="I238">
    <cfRule type="expression" dxfId="0" priority="12" stopIfTrue="1">
      <formula>AND(ISNUMBER(#REF!),#REF!&lt;200)</formula>
    </cfRule>
  </conditionalFormatting>
  <conditionalFormatting sqref="K238">
    <cfRule type="expression" dxfId="0" priority="2" stopIfTrue="1">
      <formula>AND(ISNUMBER(#REF!),#REF!&lt;200)</formula>
    </cfRule>
  </conditionalFormatting>
  <conditionalFormatting sqref="A254">
    <cfRule type="expression" dxfId="0" priority="23" stopIfTrue="1">
      <formula>AND(ISNUMBER(#REF!),#REF!&lt;200)</formula>
    </cfRule>
  </conditionalFormatting>
  <conditionalFormatting sqref="B254">
    <cfRule type="expression" dxfId="0" priority="123" stopIfTrue="1">
      <formula>AND(ISNUMBER(#REF!),#REF!&lt;200)</formula>
    </cfRule>
  </conditionalFormatting>
  <conditionalFormatting sqref="C254">
    <cfRule type="expression" dxfId="0" priority="28" stopIfTrue="1">
      <formula>AND(ISNUMBER(#REF!),#REF!&lt;200)</formula>
    </cfRule>
  </conditionalFormatting>
  <conditionalFormatting sqref="D254">
    <cfRule type="expression" dxfId="0" priority="52" stopIfTrue="1">
      <formula>AND(ISNUMBER(#REF!),#REF!&lt;200)</formula>
    </cfRule>
  </conditionalFormatting>
  <conditionalFormatting sqref="G254">
    <cfRule type="expression" dxfId="0" priority="114" stopIfTrue="1">
      <formula>AND(ISNUMBER(#REF!),#REF!&lt;200)</formula>
    </cfRule>
  </conditionalFormatting>
  <conditionalFormatting sqref="H254">
    <cfRule type="expression" dxfId="0" priority="46" stopIfTrue="1">
      <formula>AND(ISNUMBER(#REF!),#REF!&lt;200)</formula>
    </cfRule>
  </conditionalFormatting>
  <conditionalFormatting sqref="I254">
    <cfRule type="expression" dxfId="0" priority="107" stopIfTrue="1">
      <formula>AND(ISNUMBER(#REF!),#REF!&lt;200)</formula>
    </cfRule>
  </conditionalFormatting>
  <conditionalFormatting sqref="J254">
    <cfRule type="expression" dxfId="0" priority="40" stopIfTrue="1">
      <formula>AND(ISNUMBER(#REF!),#REF!&lt;200)</formula>
    </cfRule>
  </conditionalFormatting>
  <conditionalFormatting sqref="M254">
    <cfRule type="expression" dxfId="0" priority="97" stopIfTrue="1">
      <formula>AND(ISNUMBER(#REF!),#REF!&lt;200)</formula>
    </cfRule>
  </conditionalFormatting>
  <conditionalFormatting sqref="N254">
    <cfRule type="expression" dxfId="0" priority="89" stopIfTrue="1">
      <formula>AND(ISNUMBER(#REF!),#REF!&lt;200)</formula>
    </cfRule>
  </conditionalFormatting>
  <conditionalFormatting sqref="O254">
    <cfRule type="expression" dxfId="0" priority="81" stopIfTrue="1">
      <formula>AND(ISNUMBER(#REF!),#REF!&lt;200)</formula>
    </cfRule>
  </conditionalFormatting>
  <conditionalFormatting sqref="P254">
    <cfRule type="expression" dxfId="0" priority="34" stopIfTrue="1">
      <formula>AND(ISNUMBER(#REF!),#REF!&lt;200)</formula>
    </cfRule>
  </conditionalFormatting>
  <conditionalFormatting sqref="Q254">
    <cfRule type="expression" dxfId="0" priority="73" stopIfTrue="1">
      <formula>AND(ISNUMBER(#REF!),#REF!&lt;200)</formula>
    </cfRule>
  </conditionalFormatting>
  <conditionalFormatting sqref="R254">
    <cfRule type="expression" dxfId="0" priority="65" stopIfTrue="1">
      <formula>AND(ISNUMBER(#REF!),#REF!&lt;200)</formula>
    </cfRule>
  </conditionalFormatting>
  <conditionalFormatting sqref="S254">
    <cfRule type="expression" dxfId="0" priority="57" stopIfTrue="1">
      <formula>AND(ISNUMBER(#REF!),#REF!&lt;200)</formula>
    </cfRule>
  </conditionalFormatting>
  <conditionalFormatting sqref="A255">
    <cfRule type="expression" dxfId="0" priority="20" stopIfTrue="1">
      <formula>AND(ISNUMBER(#REF!),#REF!&lt;200)</formula>
    </cfRule>
  </conditionalFormatting>
  <conditionalFormatting sqref="B255">
    <cfRule type="expression" dxfId="0" priority="120" stopIfTrue="1">
      <formula>AND(ISNUMBER(#REF!),#REF!&lt;200)</formula>
    </cfRule>
  </conditionalFormatting>
  <conditionalFormatting sqref="C255">
    <cfRule type="expression" dxfId="0" priority="25" stopIfTrue="1">
      <formula>AND(ISNUMBER(#REF!),#REF!&lt;200)</formula>
    </cfRule>
  </conditionalFormatting>
  <conditionalFormatting sqref="D255">
    <cfRule type="expression" dxfId="0" priority="49" stopIfTrue="1">
      <formula>AND(ISNUMBER(#REF!),#REF!&lt;200)</formula>
    </cfRule>
  </conditionalFormatting>
  <conditionalFormatting sqref="G255">
    <cfRule type="expression" dxfId="0" priority="113" stopIfTrue="1">
      <formula>AND(ISNUMBER(#REF!),#REF!&lt;200)</formula>
    </cfRule>
  </conditionalFormatting>
  <conditionalFormatting sqref="H255">
    <cfRule type="expression" dxfId="0" priority="43" stopIfTrue="1">
      <formula>AND(ISNUMBER(#REF!),#REF!&lt;200)</formula>
    </cfRule>
  </conditionalFormatting>
  <conditionalFormatting sqref="I255">
    <cfRule type="expression" dxfId="0" priority="106" stopIfTrue="1">
      <formula>AND(ISNUMBER(#REF!),#REF!&lt;200)</formula>
    </cfRule>
  </conditionalFormatting>
  <conditionalFormatting sqref="J255">
    <cfRule type="expression" dxfId="0" priority="37" stopIfTrue="1">
      <formula>AND(ISNUMBER(#REF!),#REF!&lt;200)</formula>
    </cfRule>
  </conditionalFormatting>
  <conditionalFormatting sqref="M255">
    <cfRule type="expression" dxfId="0" priority="96" stopIfTrue="1">
      <formula>AND(ISNUMBER(#REF!),#REF!&lt;200)</formula>
    </cfRule>
  </conditionalFormatting>
  <conditionalFormatting sqref="N255">
    <cfRule type="expression" dxfId="0" priority="88" stopIfTrue="1">
      <formula>AND(ISNUMBER(#REF!),#REF!&lt;200)</formula>
    </cfRule>
  </conditionalFormatting>
  <conditionalFormatting sqref="O255">
    <cfRule type="expression" dxfId="0" priority="80" stopIfTrue="1">
      <formula>AND(ISNUMBER(#REF!),#REF!&lt;200)</formula>
    </cfRule>
  </conditionalFormatting>
  <conditionalFormatting sqref="P255">
    <cfRule type="expression" dxfId="0" priority="31" stopIfTrue="1">
      <formula>AND(ISNUMBER(#REF!),#REF!&lt;200)</formula>
    </cfRule>
  </conditionalFormatting>
  <conditionalFormatting sqref="Q255">
    <cfRule type="expression" dxfId="0" priority="72" stopIfTrue="1">
      <formula>AND(ISNUMBER(#REF!),#REF!&lt;200)</formula>
    </cfRule>
  </conditionalFormatting>
  <conditionalFormatting sqref="R255">
    <cfRule type="expression" dxfId="0" priority="64" stopIfTrue="1">
      <formula>AND(ISNUMBER(#REF!),#REF!&lt;200)</formula>
    </cfRule>
  </conditionalFormatting>
  <conditionalFormatting sqref="S255">
    <cfRule type="expression" dxfId="0" priority="56" stopIfTrue="1">
      <formula>AND(ISNUMBER(#REF!),#REF!&lt;200)</formula>
    </cfRule>
  </conditionalFormatting>
  <conditionalFormatting sqref="A256">
    <cfRule type="expression" dxfId="0" priority="22" stopIfTrue="1">
      <formula>AND(ISNUMBER(#REF!),#REF!&lt;200)</formula>
    </cfRule>
  </conditionalFormatting>
  <conditionalFormatting sqref="B256">
    <cfRule type="expression" dxfId="0" priority="122" stopIfTrue="1">
      <formula>AND(ISNUMBER(#REF!),#REF!&lt;200)</formula>
    </cfRule>
  </conditionalFormatting>
  <conditionalFormatting sqref="C256">
    <cfRule type="expression" dxfId="0" priority="27" stopIfTrue="1">
      <formula>AND(ISNUMBER(#REF!),#REF!&lt;200)</formula>
    </cfRule>
  </conditionalFormatting>
  <conditionalFormatting sqref="D256">
    <cfRule type="expression" dxfId="0" priority="51" stopIfTrue="1">
      <formula>AND(ISNUMBER(#REF!),#REF!&lt;200)</formula>
    </cfRule>
  </conditionalFormatting>
  <conditionalFormatting sqref="G256">
    <cfRule type="expression" dxfId="0" priority="118" stopIfTrue="1">
      <formula>AND(ISNUMBER(#REF!),#REF!&lt;200)</formula>
    </cfRule>
  </conditionalFormatting>
  <conditionalFormatting sqref="H256">
    <cfRule type="expression" dxfId="0" priority="45" stopIfTrue="1">
      <formula>AND(ISNUMBER(#REF!),#REF!&lt;200)</formula>
    </cfRule>
  </conditionalFormatting>
  <conditionalFormatting sqref="I256">
    <cfRule type="expression" dxfId="0" priority="108" stopIfTrue="1">
      <formula>AND(ISNUMBER(#REF!),#REF!&lt;200)</formula>
    </cfRule>
  </conditionalFormatting>
  <conditionalFormatting sqref="J256">
    <cfRule type="expression" dxfId="0" priority="39" stopIfTrue="1">
      <formula>AND(ISNUMBER(#REF!),#REF!&lt;200)</formula>
    </cfRule>
  </conditionalFormatting>
  <conditionalFormatting sqref="M256">
    <cfRule type="expression" dxfId="0" priority="101" stopIfTrue="1">
      <formula>AND(ISNUMBER(#REF!),#REF!&lt;200)</formula>
    </cfRule>
  </conditionalFormatting>
  <conditionalFormatting sqref="N256">
    <cfRule type="expression" dxfId="0" priority="93" stopIfTrue="1">
      <formula>AND(ISNUMBER(#REF!),#REF!&lt;200)</formula>
    </cfRule>
  </conditionalFormatting>
  <conditionalFormatting sqref="O256">
    <cfRule type="expression" dxfId="0" priority="85" stopIfTrue="1">
      <formula>AND(ISNUMBER(#REF!),#REF!&lt;200)</formula>
    </cfRule>
  </conditionalFormatting>
  <conditionalFormatting sqref="P256">
    <cfRule type="expression" dxfId="0" priority="33" stopIfTrue="1">
      <formula>AND(ISNUMBER(#REF!),#REF!&lt;200)</formula>
    </cfRule>
  </conditionalFormatting>
  <conditionalFormatting sqref="Q256">
    <cfRule type="expression" dxfId="0" priority="77" stopIfTrue="1">
      <formula>AND(ISNUMBER(#REF!),#REF!&lt;200)</formula>
    </cfRule>
  </conditionalFormatting>
  <conditionalFormatting sqref="R256">
    <cfRule type="expression" dxfId="0" priority="69" stopIfTrue="1">
      <formula>AND(ISNUMBER(#REF!),#REF!&lt;200)</formula>
    </cfRule>
  </conditionalFormatting>
  <conditionalFormatting sqref="S256">
    <cfRule type="expression" dxfId="0" priority="61" stopIfTrue="1">
      <formula>AND(ISNUMBER(#REF!),#REF!&lt;200)</formula>
    </cfRule>
  </conditionalFormatting>
  <conditionalFormatting sqref="G259">
    <cfRule type="expression" dxfId="0" priority="111" stopIfTrue="1">
      <formula>AND(ISNUMBER(#REF!),#REF!&lt;200)</formula>
    </cfRule>
  </conditionalFormatting>
  <conditionalFormatting sqref="I259">
    <cfRule type="expression" dxfId="0" priority="105" stopIfTrue="1">
      <formula>AND(ISNUMBER(#REF!),#REF!&lt;200)</formula>
    </cfRule>
  </conditionalFormatting>
  <conditionalFormatting sqref="M259">
    <cfRule type="expression" dxfId="0" priority="94" stopIfTrue="1">
      <formula>AND(ISNUMBER(#REF!),#REF!&lt;200)</formula>
    </cfRule>
  </conditionalFormatting>
  <conditionalFormatting sqref="N259">
    <cfRule type="expression" dxfId="0" priority="86" stopIfTrue="1">
      <formula>AND(ISNUMBER(#REF!),#REF!&lt;200)</formula>
    </cfRule>
  </conditionalFormatting>
  <conditionalFormatting sqref="O259">
    <cfRule type="expression" dxfId="0" priority="78" stopIfTrue="1">
      <formula>AND(ISNUMBER(#REF!),#REF!&lt;200)</formula>
    </cfRule>
  </conditionalFormatting>
  <conditionalFormatting sqref="Q259">
    <cfRule type="expression" dxfId="0" priority="70" stopIfTrue="1">
      <formula>AND(ISNUMBER(#REF!),#REF!&lt;200)</formula>
    </cfRule>
  </conditionalFormatting>
  <conditionalFormatting sqref="R259">
    <cfRule type="expression" dxfId="0" priority="62" stopIfTrue="1">
      <formula>AND(ISNUMBER(#REF!),#REF!&lt;200)</formula>
    </cfRule>
  </conditionalFormatting>
  <conditionalFormatting sqref="S259">
    <cfRule type="expression" dxfId="0" priority="54" stopIfTrue="1">
      <formula>AND(ISNUMBER(#REF!),#REF!&lt;200)</formula>
    </cfRule>
  </conditionalFormatting>
  <conditionalFormatting sqref="A260">
    <cfRule type="expression" dxfId="0" priority="24" stopIfTrue="1">
      <formula>AND(ISNUMBER(#REF!),#REF!&lt;200)</formula>
    </cfRule>
  </conditionalFormatting>
  <conditionalFormatting sqref="B260">
    <cfRule type="expression" dxfId="0" priority="124" stopIfTrue="1">
      <formula>AND(ISNUMBER(#REF!),#REF!&lt;200)</formula>
    </cfRule>
  </conditionalFormatting>
  <conditionalFormatting sqref="C260">
    <cfRule type="expression" dxfId="0" priority="29" stopIfTrue="1">
      <formula>AND(ISNUMBER(#REF!),#REF!&lt;200)</formula>
    </cfRule>
  </conditionalFormatting>
  <conditionalFormatting sqref="D260">
    <cfRule type="expression" dxfId="0" priority="53" stopIfTrue="1">
      <formula>AND(ISNUMBER(#REF!),#REF!&lt;200)</formula>
    </cfRule>
  </conditionalFormatting>
  <conditionalFormatting sqref="G260">
    <cfRule type="expression" dxfId="0" priority="117" stopIfTrue="1">
      <formula>AND(ISNUMBER(#REF!),#REF!&lt;200)</formula>
    </cfRule>
  </conditionalFormatting>
  <conditionalFormatting sqref="H260">
    <cfRule type="expression" dxfId="0" priority="47" stopIfTrue="1">
      <formula>AND(ISNUMBER(#REF!),#REF!&lt;200)</formula>
    </cfRule>
  </conditionalFormatting>
  <conditionalFormatting sqref="J260">
    <cfRule type="expression" dxfId="0" priority="41" stopIfTrue="1">
      <formula>AND(ISNUMBER(#REF!),#REF!&lt;200)</formula>
    </cfRule>
  </conditionalFormatting>
  <conditionalFormatting sqref="M260">
    <cfRule type="expression" dxfId="0" priority="100" stopIfTrue="1">
      <formula>AND(ISNUMBER(#REF!),#REF!&lt;200)</formula>
    </cfRule>
  </conditionalFormatting>
  <conditionalFormatting sqref="N260">
    <cfRule type="expression" dxfId="0" priority="92" stopIfTrue="1">
      <formula>AND(ISNUMBER(#REF!),#REF!&lt;200)</formula>
    </cfRule>
  </conditionalFormatting>
  <conditionalFormatting sqref="O260">
    <cfRule type="expression" dxfId="0" priority="84" stopIfTrue="1">
      <formula>AND(ISNUMBER(#REF!),#REF!&lt;200)</formula>
    </cfRule>
  </conditionalFormatting>
  <conditionalFormatting sqref="P260">
    <cfRule type="expression" dxfId="0" priority="35" stopIfTrue="1">
      <formula>AND(ISNUMBER(#REF!),#REF!&lt;200)</formula>
    </cfRule>
  </conditionalFormatting>
  <conditionalFormatting sqref="Q260">
    <cfRule type="expression" dxfId="0" priority="76" stopIfTrue="1">
      <formula>AND(ISNUMBER(#REF!),#REF!&lt;200)</formula>
    </cfRule>
  </conditionalFormatting>
  <conditionalFormatting sqref="R260">
    <cfRule type="expression" dxfId="0" priority="68" stopIfTrue="1">
      <formula>AND(ISNUMBER(#REF!),#REF!&lt;200)</formula>
    </cfRule>
  </conditionalFormatting>
  <conditionalFormatting sqref="S260">
    <cfRule type="expression" dxfId="0" priority="60" stopIfTrue="1">
      <formula>AND(ISNUMBER(#REF!),#REF!&lt;200)</formula>
    </cfRule>
  </conditionalFormatting>
  <conditionalFormatting sqref="G265">
    <cfRule type="expression" dxfId="0" priority="116" stopIfTrue="1">
      <formula>AND(ISNUMBER(#REF!),#REF!&lt;200)</formula>
    </cfRule>
  </conditionalFormatting>
  <conditionalFormatting sqref="M265">
    <cfRule type="expression" dxfId="0" priority="99" stopIfTrue="1">
      <formula>AND(ISNUMBER(#REF!),#REF!&lt;200)</formula>
    </cfRule>
  </conditionalFormatting>
  <conditionalFormatting sqref="N265">
    <cfRule type="expression" dxfId="0" priority="91" stopIfTrue="1">
      <formula>AND(ISNUMBER(#REF!),#REF!&lt;200)</formula>
    </cfRule>
  </conditionalFormatting>
  <conditionalFormatting sqref="O265">
    <cfRule type="expression" dxfId="0" priority="83" stopIfTrue="1">
      <formula>AND(ISNUMBER(#REF!),#REF!&lt;200)</formula>
    </cfRule>
  </conditionalFormatting>
  <conditionalFormatting sqref="Q265">
    <cfRule type="expression" dxfId="0" priority="75" stopIfTrue="1">
      <formula>AND(ISNUMBER(#REF!),#REF!&lt;200)</formula>
    </cfRule>
  </conditionalFormatting>
  <conditionalFormatting sqref="R265">
    <cfRule type="expression" dxfId="0" priority="67" stopIfTrue="1">
      <formula>AND(ISNUMBER(#REF!),#REF!&lt;200)</formula>
    </cfRule>
  </conditionalFormatting>
  <conditionalFormatting sqref="S265">
    <cfRule type="expression" dxfId="0" priority="59" stopIfTrue="1">
      <formula>AND(ISNUMBER(#REF!),#REF!&lt;200)</formula>
    </cfRule>
  </conditionalFormatting>
  <conditionalFormatting sqref="G279">
    <cfRule type="expression" dxfId="0" priority="115" stopIfTrue="1">
      <formula>AND(ISNUMBER(#REF!),#REF!&lt;200)</formula>
    </cfRule>
  </conditionalFormatting>
  <conditionalFormatting sqref="M279">
    <cfRule type="expression" dxfId="0" priority="98" stopIfTrue="1">
      <formula>AND(ISNUMBER(#REF!),#REF!&lt;200)</formula>
    </cfRule>
  </conditionalFormatting>
  <conditionalFormatting sqref="N279">
    <cfRule type="expression" dxfId="0" priority="90" stopIfTrue="1">
      <formula>AND(ISNUMBER(#REF!),#REF!&lt;200)</formula>
    </cfRule>
  </conditionalFormatting>
  <conditionalFormatting sqref="O279">
    <cfRule type="expression" dxfId="0" priority="82" stopIfTrue="1">
      <formula>AND(ISNUMBER(#REF!),#REF!&lt;200)</formula>
    </cfRule>
  </conditionalFormatting>
  <conditionalFormatting sqref="Q279">
    <cfRule type="expression" dxfId="0" priority="74" stopIfTrue="1">
      <formula>AND(ISNUMBER(#REF!),#REF!&lt;200)</formula>
    </cfRule>
  </conditionalFormatting>
  <conditionalFormatting sqref="R279">
    <cfRule type="expression" dxfId="0" priority="66" stopIfTrue="1">
      <formula>AND(ISNUMBER(#REF!),#REF!&lt;200)</formula>
    </cfRule>
  </conditionalFormatting>
  <conditionalFormatting sqref="S279">
    <cfRule type="expression" dxfId="0" priority="58" stopIfTrue="1">
      <formula>AND(ISNUMBER(#REF!),#REF!&lt;200)</formula>
    </cfRule>
  </conditionalFormatting>
  <conditionalFormatting sqref="A281">
    <cfRule type="expression" dxfId="0" priority="21" stopIfTrue="1">
      <formula>AND(ISNUMBER(#REF!),#REF!&lt;200)</formula>
    </cfRule>
  </conditionalFormatting>
  <conditionalFormatting sqref="B281">
    <cfRule type="expression" dxfId="0" priority="121" stopIfTrue="1">
      <formula>AND(ISNUMBER(#REF!),#REF!&lt;200)</formula>
    </cfRule>
  </conditionalFormatting>
  <conditionalFormatting sqref="C281">
    <cfRule type="expression" dxfId="0" priority="26" stopIfTrue="1">
      <formula>AND(ISNUMBER(#REF!),#REF!&lt;200)</formula>
    </cfRule>
  </conditionalFormatting>
  <conditionalFormatting sqref="D281">
    <cfRule type="expression" dxfId="0" priority="50" stopIfTrue="1">
      <formula>AND(ISNUMBER(#REF!),#REF!&lt;200)</formula>
    </cfRule>
  </conditionalFormatting>
  <conditionalFormatting sqref="H281">
    <cfRule type="expression" dxfId="0" priority="44" stopIfTrue="1">
      <formula>AND(ISNUMBER(#REF!),#REF!&lt;200)</formula>
    </cfRule>
  </conditionalFormatting>
  <conditionalFormatting sqref="I281">
    <cfRule type="expression" dxfId="0" priority="109" stopIfTrue="1">
      <formula>AND(ISNUMBER(#REF!),#REF!&lt;200)</formula>
    </cfRule>
  </conditionalFormatting>
  <conditionalFormatting sqref="J281">
    <cfRule type="expression" dxfId="0" priority="38" stopIfTrue="1">
      <formula>AND(ISNUMBER(#REF!),#REF!&lt;200)</formula>
    </cfRule>
  </conditionalFormatting>
  <conditionalFormatting sqref="P281">
    <cfRule type="expression" dxfId="0" priority="32" stopIfTrue="1">
      <formula>AND(ISNUMBER(#REF!),#REF!&lt;200)</formula>
    </cfRule>
  </conditionalFormatting>
  <conditionalFormatting sqref="G283">
    <cfRule type="expression" dxfId="0" priority="112" stopIfTrue="1">
      <formula>AND(ISNUMBER(#REF!),#REF!&lt;200)</formula>
    </cfRule>
  </conditionalFormatting>
  <conditionalFormatting sqref="M283">
    <cfRule type="expression" dxfId="0" priority="95" stopIfTrue="1">
      <formula>AND(ISNUMBER(#REF!),#REF!&lt;200)</formula>
    </cfRule>
  </conditionalFormatting>
  <conditionalFormatting sqref="N283">
    <cfRule type="expression" dxfId="0" priority="87" stopIfTrue="1">
      <formula>AND(ISNUMBER(#REF!),#REF!&lt;200)</formula>
    </cfRule>
  </conditionalFormatting>
  <conditionalFormatting sqref="O283">
    <cfRule type="expression" dxfId="0" priority="79" stopIfTrue="1">
      <formula>AND(ISNUMBER(#REF!),#REF!&lt;200)</formula>
    </cfRule>
  </conditionalFormatting>
  <conditionalFormatting sqref="Q283">
    <cfRule type="expression" dxfId="0" priority="71" stopIfTrue="1">
      <formula>AND(ISNUMBER(#REF!),#REF!&lt;200)</formula>
    </cfRule>
  </conditionalFormatting>
  <conditionalFormatting sqref="R283">
    <cfRule type="expression" dxfId="0" priority="63" stopIfTrue="1">
      <formula>AND(ISNUMBER(#REF!),#REF!&lt;200)</formula>
    </cfRule>
  </conditionalFormatting>
  <conditionalFormatting sqref="S283">
    <cfRule type="expression" dxfId="0" priority="55" stopIfTrue="1">
      <formula>AND(ISNUMBER(#REF!),#REF!&lt;200)</formula>
    </cfRule>
  </conditionalFormatting>
  <conditionalFormatting sqref="I284">
    <cfRule type="expression" dxfId="0" priority="103" stopIfTrue="1">
      <formula>AND(ISNUMBER(#REF!),#REF!&lt;200)</formula>
    </cfRule>
  </conditionalFormatting>
  <conditionalFormatting sqref="B285">
    <cfRule type="expression" dxfId="0" priority="119" stopIfTrue="1">
      <formula>AND(ISNUMBER(#REF!),#REF!&lt;200)</formula>
    </cfRule>
  </conditionalFormatting>
  <conditionalFormatting sqref="D285">
    <cfRule type="expression" dxfId="0" priority="48" stopIfTrue="1">
      <formula>AND(ISNUMBER(#REF!),#REF!&lt;200)</formula>
    </cfRule>
  </conditionalFormatting>
  <conditionalFormatting sqref="H285">
    <cfRule type="expression" dxfId="0" priority="42" stopIfTrue="1">
      <formula>AND(ISNUMBER(#REF!),#REF!&lt;200)</formula>
    </cfRule>
  </conditionalFormatting>
  <conditionalFormatting sqref="I285">
    <cfRule type="expression" dxfId="0" priority="110" stopIfTrue="1">
      <formula>AND(ISNUMBER(#REF!),#REF!&lt;200)</formula>
    </cfRule>
  </conditionalFormatting>
  <conditionalFormatting sqref="J285">
    <cfRule type="expression" dxfId="0" priority="36" stopIfTrue="1">
      <formula>AND(ISNUMBER(#REF!),#REF!&lt;200)</formula>
    </cfRule>
  </conditionalFormatting>
  <conditionalFormatting sqref="P285">
    <cfRule type="expression" dxfId="0" priority="30" stopIfTrue="1">
      <formula>AND(ISNUMBER(#REF!),#REF!&lt;200)</formula>
    </cfRule>
  </conditionalFormatting>
  <conditionalFormatting sqref="I239:I243">
    <cfRule type="expression" dxfId="0" priority="11" stopIfTrue="1">
      <formula>AND(ISNUMBER(#REF!),#REF!&lt;200)</formula>
    </cfRule>
  </conditionalFormatting>
  <conditionalFormatting sqref="I260:I262">
    <cfRule type="expression" dxfId="0" priority="102" stopIfTrue="1">
      <formula>AND(ISNUMBER(#REF!),#REF!&lt;200)</formula>
    </cfRule>
  </conditionalFormatting>
  <conditionalFormatting sqref="I282:I283">
    <cfRule type="expression" dxfId="0" priority="104" stopIfTrue="1">
      <formula>AND(ISNUMBER(#REF!),#REF!&lt;200)</formula>
    </cfRule>
  </conditionalFormatting>
  <conditionalFormatting sqref="K239:K243">
    <cfRule type="expression" dxfId="0" priority="1" stopIfTrue="1">
      <formula>AND(ISNUMBER(#REF!),#REF!&lt;200)</formula>
    </cfRule>
  </conditionalFormatting>
  <dataValidations count="3">
    <dataValidation type="list" allowBlank="1" showInputMessage="1" showErrorMessage="1" sqref="E19 E20 E122 E123 E124 E125 E126 E127 E128 E129 E130 E131">
      <formula1>"2014,2015,2016,2017,2018,2019,2020"</formula1>
    </dataValidation>
    <dataValidation type="list" allowBlank="1" showInputMessage="1" showErrorMessage="1" sqref="Q7 Q8 Q9 Q10 Q11 Q12 Q13 Q19 Q20 Q21 Q22 Q23 Q24 Q25 Q26 Q27 Q28 Q29 Q30 Q118 Q119 Q120 Q121 Q122 Q123 Q124 Q125 Q126 Q127 Q128 Q129 Q130 Q131 Q187 Q188 Q189 Q190 Q191 Q192 Q193 Q212 Q213 Q214 Q215 Q216 Q217 Q218 Q219 Q220 Q221 Q222 Q223 Q224 Q225 Q243 Q244 Q245 Q246 Q247 Q248 Q249 Q250 Q251 Q252 Q253 Q288 Q289 Q290 Q291 Q292 Q293 Q294 Q301 Q302 Q303 Q304 Q305 Q44:Q95 Q96:Q115 Q116:Q117 Q132:Q167 Q168:Q186 Q226:Q239 Q240:Q242 Q254:Q275 Q276:Q285 Q286:Q287 Q295:Q300">
      <formula1>"在用,报废,损毁"</formula1>
    </dataValidation>
    <dataValidation type="list" allowBlank="1" showInputMessage="1" showErrorMessage="1" sqref="P27 P28 P29 P30 R226:R239 R254:R255 R256:R275 R276:R285 S254:S275 S276:S285">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2014年度扶贫资产台账</vt:lpstr>
      <vt:lpstr>2015年度扶贫资产台账</vt:lpstr>
      <vt:lpstr>2016年度扶贫资产台账</vt:lpstr>
      <vt:lpstr>2017年度扶贫资产台账</vt:lpstr>
      <vt:lpstr>2018年度扶贫资产台账</vt:lpstr>
      <vt:lpstr>2019年度扶贫资产台账</vt:lpstr>
      <vt:lpstr>2020年度扶贫资产台账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gudu</dc:creator>
  <cp:lastModifiedBy>Administrator</cp:lastModifiedBy>
  <dcterms:created xsi:type="dcterms:W3CDTF">2020-04-08T06:42:00Z</dcterms:created>
  <cp:lastPrinted>2020-07-15T09:02:00Z</cp:lastPrinted>
  <dcterms:modified xsi:type="dcterms:W3CDTF">2021-06-25T08:19:58Z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2052-11.1.0.10640</vt:lpwstr>
  </property>
  <property fmtid="{D5CDD505-2E9C-101B-9397-08002B2CF9AE}" pid="3" name="ICV">
    <vt:lpwstr>427B371C68984F3883BAC5041CA7EDD6</vt:lpwstr>
  </property>
</Properties>
</file>