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28" activeTab="32"/>
  </bookViews>
  <sheets>
    <sheet name="01-本地区一般收入" sheetId="1" r:id="rId1"/>
    <sheet name="02-本地区一般支出" sheetId="2" r:id="rId2"/>
    <sheet name="03-本地区一般平衡" sheetId="3" r:id="rId3"/>
    <sheet name="04-本级一般收入" sheetId="4" r:id="rId4"/>
    <sheet name="05-本级一般支出" sheetId="5" r:id="rId5"/>
    <sheet name="06-本级一般平衡" sheetId="6" r:id="rId6"/>
    <sheet name="07-省对市县补助" sheetId="7" r:id="rId7"/>
    <sheet name="08-对下补助分项目" sheetId="8" r:id="rId8"/>
    <sheet name="09-对下补助分地区" sheetId="9" r:id="rId9"/>
    <sheet name="10-本级基本支出" sheetId="10" r:id="rId10"/>
    <sheet name="11-预算内基本建设" sheetId="11" r:id="rId11"/>
    <sheet name="12-一般债务余额" sheetId="12" r:id="rId12"/>
    <sheet name="13-一般债务分地区" sheetId="13" r:id="rId13"/>
    <sheet name="14-本地区基金收入" sheetId="14" r:id="rId14"/>
    <sheet name="15-本地区基金支出" sheetId="15" r:id="rId15"/>
    <sheet name="16-本地区基金平衡" sheetId="16" r:id="rId16"/>
    <sheet name="17-本级基金收入" sheetId="17" r:id="rId17"/>
    <sheet name="18-本级基金支出" sheetId="18" r:id="rId18"/>
    <sheet name="19-本级基金平衡" sheetId="19" r:id="rId19"/>
    <sheet name="20-省对市县基金补助" sheetId="20" r:id="rId20"/>
    <sheet name="21-对下基金补助" sheetId="21" r:id="rId21"/>
    <sheet name="22-专项债务余额" sheetId="22" r:id="rId22"/>
    <sheet name="23-专项债务分地区" sheetId="23" r:id="rId23"/>
    <sheet name="24-本地区国资收入" sheetId="24" r:id="rId24"/>
    <sheet name="25-本地区国资支出" sheetId="25" r:id="rId25"/>
    <sheet name="26-本级国资收入" sheetId="26" r:id="rId26"/>
    <sheet name="27-本级国资支出" sheetId="27" r:id="rId27"/>
    <sheet name="28-国资对下补助" sheetId="28" r:id="rId28"/>
    <sheet name="29-本地区社保收入" sheetId="29" r:id="rId29"/>
    <sheet name="30-本地区社保支出" sheetId="30" r:id="rId30"/>
    <sheet name="31-本级社保收入" sheetId="31" r:id="rId31"/>
    <sheet name="32-本级社保支出" sheetId="32" r:id="rId32"/>
    <sheet name="33-债务汇总" sheetId="33" r:id="rId33"/>
    <sheet name="34-分地区限额汇总" sheetId="34" r:id="rId34"/>
  </sheets>
  <externalReferences>
    <externalReference r:id="rId37"/>
    <externalReference r:id="rId38"/>
    <externalReference r:id="rId39"/>
  </externalReferences>
  <definedNames>
    <definedName name="_______________A01">#REF!</definedName>
    <definedName name="_______________A08">'[1]A01-1'!$A$5:$C$36</definedName>
    <definedName name="___1A01_">#REF!</definedName>
    <definedName name="___2A08_">'[1]A01-1'!$A$5:$C$36</definedName>
    <definedName name="__1A01_" localSheetId="29">#REF!</definedName>
    <definedName name="__1A01_" localSheetId="30">#REF!</definedName>
    <definedName name="__1A01_" localSheetId="31">#REF!</definedName>
    <definedName name="__1A01_">#REF!</definedName>
    <definedName name="__2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 localSheetId="28">'[2]A01-1'!$A$5:$C$36</definedName>
    <definedName name="_2A08_" localSheetId="29">'[2]A01-1'!$A$5:$C$36</definedName>
    <definedName name="_2A08_" localSheetId="30">'[2]A01-1'!$A$5:$C$36</definedName>
    <definedName name="_2A08_" localSheetId="31">'[2]A01-1'!$A$5:$C$36</definedName>
    <definedName name="_2A08_">'[3]A01-1'!$A$5:$C$36</definedName>
    <definedName name="_4A08_">'[1]A01-1'!$A$5:$C$36</definedName>
    <definedName name="_A01">#REF!</definedName>
    <definedName name="_A08">'[1]A01-1'!$A$5:$C$36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'02-本地区一般支出'!$A$1:$D$30</definedName>
    <definedName name="_xlnm.Print_Area" localSheetId="3">'04-本级一般收入'!$A$1:$B$33</definedName>
    <definedName name="_xlnm.Print_Area">#N/A</definedName>
    <definedName name="_xlnm.Print_Titles" localSheetId="0">'01-本地区一般收入'!$1:$4</definedName>
    <definedName name="_xlnm.Print_Titles" localSheetId="1">'02-本地区一般支出'!$1:$5</definedName>
    <definedName name="_xlnm.Print_Titles" localSheetId="4">'05-本级一般支出'!$1:$6</definedName>
    <definedName name="_xlnm.Print_Titles" localSheetId="28">'29-本地区社保收入'!$1:$4</definedName>
    <definedName name="_xlnm.Print_Titles">#N/A</definedName>
    <definedName name="s">#N/A</definedName>
    <definedName name="地区名称" localSheetId="5">#REF!</definedName>
    <definedName name="地区名称" localSheetId="28">#REF!</definedName>
    <definedName name="地区名称" localSheetId="29">#REF!</definedName>
    <definedName name="地区名称" localSheetId="30">#REF!</definedName>
    <definedName name="地区名称" localSheetId="31">#REF!</definedName>
    <definedName name="地区名称">#REF!</definedName>
    <definedName name="支出" localSheetId="28">#REF!</definedName>
    <definedName name="支出" localSheetId="29">#REF!</definedName>
    <definedName name="支出" localSheetId="30">#REF!</definedName>
    <definedName name="支出" localSheetId="31">#REF!</definedName>
    <definedName name="支出">#REF!</definedName>
  </definedNames>
  <calcPr fullCalcOnLoad="1"/>
</workbook>
</file>

<file path=xl/sharedStrings.xml><?xml version="1.0" encoding="utf-8"?>
<sst xmlns="http://schemas.openxmlformats.org/spreadsheetml/2006/main" count="1245" uniqueCount="972">
  <si>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</si>
  <si>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</si>
  <si>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</si>
  <si>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</si>
  <si>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</si>
  <si>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</si>
  <si>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</si>
  <si>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</si>
  <si>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</si>
  <si>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  其他公立医院支出</t>
  </si>
  <si>
    <t>样表1</t>
  </si>
  <si>
    <t>单位：万元</t>
  </si>
  <si>
    <t>预算科目</t>
  </si>
  <si>
    <t>预算数</t>
  </si>
  <si>
    <t>税收收入小计</t>
  </si>
  <si>
    <t>一、增值税</t>
  </si>
  <si>
    <t>二、营业税</t>
  </si>
  <si>
    <t>三、企业所得税</t>
  </si>
  <si>
    <t>四、企业所得税退税</t>
  </si>
  <si>
    <t>五、个人所得税</t>
  </si>
  <si>
    <t>六、资源税</t>
  </si>
  <si>
    <t>七、城市维护建设税</t>
  </si>
  <si>
    <t>八、房产税</t>
  </si>
  <si>
    <t>九、印花税</t>
  </si>
  <si>
    <t>十、城镇土地使用税</t>
  </si>
  <si>
    <t>十一、土地增值税</t>
  </si>
  <si>
    <t>十二、车船税</t>
  </si>
  <si>
    <t>十三、耕地占用税</t>
  </si>
  <si>
    <t>十四、契税</t>
  </si>
  <si>
    <t>十五、烟叶税</t>
  </si>
  <si>
    <t>十六、其他税收收入</t>
  </si>
  <si>
    <t>非税收入小计</t>
  </si>
  <si>
    <t>十七、专项收入</t>
  </si>
  <si>
    <t>十八、行政事业性收费收入</t>
  </si>
  <si>
    <t>十九、罚没收入</t>
  </si>
  <si>
    <t>二十、国有资本经营收入</t>
  </si>
  <si>
    <t>二十一、国有资源(资产)有偿使用收入</t>
  </si>
  <si>
    <t>二十二、政府住房基金收入</t>
  </si>
  <si>
    <t>二十三、其他收入</t>
  </si>
  <si>
    <t>一般公共预算收入合计</t>
  </si>
  <si>
    <t>样表2</t>
  </si>
  <si>
    <t>小计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</si>
  <si>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</si>
  <si>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</si>
  <si>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</si>
  <si>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</si>
  <si>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</si>
  <si>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</si>
  <si>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</si>
  <si>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</si>
  <si>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</si>
  <si>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</si>
  <si>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</si>
  <si>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</si>
  <si>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</si>
  <si>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</si>
  <si>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</si>
  <si>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</si>
  <si>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</si>
  <si>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</si>
  <si>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</si>
  <si>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</si>
  <si>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</si>
  <si>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</si>
  <si>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</si>
  <si>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</si>
  <si>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一般公共预算支出合计</t>
  </si>
  <si>
    <t>上级提前通知
专项转移支付</t>
  </si>
  <si>
    <t>样表3</t>
  </si>
  <si>
    <t>单位：万元</t>
  </si>
  <si>
    <t>收   入</t>
  </si>
  <si>
    <t>预算数</t>
  </si>
  <si>
    <t>支   出</t>
  </si>
  <si>
    <t>地方一般公共预算收入</t>
  </si>
  <si>
    <t>一般公共预算支出</t>
  </si>
  <si>
    <t>转移性收入</t>
  </si>
  <si>
    <t>转移性支出</t>
  </si>
  <si>
    <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上级补助收入</t>
    </r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</si>
  <si>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上解上级支出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</si>
  <si>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返还性收入</t>
    </r>
  </si>
  <si>
    <r>
      <t xml:space="preserve">    </t>
    </r>
    <r>
      <rPr>
        <sz val="12"/>
        <rFont val="宋体"/>
        <family val="0"/>
      </rPr>
      <t>体制上解支出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</si>
  <si>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一般性转移支付收入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</si>
  <si>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专项上解支出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</si>
  <si>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专项转移支付收入</t>
    </r>
  </si>
  <si>
    <t xml:space="preserve">  援助其他地区支出</t>
  </si>
  <si>
    <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接受其他地区援助收入</t>
    </r>
  </si>
  <si>
    <t xml:space="preserve">  地方政府一般债务还本支出</t>
  </si>
  <si>
    <t xml:space="preserve">  地方政府一般债务收入</t>
  </si>
  <si>
    <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拨付国债转贷资金数</t>
    </r>
  </si>
  <si>
    <t xml:space="preserve">  国债转贷收入</t>
  </si>
  <si>
    <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国债转贷资金结余</t>
    </r>
  </si>
  <si>
    <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国债转贷资金上年结余</t>
    </r>
  </si>
  <si>
    <t xml:space="preserve">  调出资金</t>
  </si>
  <si>
    <t xml:space="preserve">  上年结转收入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</si>
  <si>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补充预算稳定调节基金</t>
    </r>
  </si>
  <si>
    <t xml:space="preserve">  调入资金   </t>
  </si>
  <si>
    <t xml:space="preserve">    补充预算周转金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</si>
  <si>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调入预算稳定调节金</t>
    </r>
  </si>
  <si>
    <r>
      <t xml:space="preserve">    </t>
    </r>
    <r>
      <rPr>
        <sz val="12"/>
        <rFont val="宋体"/>
        <family val="0"/>
      </rPr>
      <t>其他调出资金</t>
    </r>
  </si>
  <si>
    <t xml:space="preserve">        从政府性基金预算调入</t>
  </si>
  <si>
    <t xml:space="preserve">        从国有资本经营预算调入</t>
  </si>
  <si>
    <t xml:space="preserve">        从其他资金调入</t>
  </si>
  <si>
    <t>收  入  总  计</t>
  </si>
  <si>
    <t>支  出  总  计</t>
  </si>
  <si>
    <t>单位：万元</t>
  </si>
  <si>
    <t>预    算    科    目</t>
  </si>
  <si>
    <t>预算数</t>
  </si>
  <si>
    <t>税收收入小计</t>
  </si>
  <si>
    <t>一、增 值 税</t>
  </si>
  <si>
    <t>二、营 业 税</t>
  </si>
  <si>
    <t>七、城市维护建设税</t>
  </si>
  <si>
    <t>八、房产税</t>
  </si>
  <si>
    <t>九、印花税</t>
  </si>
  <si>
    <t>十、城镇土地使用税</t>
  </si>
  <si>
    <t>十一、土地增值税</t>
  </si>
  <si>
    <t>十二、车船税</t>
  </si>
  <si>
    <t>十三、耕地占用税</t>
  </si>
  <si>
    <t>十四、契税</t>
  </si>
  <si>
    <t>十五、烟叶税</t>
  </si>
  <si>
    <t>十六、其他税收收入</t>
  </si>
  <si>
    <t>非税收入小计</t>
  </si>
  <si>
    <t>十七、专项收入</t>
  </si>
  <si>
    <t>十八、行政事业性收费收入</t>
  </si>
  <si>
    <t>十九、罚没收入</t>
  </si>
  <si>
    <t>二十、国有资本经营收入</t>
  </si>
  <si>
    <t>二十一、国有资源(资产)有偿使用收入</t>
  </si>
  <si>
    <t>二十二、捐赠收入</t>
  </si>
  <si>
    <t>二十三、政府住房基金收入</t>
  </si>
  <si>
    <t>二十四、其他收入</t>
  </si>
  <si>
    <t>一般公共预算收入合计</t>
  </si>
  <si>
    <t>样表4</t>
  </si>
  <si>
    <t>……</t>
  </si>
  <si>
    <t>样表5</t>
  </si>
  <si>
    <t>单位：万元</t>
  </si>
  <si>
    <t>收  入</t>
  </si>
  <si>
    <t>预算数</t>
  </si>
  <si>
    <t>支  出</t>
  </si>
  <si>
    <t xml:space="preserve">预算数 </t>
  </si>
  <si>
    <t>一般公共预算收入</t>
  </si>
  <si>
    <t>一般公共预算支出</t>
  </si>
  <si>
    <t>转移性收入</t>
  </si>
  <si>
    <t>转移性支出</t>
  </si>
  <si>
    <t xml:space="preserve">  上级补助收入</t>
  </si>
  <si>
    <t xml:space="preserve">  补助下级支出</t>
  </si>
  <si>
    <t xml:space="preserve">    返还性收入</t>
  </si>
  <si>
    <t xml:space="preserve">    返还性支出</t>
  </si>
  <si>
    <t xml:space="preserve">    一般性转移支付收入</t>
  </si>
  <si>
    <t xml:space="preserve">    一般性转移支付支出</t>
  </si>
  <si>
    <t xml:space="preserve">    专项转移支付收入</t>
  </si>
  <si>
    <t xml:space="preserve">    专项转移支付支出</t>
  </si>
  <si>
    <t xml:space="preserve">  上解收入</t>
  </si>
  <si>
    <t xml:space="preserve">  上解支出</t>
  </si>
  <si>
    <t xml:space="preserve">    体制上解收入</t>
  </si>
  <si>
    <t xml:space="preserve">    体制上解支出</t>
  </si>
  <si>
    <t xml:space="preserve">    专项上解收入</t>
  </si>
  <si>
    <t xml:space="preserve">    专项上解支出</t>
  </si>
  <si>
    <t xml:space="preserve">  接受其他地区援助收入</t>
  </si>
  <si>
    <t xml:space="preserve">  援助其他地区支出</t>
  </si>
  <si>
    <t xml:space="preserve">  地方政府债务收入</t>
  </si>
  <si>
    <t xml:space="preserve">  债务转贷支出</t>
  </si>
  <si>
    <t xml:space="preserve">  国债转贷收入</t>
  </si>
  <si>
    <t xml:space="preserve">  地方政府债务还本支出</t>
  </si>
  <si>
    <t xml:space="preserve">  国债转贷资金上年结余</t>
  </si>
  <si>
    <t xml:space="preserve">  拨付转贷资金数</t>
  </si>
  <si>
    <t xml:space="preserve">  上年结余收入</t>
  </si>
  <si>
    <t xml:space="preserve">  国债转贷资金结余</t>
  </si>
  <si>
    <t xml:space="preserve">  调入资金   </t>
  </si>
  <si>
    <t xml:space="preserve">  调出资金</t>
  </si>
  <si>
    <t xml:space="preserve">        调入预算稳定调节金</t>
  </si>
  <si>
    <t xml:space="preserve">    补充预算稳定调节基金</t>
  </si>
  <si>
    <t xml:space="preserve">        从政府性基金预算调入</t>
  </si>
  <si>
    <t xml:space="preserve">    补充预算财转金</t>
  </si>
  <si>
    <t xml:space="preserve">        从国有资本经营预算调入</t>
  </si>
  <si>
    <t xml:space="preserve">    其他调出资金</t>
  </si>
  <si>
    <t xml:space="preserve">        从其他资金调入</t>
  </si>
  <si>
    <t>省级预备费</t>
  </si>
  <si>
    <t>样表6</t>
  </si>
  <si>
    <t>单位：万元</t>
  </si>
  <si>
    <t>预 算 科 目</t>
  </si>
  <si>
    <t>预算数</t>
  </si>
  <si>
    <t>上级补助收入</t>
  </si>
  <si>
    <t xml:space="preserve">  返还性收入</t>
  </si>
  <si>
    <t xml:space="preserve">    ……</t>
  </si>
  <si>
    <t xml:space="preserve">    ……</t>
  </si>
  <si>
    <t xml:space="preserve"> 一般性转移支付收入</t>
  </si>
  <si>
    <t xml:space="preserve">    体制补助收入</t>
  </si>
  <si>
    <t xml:space="preserve">    均衡性转移支付收入</t>
  </si>
  <si>
    <r>
      <t xml:space="preserve"> </t>
    </r>
    <r>
      <rPr>
        <sz val="11"/>
        <color indexed="8"/>
        <rFont val="宋体"/>
        <family val="0"/>
      </rPr>
      <t xml:space="preserve">   县级基本财力保障机制奖补资金收入</t>
    </r>
  </si>
  <si>
    <r>
      <t xml:space="preserve"> </t>
    </r>
    <r>
      <rPr>
        <sz val="11"/>
        <color indexed="8"/>
        <rFont val="宋体"/>
        <family val="0"/>
      </rPr>
      <t xml:space="preserve">   结算补助收入</t>
    </r>
  </si>
  <si>
    <t xml:space="preserve">  专项转移支付收入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</si>
  <si>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一般公共服务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</si>
  <si>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外交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</si>
  <si>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国防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</si>
  <si>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公共安全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</si>
  <si>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教育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</si>
  <si>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科学技术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</si>
  <si>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文化体育与传媒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</si>
  <si>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社会保障和就业</t>
    </r>
  </si>
  <si>
    <t>样表7</t>
  </si>
  <si>
    <t>转移支付名称</t>
  </si>
  <si>
    <t>合计</t>
  </si>
  <si>
    <t xml:space="preserve"> 其中：均衡性转移支付</t>
  </si>
  <si>
    <t>体制结算补助</t>
  </si>
  <si>
    <t xml:space="preserve"> 其中：民族事业发展资金</t>
  </si>
  <si>
    <t>青少年事业发展专项资金</t>
  </si>
  <si>
    <t>基层行政单位救灾专项资金</t>
  </si>
  <si>
    <t>妇女儿童事业发展专项资金</t>
  </si>
  <si>
    <t>质量技术监督专项资金</t>
  </si>
  <si>
    <t>技术改造与转型升级资金</t>
  </si>
  <si>
    <t>安全生产专项资金</t>
  </si>
  <si>
    <t>中国制造2025四川行动计划资金</t>
  </si>
  <si>
    <t>重点产业发展资金</t>
  </si>
  <si>
    <t>工业经济运行应急与要素保障资金</t>
  </si>
  <si>
    <t>科技服务业发展资金</t>
  </si>
  <si>
    <t>煤炭工业可持续发展资金</t>
  </si>
  <si>
    <t>中小企业发展专项资金</t>
  </si>
  <si>
    <t>消费税和增值税税收返还</t>
  </si>
  <si>
    <t>所得税基数返还</t>
  </si>
  <si>
    <t>成品油税费改革税收返还</t>
  </si>
  <si>
    <t>增值税“五五分享”税收返还</t>
  </si>
  <si>
    <t>样表8</t>
  </si>
  <si>
    <t>……</t>
  </si>
  <si>
    <t>样表9</t>
  </si>
  <si>
    <t>20xx年xx转移支付分地区预算数</t>
  </si>
  <si>
    <t>地  区</t>
  </si>
  <si>
    <t>合计</t>
  </si>
  <si>
    <t>合计</t>
  </si>
  <si>
    <t>待清算分配数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</si>
  <si>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</si>
  <si>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</si>
  <si>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</si>
  <si>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</si>
  <si>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</si>
  <si>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</si>
  <si>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</si>
  <si>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</si>
  <si>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</si>
  <si>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</si>
  <si>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</si>
  <si>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</si>
  <si>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</si>
  <si>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</si>
  <si>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</si>
  <si>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</si>
  <si>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</si>
  <si>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</si>
  <si>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</si>
  <si>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其他商品和服务支出</t>
  </si>
  <si>
    <t>对个人和家庭的补助</t>
  </si>
  <si>
    <t xml:space="preserve">  离休费</t>
  </si>
  <si>
    <t xml:space="preserve">  抚恤金</t>
  </si>
  <si>
    <t xml:space="preserve">  生活补助</t>
  </si>
  <si>
    <t xml:space="preserve">  医疗费</t>
  </si>
  <si>
    <t xml:space="preserve">  住房公积金</t>
  </si>
  <si>
    <t xml:space="preserve">  其他对个人和家庭的补助支出</t>
  </si>
  <si>
    <t>样表10</t>
  </si>
  <si>
    <t xml:space="preserve">项  目  </t>
  </si>
  <si>
    <t>合   计</t>
  </si>
  <si>
    <t xml:space="preserve">   一般公共服务支出</t>
  </si>
  <si>
    <t xml:space="preserve">   外交支出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</si>
  <si>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</si>
  <si>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</si>
  <si>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</si>
  <si>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</si>
  <si>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社会保障和就业支出</t>
  </si>
  <si>
    <t xml:space="preserve">  医疗与计划生育支出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</si>
  <si>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</si>
  <si>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</si>
  <si>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</si>
  <si>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</si>
  <si>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</si>
  <si>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</si>
  <si>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</si>
  <si>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国土海洋气象等支出</t>
  </si>
  <si>
    <t xml:space="preserve">  住房保障支出</t>
  </si>
  <si>
    <t xml:space="preserve">  粮油物资储备支出</t>
  </si>
  <si>
    <t xml:space="preserve">  其他支出</t>
  </si>
  <si>
    <t>二、对下转移支付</t>
  </si>
  <si>
    <t>样表11</t>
  </si>
  <si>
    <t xml:space="preserve">20xx年xx（市、县）预算内基本建设支出预算表 </t>
  </si>
  <si>
    <t>一、（市、县）本级支出</t>
  </si>
  <si>
    <t>单位：亿元</t>
  </si>
  <si>
    <t>项        目</t>
  </si>
  <si>
    <t>金    额</t>
  </si>
  <si>
    <t xml:space="preserve">    其中：一般公共预算安排还本额</t>
  </si>
  <si>
    <t>注：本表反映的举借额和偿还额均包含置换债券。</t>
  </si>
  <si>
    <t>样表12</t>
  </si>
  <si>
    <t xml:space="preserve">                                                          </t>
  </si>
  <si>
    <t>单位：亿元</t>
  </si>
  <si>
    <r>
      <t xml:space="preserve">地 </t>
    </r>
    <r>
      <rPr>
        <b/>
        <sz val="12"/>
        <color indexed="8"/>
        <rFont val="宋体"/>
        <family val="0"/>
      </rPr>
      <t xml:space="preserve">       </t>
    </r>
    <r>
      <rPr>
        <b/>
        <sz val="12"/>
        <color indexed="8"/>
        <rFont val="宋体"/>
        <family val="0"/>
      </rPr>
      <t>区</t>
    </r>
  </si>
  <si>
    <r>
      <t>20</t>
    </r>
    <r>
      <rPr>
        <b/>
        <sz val="12"/>
        <color indexed="8"/>
        <rFont val="宋体"/>
        <family val="0"/>
      </rPr>
      <t>xx</t>
    </r>
    <r>
      <rPr>
        <b/>
        <sz val="12"/>
        <color indexed="8"/>
        <rFont val="宋体"/>
        <family val="0"/>
      </rPr>
      <t>年限额</t>
    </r>
  </si>
  <si>
    <t>合       计</t>
  </si>
  <si>
    <t>样表13</t>
  </si>
  <si>
    <t>20xx年xx市（州）地方政府一般债务分地区限额表</t>
  </si>
  <si>
    <t>市（州）本级</t>
  </si>
  <si>
    <t>xx（区、县）</t>
  </si>
  <si>
    <r>
      <t>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算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科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目</t>
    </r>
  </si>
  <si>
    <t>一、农网还贷资金收入</t>
  </si>
  <si>
    <t>二、港口建设费收入</t>
  </si>
  <si>
    <t>三、新型墙体材料专项基金收入</t>
  </si>
  <si>
    <t>四、国家电影事业发展专项资金收入</t>
  </si>
  <si>
    <t>五、城市公用事业附加收入</t>
  </si>
  <si>
    <t>六、国有土地收益基金收入</t>
  </si>
  <si>
    <t>七、农业土地开发资金收入</t>
  </si>
  <si>
    <t>八、国有土地使用权出让收入</t>
  </si>
  <si>
    <t>九、大中型水库库区基金收入</t>
  </si>
  <si>
    <t>十、彩票公益金收入</t>
  </si>
  <si>
    <t>十一、城市基础设施配套费收入</t>
  </si>
  <si>
    <t>十二、小型水库移民扶助基金收入</t>
  </si>
  <si>
    <t>十三、国家重大水利工程建设基金收入</t>
  </si>
  <si>
    <t>十四、车辆通行费</t>
  </si>
  <si>
    <t>十五、污水处理费收入</t>
  </si>
  <si>
    <t>十六、彩票发行机构和彩票销售机构的业务费用</t>
  </si>
  <si>
    <t>十七、其他政府性基金收入</t>
  </si>
  <si>
    <t>收入合计</t>
  </si>
  <si>
    <t>样表14</t>
  </si>
  <si>
    <t>一、国家电影事业发展专项资金及对应专项债务收入安排的支出</t>
  </si>
  <si>
    <t>二、大中型水库移民后期扶持基金支出</t>
  </si>
  <si>
    <t>三、小型水库移民扶助基金及对应专项债务收入安排的支出</t>
  </si>
  <si>
    <t>四、国有土地使用权出让收入及对应专项债务收入安排的支出</t>
  </si>
  <si>
    <t>五、城市公用事业附加及对应专项债务收入安排的支出</t>
  </si>
  <si>
    <t>六、国有土地收益基金及对应专项债务收入安排的支出</t>
  </si>
  <si>
    <t>七、农业土地开发资金及对应专项债务收入安排的支出</t>
  </si>
  <si>
    <t>八、城市基础设施配套费及对应专项债务收入安排的支出</t>
  </si>
  <si>
    <t>九、污水处理费及对应专项债务收入安排的支出</t>
  </si>
  <si>
    <t>十、大中型水库库区基金及对应专项债务收入安排的支出</t>
  </si>
  <si>
    <t>十一、国家重大水利工程建设基金及对应专项债务收入安排的支出</t>
  </si>
  <si>
    <t>十二、车辆通行费及对应专项债务收入安排的支出</t>
  </si>
  <si>
    <t>十三、港口建设费及对应专项债务收入安排的支出</t>
  </si>
  <si>
    <t>十四、民航发展基金支出</t>
  </si>
  <si>
    <t>十五、新型墙体材料专项基金及对应专项债务收入安排的支出</t>
  </si>
  <si>
    <t>十六、农网还贷资金支出</t>
  </si>
  <si>
    <t>十七、其他政府性基金及对应专项债务收入安排的支出</t>
  </si>
  <si>
    <t>十八、彩票发行销售机构业务费安排的支出</t>
  </si>
  <si>
    <t>十九、彩票公益金及对应专项债务收入安排的支出</t>
  </si>
  <si>
    <t>样表15</t>
  </si>
  <si>
    <t>单位：万元</t>
  </si>
  <si>
    <t>收 入</t>
  </si>
  <si>
    <t>支 出</t>
  </si>
  <si>
    <t>政府性基金收入</t>
  </si>
  <si>
    <t>政府性基金支出</t>
  </si>
  <si>
    <t>转移性收入</t>
  </si>
  <si>
    <t>转移性支出</t>
  </si>
  <si>
    <t>上级补助收入</t>
  </si>
  <si>
    <t>上解上级支出</t>
  </si>
  <si>
    <t>调入资金</t>
  </si>
  <si>
    <t>调出资金</t>
  </si>
  <si>
    <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地方政府债务收入</t>
    </r>
  </si>
  <si>
    <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地方政府债务还本支出</t>
    </r>
  </si>
  <si>
    <t xml:space="preserve">  专项债务收入</t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</si>
  <si>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专项债务还本支出</t>
    </r>
  </si>
  <si>
    <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上年结转收入</t>
    </r>
  </si>
  <si>
    <t>收入总计</t>
  </si>
  <si>
    <t>支出总计</t>
  </si>
  <si>
    <t>样表16</t>
  </si>
  <si>
    <t>样表17</t>
  </si>
  <si>
    <r>
      <t>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算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科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目</t>
    </r>
  </si>
  <si>
    <t>一、文化体育与传媒支出</t>
  </si>
  <si>
    <t xml:space="preserve">        资助城市影院</t>
  </si>
  <si>
    <t>二、社会保障和就业支出</t>
  </si>
  <si>
    <t xml:space="preserve">    大中型水库移民后期扶持基金支出</t>
  </si>
  <si>
    <t xml:space="preserve">        移民补助</t>
  </si>
  <si>
    <t>三、城乡社区支出</t>
  </si>
  <si>
    <t>支出合计</t>
  </si>
  <si>
    <t>样表18</t>
  </si>
  <si>
    <t xml:space="preserve">        ……</t>
  </si>
  <si>
    <t xml:space="preserve">    国家电影事业发展专项资金及对应专项债务收入安排的支出</t>
  </si>
  <si>
    <t>收 入</t>
  </si>
  <si>
    <t>支 出</t>
  </si>
  <si>
    <t>政府性基金收入</t>
  </si>
  <si>
    <t>政府性基金支出</t>
  </si>
  <si>
    <t>上级补助收入</t>
  </si>
  <si>
    <t>补助下级支出</t>
  </si>
  <si>
    <t>下级上解收入</t>
  </si>
  <si>
    <t>上解上级支出</t>
  </si>
  <si>
    <t>调入资金</t>
  </si>
  <si>
    <t>调出资金</t>
  </si>
  <si>
    <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地方政府债务收入</t>
    </r>
  </si>
  <si>
    <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债务转贷支出</t>
    </r>
  </si>
  <si>
    <r>
      <t xml:space="preserve">    </t>
    </r>
    <r>
      <rPr>
        <sz val="12"/>
        <color indexed="8"/>
        <rFont val="宋体"/>
        <family val="0"/>
      </rPr>
      <t xml:space="preserve"> 专项债务收入</t>
    </r>
  </si>
  <si>
    <r>
      <t xml:space="preserve">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地方政府专项债务转贷支出</t>
    </r>
  </si>
  <si>
    <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上年结转收入</t>
    </r>
  </si>
  <si>
    <t>收入总计</t>
  </si>
  <si>
    <t>支出总计</t>
  </si>
  <si>
    <t>样表19</t>
  </si>
  <si>
    <t>预 算 科 目</t>
  </si>
  <si>
    <t>样表20</t>
  </si>
  <si>
    <t xml:space="preserve">   一、国家电影事业发展专项资金收入</t>
  </si>
  <si>
    <t xml:space="preserve">   二、大中型水库移民后期扶持基金收入</t>
  </si>
  <si>
    <t xml:space="preserve">   三、小型水库移民扶助基金收入</t>
  </si>
  <si>
    <t xml:space="preserve">   五、城市公用事业附加收入</t>
  </si>
  <si>
    <t xml:space="preserve">   六、国有土地收益基金收入</t>
  </si>
  <si>
    <t xml:space="preserve">   七、农业土地开发资金收入</t>
  </si>
  <si>
    <t xml:space="preserve">   八、城市基础设施配套费收入</t>
  </si>
  <si>
    <t xml:space="preserve">   九、污水处理费收入</t>
  </si>
  <si>
    <t xml:space="preserve">   十、大中型水库库区基金收入</t>
  </si>
  <si>
    <t xml:space="preserve">   十一、国家重大水利工程建设基金收入</t>
  </si>
  <si>
    <t xml:space="preserve">   十三、港口建设费收入</t>
  </si>
  <si>
    <t xml:space="preserve">   十四、民航发展基金收入</t>
  </si>
  <si>
    <t xml:space="preserve">   十五、新型墙体材料专项基金收入</t>
  </si>
  <si>
    <t xml:space="preserve">   十六、农网还贷资金收入</t>
  </si>
  <si>
    <t xml:space="preserve">   十七、其他政府性基金收入</t>
  </si>
  <si>
    <t xml:space="preserve">   十九、彩票公益金收入</t>
  </si>
  <si>
    <t xml:space="preserve">   四、国有土地使用权出让收入</t>
  </si>
  <si>
    <t xml:space="preserve">   十二、车辆通行费</t>
  </si>
  <si>
    <t xml:space="preserve">   十八、彩票发行机构和彩票销售机构的业务费用</t>
  </si>
  <si>
    <t xml:space="preserve">   一、国家电影事业发展专项资金安排支出</t>
  </si>
  <si>
    <t xml:space="preserve">   二、大中型水库移民后期扶持基金支出</t>
  </si>
  <si>
    <t xml:space="preserve">   三、小型水库移民扶助基金安排支出</t>
  </si>
  <si>
    <t xml:space="preserve">   四、国有土地使用权出让收入安排的支出</t>
  </si>
  <si>
    <t xml:space="preserve">   五、城市公用事业附加安排的支出</t>
  </si>
  <si>
    <t xml:space="preserve">   六、国有土地收益基金安排的支出</t>
  </si>
  <si>
    <r>
      <t xml:space="preserve">   </t>
    </r>
    <r>
      <rPr>
        <sz val="12"/>
        <rFont val="宋体"/>
        <family val="0"/>
      </rPr>
      <t>七、农业土地开发资金安排的支出</t>
    </r>
  </si>
  <si>
    <t xml:space="preserve">   八、城市基础设施配套费安排的支出</t>
  </si>
  <si>
    <r>
      <t xml:space="preserve">   </t>
    </r>
    <r>
      <rPr>
        <sz val="12"/>
        <rFont val="宋体"/>
        <family val="0"/>
      </rPr>
      <t>九、污水处理费安排的支出</t>
    </r>
  </si>
  <si>
    <t xml:space="preserve">   十、大中型水库库区基金安排的支出</t>
  </si>
  <si>
    <t xml:space="preserve">   十一、国家重大水利工程建设基金安排的支出</t>
  </si>
  <si>
    <t xml:space="preserve">   十二、车辆通行费安排的支出</t>
  </si>
  <si>
    <t xml:space="preserve">   十三、港口建设费安排的支出</t>
  </si>
  <si>
    <r>
      <t xml:space="preserve">   </t>
    </r>
    <r>
      <rPr>
        <sz val="12"/>
        <rFont val="宋体"/>
        <family val="0"/>
      </rPr>
      <t>十四、民航发展基金支出</t>
    </r>
  </si>
  <si>
    <r>
      <t xml:space="preserve">   </t>
    </r>
    <r>
      <rPr>
        <sz val="12"/>
        <rFont val="宋体"/>
        <family val="0"/>
      </rPr>
      <t>十五、新型墙体材料专项基金安排的支出</t>
    </r>
  </si>
  <si>
    <t xml:space="preserve">   十六、农网还贷资金支出</t>
  </si>
  <si>
    <t xml:space="preserve">   十七、其他政府性基金安排的支出</t>
  </si>
  <si>
    <t xml:space="preserve">   十八、彩票发行销售机构业务费安排的支出</t>
  </si>
  <si>
    <t xml:space="preserve">   十九、彩票公益金安排的支出</t>
  </si>
  <si>
    <t>样表21</t>
  </si>
  <si>
    <t>20xx年上级对xx（市、县）政府性基金转移支付补助预算表</t>
  </si>
  <si>
    <t>项        目</t>
  </si>
  <si>
    <t>金    额</t>
  </si>
  <si>
    <t xml:space="preserve">    其中：政府性基金预算安排还本额</t>
  </si>
  <si>
    <t>注：本表反映的举借额和偿还额均包含置换债券。</t>
  </si>
  <si>
    <t>样表22</t>
  </si>
  <si>
    <t>样表23</t>
  </si>
  <si>
    <t>20xx年xx市（州）地方政府专项债务分地区限额表</t>
  </si>
  <si>
    <r>
      <t xml:space="preserve">预  算  </t>
    </r>
    <r>
      <rPr>
        <b/>
        <sz val="12"/>
        <rFont val="宋体"/>
        <family val="0"/>
      </rPr>
      <t>科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目</t>
    </r>
  </si>
  <si>
    <t>预算数</t>
  </si>
  <si>
    <t>一、利润收入</t>
  </si>
  <si>
    <t xml:space="preserve">    石油石化企业利润收入</t>
  </si>
  <si>
    <t xml:space="preserve">    电力企业利润收入</t>
  </si>
  <si>
    <t xml:space="preserve">    运输企业利润收入</t>
  </si>
  <si>
    <t xml:space="preserve">    电子企业利润收入</t>
  </si>
  <si>
    <t xml:space="preserve">    机械企业利润收入</t>
  </si>
  <si>
    <t xml:space="preserve">    投资服务企业利润收入</t>
  </si>
  <si>
    <t xml:space="preserve">    贸易企业利润收入</t>
  </si>
  <si>
    <t xml:space="preserve">    建筑施工企业利润收入</t>
  </si>
  <si>
    <t xml:space="preserve">    房地产企业利润收入</t>
  </si>
  <si>
    <t xml:space="preserve">    建材企业利润收入</t>
  </si>
  <si>
    <t xml:space="preserve">    农林牧渔企业利润收入</t>
  </si>
  <si>
    <t xml:space="preserve">    转制科研院所利润收入</t>
  </si>
  <si>
    <t xml:space="preserve">    地质勘查企业利润收入</t>
  </si>
  <si>
    <t xml:space="preserve">    教育文化广播企业利润收入</t>
  </si>
  <si>
    <t xml:space="preserve">    机关社团所属企业利润收入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</si>
  <si>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金融企业利润收入（国资预算）</t>
    </r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</si>
  <si>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</si>
  <si>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</si>
  <si>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</si>
  <si>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</si>
  <si>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 xml:space="preserve">    金融企业股利、股息收入（国资预算）</t>
  </si>
  <si>
    <t xml:space="preserve">    其他国有资本经营预算企业股利、股息收入</t>
  </si>
  <si>
    <t>三、产权转让收入</t>
  </si>
  <si>
    <t xml:space="preserve">    国有股权、股份转让收入</t>
  </si>
  <si>
    <t xml:space="preserve">    国有独资企业产权转让收入</t>
  </si>
  <si>
    <t xml:space="preserve">    其他国有资本经营预算企业产权转让收入</t>
  </si>
  <si>
    <t>四、清算收入</t>
  </si>
  <si>
    <t xml:space="preserve">    国有股权、股份清算收入</t>
  </si>
  <si>
    <t xml:space="preserve">    国有独资企业清算收入</t>
  </si>
  <si>
    <t>五、其他收入</t>
  </si>
  <si>
    <t xml:space="preserve">    其他国有资本经营预算收入</t>
  </si>
  <si>
    <t>国有资本经营预算转移性收入</t>
  </si>
  <si>
    <t>上年结转收入</t>
  </si>
  <si>
    <t>样表24</t>
  </si>
  <si>
    <t>全x国有资本经营预算收入</t>
  </si>
  <si>
    <r>
      <t xml:space="preserve">预  算  </t>
    </r>
    <r>
      <rPr>
        <b/>
        <sz val="12"/>
        <rFont val="宋体"/>
        <family val="0"/>
      </rPr>
      <t>科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目</t>
    </r>
  </si>
  <si>
    <t>一、国有资本经营预算支出</t>
  </si>
  <si>
    <t xml:space="preserve">    （一）解决历史遗留问题及改革成本支出</t>
  </si>
  <si>
    <r>
      <t xml:space="preserve">          </t>
    </r>
    <r>
      <rPr>
        <sz val="11"/>
        <color indexed="8"/>
        <rFont val="宋体"/>
        <family val="0"/>
      </rPr>
      <t>其中：“三供一业”移交补助支出</t>
    </r>
  </si>
  <si>
    <r>
      <t xml:space="preserve"> </t>
    </r>
    <r>
      <rPr>
        <sz val="11"/>
        <color indexed="8"/>
        <rFont val="宋体"/>
        <family val="0"/>
      </rPr>
      <t xml:space="preserve">               国有企业办职教幼教补助支出</t>
    </r>
  </si>
  <si>
    <r>
      <t xml:space="preserve">              </t>
    </r>
    <r>
      <rPr>
        <sz val="11"/>
        <color indexed="8"/>
        <rFont val="宋体"/>
        <family val="0"/>
      </rPr>
      <t xml:space="preserve">  </t>
    </r>
    <r>
      <rPr>
        <sz val="12"/>
        <rFont val="宋体"/>
        <family val="0"/>
      </rPr>
      <t>国有企业退休人员社会化管理补助支出</t>
    </r>
  </si>
  <si>
    <r>
      <t xml:space="preserve"> </t>
    </r>
    <r>
      <rPr>
        <sz val="11"/>
        <color indexed="8"/>
        <rFont val="宋体"/>
        <family val="0"/>
      </rPr>
      <t xml:space="preserve">               国有企业改革成本支出</t>
    </r>
  </si>
  <si>
    <r>
      <t xml:space="preserve"> </t>
    </r>
    <r>
      <rPr>
        <sz val="11"/>
        <color indexed="8"/>
        <rFont val="宋体"/>
        <family val="0"/>
      </rPr>
      <t xml:space="preserve">               其他解决历史遗留问题及改革成本支出</t>
    </r>
  </si>
  <si>
    <t xml:space="preserve">    （二）国有企业资本金注入</t>
  </si>
  <si>
    <r>
      <t xml:space="preserve"> </t>
    </r>
    <r>
      <rPr>
        <sz val="11"/>
        <color indexed="8"/>
        <rFont val="宋体"/>
        <family val="0"/>
      </rPr>
      <t xml:space="preserve">         其中：国有经济结构调整支出</t>
    </r>
  </si>
  <si>
    <r>
      <t xml:space="preserve"> </t>
    </r>
    <r>
      <rPr>
        <sz val="11"/>
        <color indexed="8"/>
        <rFont val="宋体"/>
        <family val="0"/>
      </rPr>
      <t xml:space="preserve">               公益性设施投资支出</t>
    </r>
  </si>
  <si>
    <r>
      <t xml:space="preserve">              </t>
    </r>
    <r>
      <rPr>
        <sz val="11"/>
        <color indexed="8"/>
        <rFont val="宋体"/>
        <family val="0"/>
      </rPr>
      <t xml:space="preserve">  </t>
    </r>
    <r>
      <rPr>
        <sz val="12"/>
        <rFont val="宋体"/>
        <family val="0"/>
      </rPr>
      <t>前瞻性战略性产业发展支出</t>
    </r>
  </si>
  <si>
    <r>
      <t xml:space="preserve">              </t>
    </r>
    <r>
      <rPr>
        <sz val="11"/>
        <color indexed="8"/>
        <rFont val="宋体"/>
        <family val="0"/>
      </rPr>
      <t xml:space="preserve">  </t>
    </r>
    <r>
      <rPr>
        <sz val="12"/>
        <rFont val="宋体"/>
        <family val="0"/>
      </rPr>
      <t>生态环境保护支出</t>
    </r>
  </si>
  <si>
    <r>
      <t xml:space="preserve">              </t>
    </r>
    <r>
      <rPr>
        <sz val="11"/>
        <color indexed="8"/>
        <rFont val="宋体"/>
        <family val="0"/>
      </rPr>
      <t xml:space="preserve">  </t>
    </r>
    <r>
      <rPr>
        <sz val="12"/>
        <rFont val="宋体"/>
        <family val="0"/>
      </rPr>
      <t>支持科技进步支出</t>
    </r>
  </si>
  <si>
    <r>
      <t xml:space="preserve"> </t>
    </r>
    <r>
      <rPr>
        <sz val="11"/>
        <color indexed="8"/>
        <rFont val="宋体"/>
        <family val="0"/>
      </rPr>
      <t xml:space="preserve">               对外投资合作支出</t>
    </r>
  </si>
  <si>
    <r>
      <t xml:space="preserve"> </t>
    </r>
    <r>
      <rPr>
        <sz val="11"/>
        <color indexed="8"/>
        <rFont val="宋体"/>
        <family val="0"/>
      </rPr>
      <t xml:space="preserve">               其他国有企业资本金注入</t>
    </r>
  </si>
  <si>
    <t xml:space="preserve">    （三）国有企业政策性补贴</t>
  </si>
  <si>
    <r>
      <t xml:space="preserve"> </t>
    </r>
    <r>
      <rPr>
        <sz val="11"/>
        <color indexed="8"/>
        <rFont val="宋体"/>
        <family val="0"/>
      </rPr>
      <t xml:space="preserve">         其中：国有企业政策性补贴</t>
    </r>
  </si>
  <si>
    <t xml:space="preserve">    （四）金融国有资本经营预算支出</t>
  </si>
  <si>
    <r>
      <t xml:space="preserve"> </t>
    </r>
    <r>
      <rPr>
        <sz val="11"/>
        <color indexed="8"/>
        <rFont val="宋体"/>
        <family val="0"/>
      </rPr>
      <t xml:space="preserve">         其中：其他金融国有资本经营预算支出</t>
    </r>
  </si>
  <si>
    <t xml:space="preserve">    （五）其他国有资本经营预算支出</t>
  </si>
  <si>
    <r>
      <t xml:space="preserve"> </t>
    </r>
    <r>
      <rPr>
        <sz val="11"/>
        <color indexed="8"/>
        <rFont val="宋体"/>
        <family val="0"/>
      </rPr>
      <t xml:space="preserve">         其中：其他国有资本经营预算支出</t>
    </r>
  </si>
  <si>
    <t>二、转移性支出</t>
  </si>
  <si>
    <t xml:space="preserve">    （一）调出资金</t>
  </si>
  <si>
    <t xml:space="preserve">          其中：国有资本经营预算调出资金</t>
  </si>
  <si>
    <t>结转下年支出</t>
  </si>
  <si>
    <t>全x国有资本经营预算支出</t>
  </si>
  <si>
    <t>样表25</t>
  </si>
  <si>
    <t>预  算  科  目</t>
  </si>
  <si>
    <t>一、利润收入</t>
  </si>
  <si>
    <t xml:space="preserve">    运输企业利润收入</t>
  </si>
  <si>
    <t xml:space="preserve">    投资服务企业利润收入</t>
  </si>
  <si>
    <t xml:space="preserve">    建筑施工企业利润收入</t>
  </si>
  <si>
    <t xml:space="preserve">    农林牧渔企业利润收入</t>
  </si>
  <si>
    <t xml:space="preserve">    转制科研院所利润收入</t>
  </si>
  <si>
    <t xml:space="preserve">    教育文化广播企业利润收入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</si>
  <si>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金融企业利润收入（国资预算）</t>
    </r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</si>
  <si>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</si>
  <si>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</si>
  <si>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</si>
  <si>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</si>
  <si>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>三、产权转让收入</t>
  </si>
  <si>
    <t xml:space="preserve">    国有独资企业产权转让收入</t>
  </si>
  <si>
    <t>国有资本经营预算转移性收入</t>
  </si>
  <si>
    <t>上年结转收入</t>
  </si>
  <si>
    <t>预算数</t>
  </si>
  <si>
    <t>样表26</t>
  </si>
  <si>
    <r>
      <t xml:space="preserve">预  算  </t>
    </r>
    <r>
      <rPr>
        <b/>
        <sz val="12"/>
        <rFont val="宋体"/>
        <family val="0"/>
      </rPr>
      <t>科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目</t>
    </r>
  </si>
  <si>
    <t>一、国有资本经营预算支出</t>
  </si>
  <si>
    <t xml:space="preserve">    （一）解决历史遗留问题及改革成本支出</t>
  </si>
  <si>
    <r>
      <t xml:space="preserve">          </t>
    </r>
    <r>
      <rPr>
        <sz val="11"/>
        <color indexed="8"/>
        <rFont val="宋体"/>
        <family val="0"/>
      </rPr>
      <t>其中：“三供一业”移交补助支出</t>
    </r>
  </si>
  <si>
    <r>
      <t xml:space="preserve"> </t>
    </r>
    <r>
      <rPr>
        <sz val="11"/>
        <color indexed="8"/>
        <rFont val="宋体"/>
        <family val="0"/>
      </rPr>
      <t xml:space="preserve">               其他解决历史遗留问题及改革成本支出</t>
    </r>
  </si>
  <si>
    <t xml:space="preserve">    （二）国有企业资本金注入</t>
  </si>
  <si>
    <r>
      <t xml:space="preserve"> </t>
    </r>
    <r>
      <rPr>
        <sz val="11"/>
        <color indexed="8"/>
        <rFont val="宋体"/>
        <family val="0"/>
      </rPr>
      <t xml:space="preserve">         其中：国有经济结构调整支出</t>
    </r>
  </si>
  <si>
    <t xml:space="preserve">    （三）其他国有资本经营预算支出</t>
  </si>
  <si>
    <r>
      <t xml:space="preserve"> </t>
    </r>
    <r>
      <rPr>
        <sz val="11"/>
        <color indexed="8"/>
        <rFont val="宋体"/>
        <family val="0"/>
      </rPr>
      <t xml:space="preserve">         其中：其他国有资本经营预算支出</t>
    </r>
  </si>
  <si>
    <t>二、转移性支出</t>
  </si>
  <si>
    <t xml:space="preserve">    （一）国有资本经营预算转移支付</t>
  </si>
  <si>
    <t xml:space="preserve">          其中：国有资本经营预算转移支付支出</t>
  </si>
  <si>
    <t xml:space="preserve">    （二）调出资金</t>
  </si>
  <si>
    <t xml:space="preserve">          其中：国有资本经营预算调出资金</t>
  </si>
  <si>
    <t>结转下年支出</t>
  </si>
  <si>
    <t>样表27</t>
  </si>
  <si>
    <t>简要说明</t>
  </si>
  <si>
    <t>一、企业职工基本养老保险基金收入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</si>
  <si>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</si>
  <si>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</si>
  <si>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</si>
  <si>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</si>
  <si>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</si>
  <si>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>二、失业保险基金支出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</si>
  <si>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</si>
  <si>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</si>
  <si>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</si>
  <si>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</si>
  <si>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三、城镇职工基本医疗保险基金支出</t>
  </si>
  <si>
    <t xml:space="preserve">    其中：城镇职工基本医疗保险统筹基金待遇支出</t>
  </si>
  <si>
    <t xml:space="preserve">          城镇职工基本医疗保险个人账户基金待遇支出</t>
  </si>
  <si>
    <t xml:space="preserve">          其他城镇职工基本医疗保险基金支出</t>
  </si>
  <si>
    <t>四、工伤保险基金支出</t>
  </si>
  <si>
    <t xml:space="preserve">    其中：工伤保险待遇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</si>
  <si>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</si>
  <si>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</si>
  <si>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</si>
  <si>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>五、生育保险基金支出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</si>
  <si>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</si>
  <si>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</si>
  <si>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</si>
  <si>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六、新型农村合作医疗基金支出</t>
  </si>
  <si>
    <t xml:space="preserve">    其中：新型农村合作医疗基金医疗待遇支出</t>
  </si>
  <si>
    <t xml:space="preserve">          大病医疗保险支出</t>
  </si>
  <si>
    <t xml:space="preserve">          其他新型农村合作医疗基金支出</t>
  </si>
  <si>
    <t>七、城镇居民基本医疗保险基金支出</t>
  </si>
  <si>
    <t xml:space="preserve">    其中：城镇居民基本医疗保险基金医疗待遇支出</t>
  </si>
  <si>
    <t xml:space="preserve">          其他城镇居民基本医疗保险基金支出</t>
  </si>
  <si>
    <t>八、城乡居民基本养老保险基金支出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</si>
  <si>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</si>
  <si>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</si>
  <si>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</si>
  <si>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</si>
  <si>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>九、机关事业单位基本养老保险基金支出</t>
  </si>
  <si>
    <t xml:space="preserve">    其中：基本养老金支出</t>
  </si>
  <si>
    <t xml:space="preserve">          其他机关事业单位基本养老保险基金支出</t>
  </si>
  <si>
    <t>十、城乡居民基本医疗保险基金支出</t>
  </si>
  <si>
    <t xml:space="preserve">    其中：城乡居民基本医疗保险基金医疗待遇支出</t>
  </si>
  <si>
    <t xml:space="preserve">          其他城乡居民基本医疗保险基金支出</t>
  </si>
  <si>
    <t>社会保险基金支出合计</t>
  </si>
  <si>
    <t>五、机关事业单位基本养老保险基金支出</t>
  </si>
  <si>
    <t>20xx年xx（市、县）级社会保险基金支出预算表</t>
  </si>
  <si>
    <t xml:space="preserve">          补助下级支出</t>
  </si>
  <si>
    <t>项        目</t>
  </si>
  <si>
    <t>金    额</t>
  </si>
  <si>
    <t xml:space="preserve">    其中：一般公共预算和政府性基金预算安排还本额</t>
  </si>
  <si>
    <t>注：本表反映举借额和偿还额均包含置换债券。</t>
  </si>
  <si>
    <t>20xx年xx市（州）地方政府债务分地区限额汇总表</t>
  </si>
  <si>
    <t>单位：万元</t>
  </si>
  <si>
    <t>单位：万元</t>
  </si>
  <si>
    <t>预算数</t>
  </si>
  <si>
    <t>简要说明</t>
  </si>
  <si>
    <t xml:space="preserve">    其中：企业职工基本养老保险费收入</t>
  </si>
  <si>
    <t xml:space="preserve">          企业职工基本养老保险基金财政补贴收入</t>
  </si>
  <si>
    <t xml:space="preserve">          企业职工基本养老保险基金利息收入</t>
  </si>
  <si>
    <t xml:space="preserve">          企业职工基本养老保险基金委托投资收益</t>
  </si>
  <si>
    <t xml:space="preserve">          其他企业职工基本养老保险基金收入</t>
  </si>
  <si>
    <t>二、失业保险基金收入</t>
  </si>
  <si>
    <t xml:space="preserve">    其中：失业保险费收入</t>
  </si>
  <si>
    <t xml:space="preserve">          失业保险基金财政补贴收入</t>
  </si>
  <si>
    <t xml:space="preserve">          失业保险基金利息收入</t>
  </si>
  <si>
    <t xml:space="preserve">          其他失业保险基金收入</t>
  </si>
  <si>
    <t>三、城镇职工基本医疗保险基金收入</t>
  </si>
  <si>
    <t xml:space="preserve">    其中：城镇职工基本医疗保险费收入</t>
  </si>
  <si>
    <t xml:space="preserve">          城镇职工基本医疗保险基金财政补贴收入</t>
  </si>
  <si>
    <t xml:space="preserve">          城镇职工基本医疗保险基金利息收入</t>
  </si>
  <si>
    <t xml:space="preserve">          其他城镇职工基本医疗保险基金收入</t>
  </si>
  <si>
    <t>四、工伤保险基金收入</t>
  </si>
  <si>
    <t xml:space="preserve">    其中：工伤保险费收入</t>
  </si>
  <si>
    <t xml:space="preserve">          工伤保险基金财政补贴收入</t>
  </si>
  <si>
    <t xml:space="preserve">          工伤保险基金利息收入</t>
  </si>
  <si>
    <t xml:space="preserve">          其他工伤保险基金收入</t>
  </si>
  <si>
    <t>五、生育保险基金收入</t>
  </si>
  <si>
    <t xml:space="preserve">    其中：生育保险费收入</t>
  </si>
  <si>
    <t xml:space="preserve">          生育保险基金财政补贴收入</t>
  </si>
  <si>
    <t xml:space="preserve">          生育保险基金利息收入</t>
  </si>
  <si>
    <t xml:space="preserve">          其他生育保险基金收入</t>
  </si>
  <si>
    <t>六、新型农村合作医疗基金收入</t>
  </si>
  <si>
    <t xml:space="preserve">    其中：新型农村合作医疗基金缴费收入</t>
  </si>
  <si>
    <t xml:space="preserve">          新型农村合作医疗基金财政补贴收入</t>
  </si>
  <si>
    <t xml:space="preserve">          新型农村合作医疗基金利息收入</t>
  </si>
  <si>
    <t xml:space="preserve">          其他新型农村合作医疗基金收入</t>
  </si>
  <si>
    <t>七、城镇居民基本医疗保险基金收入</t>
  </si>
  <si>
    <t xml:space="preserve">    其中：城镇居民基本医疗保险基金缴费收入</t>
  </si>
  <si>
    <t xml:space="preserve">          城镇居民基本医疗保险基金财政补贴收入</t>
  </si>
  <si>
    <t xml:space="preserve">          城镇居民基本医疗保险基金利息收入</t>
  </si>
  <si>
    <t xml:space="preserve">          其他城镇居民基本医疗保险基金收入</t>
  </si>
  <si>
    <t>八、城乡居民基本养老保险基金收入</t>
  </si>
  <si>
    <t xml:space="preserve">    其中：城乡居民基本养老保险基金缴费收入</t>
  </si>
  <si>
    <t xml:space="preserve">          城乡居民基本养老保险基金财政补贴收入</t>
  </si>
  <si>
    <t xml:space="preserve">          城乡居民基本养老保险基金利息收入</t>
  </si>
  <si>
    <t xml:space="preserve">          城乡居民基本养老保险基金委托投资收益</t>
  </si>
  <si>
    <t xml:space="preserve">          城乡居民基本养老保险基金集体补助收入</t>
  </si>
  <si>
    <t xml:space="preserve">          其他城乡居民基本养老保险基金收入</t>
  </si>
  <si>
    <t>九、机关事业单位基本养老保险基金收入</t>
  </si>
  <si>
    <t xml:space="preserve">    其中：机关事业单位基本养老保险费收入</t>
  </si>
  <si>
    <t xml:space="preserve">          机关事业单位基本养老保险基金财政补助收入</t>
  </si>
  <si>
    <t xml:space="preserve">          机关事业单位基本养老保险基金利息收入</t>
  </si>
  <si>
    <t xml:space="preserve">          机关事业单位基本养老保险基金委托投资收益</t>
  </si>
  <si>
    <t xml:space="preserve">          其他机关事业单位基本养老保险基金收入</t>
  </si>
  <si>
    <t>十、城乡居民基本医疗保险基金收入</t>
  </si>
  <si>
    <t xml:space="preserve">    其中：城乡居民基本医疗保险基金缴费收入</t>
  </si>
  <si>
    <t xml:space="preserve">          城乡居民基本医疗保险基金财政补贴收入</t>
  </si>
  <si>
    <t xml:space="preserve">          城乡居民基本医疗保险基金利息收入</t>
  </si>
  <si>
    <t xml:space="preserve">          其他城乡居民基本医疗保险基金收入</t>
  </si>
  <si>
    <t>社会保险基金收入合计</t>
  </si>
  <si>
    <t>地区</t>
  </si>
  <si>
    <t>样表28</t>
  </si>
  <si>
    <t>20xx年xx（市、县）对下国有资本经营预算转移支付分地区预算表</t>
  </si>
  <si>
    <t>样表33</t>
  </si>
  <si>
    <t>样表34</t>
  </si>
  <si>
    <t>20xx年xx（市、县）对下税收返还和转移支付补助预算表</t>
  </si>
  <si>
    <t>一、（市、县）对下转移支付</t>
  </si>
  <si>
    <t>（一）（市、县）对下一般性转移支付</t>
  </si>
  <si>
    <t>（二）（市、县）对下专项转移支付</t>
  </si>
  <si>
    <t>二、（市、县）对下税收返还</t>
  </si>
  <si>
    <t>20xx年xx（市、县）对下政府性基金转移支付补助预算表</t>
  </si>
  <si>
    <t>2018年炉霍县地方一般公共预算收入预算表</t>
  </si>
  <si>
    <t>2018年炉霍县一般公共预算支出预算表</t>
  </si>
  <si>
    <t>全县自有财力</t>
  </si>
  <si>
    <t>2018年炉霍县一般公共预算收支预算平衡表</t>
  </si>
  <si>
    <t>2018年炉霍县一般公共预算收入预算表</t>
  </si>
  <si>
    <t xml:space="preserve">  政府办公厅(室)及相关机构事务</t>
  </si>
  <si>
    <t xml:space="preserve">    行政运行</t>
  </si>
  <si>
    <t xml:space="preserve">    一般行政管理事务</t>
  </si>
  <si>
    <t xml:space="preserve">    法制建设</t>
  </si>
  <si>
    <t xml:space="preserve">    信访事务</t>
  </si>
  <si>
    <t xml:space="preserve">  发展与改革事务</t>
  </si>
  <si>
    <t xml:space="preserve">    机关服务</t>
  </si>
  <si>
    <t xml:space="preserve">  统计信息事务</t>
  </si>
  <si>
    <t xml:space="preserve">    专项统计业务</t>
  </si>
  <si>
    <t xml:space="preserve">    专项普查活动</t>
  </si>
  <si>
    <t xml:space="preserve">    其他统计信息事务支出</t>
  </si>
  <si>
    <t xml:space="preserve">  财政事务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</si>
  <si>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</si>
  <si>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</si>
  <si>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</si>
  <si>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</si>
  <si>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</si>
  <si>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</si>
  <si>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  审计业务</t>
  </si>
  <si>
    <t xml:space="preserve">  人力资源事务</t>
  </si>
  <si>
    <t xml:space="preserve">    其他人力资源事务支出</t>
  </si>
  <si>
    <t xml:space="preserve">  纪检监察事务</t>
  </si>
  <si>
    <t xml:space="preserve">    大案要案查处</t>
  </si>
  <si>
    <t xml:space="preserve">    其他纪检监察事务支出</t>
  </si>
  <si>
    <t xml:space="preserve">  工商行政管理事务</t>
  </si>
  <si>
    <t xml:space="preserve">    执法办案专项</t>
  </si>
  <si>
    <t xml:space="preserve">  质量技术监督与检验检疫事务</t>
  </si>
  <si>
    <t xml:space="preserve">  宗教事务</t>
  </si>
  <si>
    <t xml:space="preserve">    宗教工作专项</t>
  </si>
  <si>
    <t xml:space="preserve">  档案事务</t>
  </si>
  <si>
    <t xml:space="preserve">    档案馆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</si>
  <si>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</si>
  <si>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</si>
  <si>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</si>
  <si>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</si>
  <si>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</si>
  <si>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</si>
  <si>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</si>
  <si>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</si>
  <si>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</si>
  <si>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</si>
  <si>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 人大会议</t>
  </si>
  <si>
    <t xml:space="preserve">   代表工作</t>
  </si>
  <si>
    <t xml:space="preserve">   政协会议</t>
  </si>
  <si>
    <t xml:space="preserve">   委员视察</t>
  </si>
  <si>
    <t xml:space="preserve">  国防动员</t>
  </si>
  <si>
    <t xml:space="preserve">    兵役征集</t>
  </si>
  <si>
    <t xml:space="preserve">    民兵</t>
  </si>
  <si>
    <t xml:space="preserve">  武装警察</t>
  </si>
  <si>
    <t xml:space="preserve">    内卫</t>
  </si>
  <si>
    <t xml:space="preserve">    消防</t>
  </si>
  <si>
    <t xml:space="preserve">  公安</t>
  </si>
  <si>
    <t xml:space="preserve">    治安管理</t>
  </si>
  <si>
    <t xml:space="preserve">    国内安全保卫</t>
  </si>
  <si>
    <t xml:space="preserve">    网络运行及维护</t>
  </si>
  <si>
    <t xml:space="preserve">    拘押收教场所管理</t>
  </si>
  <si>
    <t xml:space="preserve">  检察</t>
  </si>
  <si>
    <t xml:space="preserve">  法院</t>
  </si>
  <si>
    <t xml:space="preserve">  司法</t>
  </si>
  <si>
    <t xml:space="preserve">    基层司法业务</t>
  </si>
  <si>
    <t xml:space="preserve">    普法宣传</t>
  </si>
  <si>
    <t xml:space="preserve">    法律援助</t>
  </si>
  <si>
    <t xml:space="preserve">  教育管理事务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</si>
  <si>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</si>
  <si>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</si>
  <si>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</si>
  <si>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</si>
  <si>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</si>
  <si>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职业教育</t>
  </si>
  <si>
    <t xml:space="preserve">    初等职业教育</t>
  </si>
  <si>
    <t xml:space="preserve">  进修及培训</t>
  </si>
  <si>
    <t xml:space="preserve">    干部教育</t>
  </si>
  <si>
    <t>科学技术支出</t>
  </si>
  <si>
    <t xml:space="preserve">  科学技术普及</t>
  </si>
  <si>
    <t xml:space="preserve">    机构运行</t>
  </si>
  <si>
    <t xml:space="preserve">    其他科学技术普及支出</t>
  </si>
  <si>
    <t>文化体育与传媒支出</t>
  </si>
  <si>
    <t xml:space="preserve">  文化</t>
  </si>
  <si>
    <t xml:space="preserve">    群众文化</t>
  </si>
  <si>
    <t xml:space="preserve">    其他文化支出</t>
  </si>
  <si>
    <t xml:space="preserve">  广播影视</t>
  </si>
  <si>
    <t xml:space="preserve">  其他文化体育与传媒支出(款)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</si>
  <si>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</si>
  <si>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</si>
  <si>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</si>
  <si>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</si>
  <si>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</si>
  <si>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</si>
  <si>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</si>
  <si>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</si>
  <si>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</si>
  <si>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其他行政事业单位离退休支出</t>
  </si>
  <si>
    <t xml:space="preserve">  就业补助</t>
  </si>
  <si>
    <t xml:space="preserve">    其他就业补助支出</t>
  </si>
  <si>
    <t xml:space="preserve">  抚恤</t>
  </si>
  <si>
    <t xml:space="preserve">    义务兵优待</t>
  </si>
  <si>
    <t xml:space="preserve">  退役安置</t>
  </si>
  <si>
    <t xml:space="preserve">    退役士兵安置</t>
  </si>
  <si>
    <t xml:space="preserve">  社会福利</t>
  </si>
  <si>
    <t xml:space="preserve">    儿童福利</t>
  </si>
  <si>
    <t xml:space="preserve">    社会福利事业单位</t>
  </si>
  <si>
    <t xml:space="preserve">  残疾人事业</t>
  </si>
  <si>
    <t xml:space="preserve">    残疾人就业和扶贫</t>
  </si>
  <si>
    <t xml:space="preserve">    其他残疾人事业支出</t>
  </si>
  <si>
    <t xml:space="preserve">  自然灾害生活救助</t>
  </si>
  <si>
    <t xml:space="preserve">    地方自然灾害生活补助</t>
  </si>
  <si>
    <t xml:space="preserve">  红十字事业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</si>
  <si>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</si>
  <si>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</si>
  <si>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</si>
  <si>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</si>
  <si>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流浪乞讨人员救助支出</t>
  </si>
  <si>
    <t xml:space="preserve">  特困人员供养</t>
  </si>
  <si>
    <t>医疗卫生与计划生育支出</t>
  </si>
  <si>
    <t xml:space="preserve">  医疗卫生与计划生育管理事务</t>
  </si>
  <si>
    <t xml:space="preserve">  公立医院</t>
  </si>
  <si>
    <t xml:space="preserve">    综合医院</t>
  </si>
  <si>
    <t xml:space="preserve">    中医(民族)医院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</si>
  <si>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</si>
  <si>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</si>
  <si>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</si>
  <si>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</si>
  <si>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</si>
  <si>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</si>
  <si>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</si>
  <si>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</si>
  <si>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</si>
  <si>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行政单位医疗</t>
  </si>
  <si>
    <t xml:space="preserve">    事业单位医疗</t>
  </si>
  <si>
    <t xml:space="preserve">    公务员医疗补助</t>
  </si>
  <si>
    <t xml:space="preserve">    其他医疗保障支出</t>
  </si>
  <si>
    <t xml:space="preserve">  计划生育事务</t>
  </si>
  <si>
    <t xml:space="preserve">    计划生育服务</t>
  </si>
  <si>
    <t xml:space="preserve">  食品和药品监督管理事务</t>
  </si>
  <si>
    <t xml:space="preserve">    食品安全事务</t>
  </si>
  <si>
    <t>节能环保支出</t>
  </si>
  <si>
    <t xml:space="preserve">  环境保护管理事务</t>
  </si>
  <si>
    <t xml:space="preserve">  环境监测与监察</t>
  </si>
  <si>
    <t xml:space="preserve">    其他环境监测与监察支出</t>
  </si>
  <si>
    <t>城乡社区支出</t>
  </si>
  <si>
    <t xml:space="preserve">  城乡社区管理事务</t>
  </si>
  <si>
    <t xml:space="preserve">    城管执法</t>
  </si>
  <si>
    <t xml:space="preserve">  城乡社区公共设施</t>
  </si>
  <si>
    <t xml:space="preserve">    其他城乡社区公共设施支出</t>
  </si>
  <si>
    <t>农林水支出</t>
  </si>
  <si>
    <t xml:space="preserve">  农业</t>
  </si>
  <si>
    <t xml:space="preserve">    事业运行</t>
  </si>
  <si>
    <t xml:space="preserve">    病虫害控制</t>
  </si>
  <si>
    <t xml:space="preserve">    农产品质量安全</t>
  </si>
  <si>
    <t xml:space="preserve">    防灾救灾</t>
  </si>
  <si>
    <t xml:space="preserve">    对高校毕业生到基层任职补助</t>
  </si>
  <si>
    <t xml:space="preserve">  林业</t>
  </si>
  <si>
    <t xml:space="preserve">    林业事业机构</t>
  </si>
  <si>
    <t xml:space="preserve">  水利</t>
  </si>
  <si>
    <t xml:space="preserve">    防汛</t>
  </si>
  <si>
    <t xml:space="preserve">  扶贫</t>
  </si>
  <si>
    <t xml:space="preserve">    其他扶贫支出</t>
  </si>
  <si>
    <t xml:space="preserve">  农村综合改革</t>
  </si>
  <si>
    <t xml:space="preserve">    对村民委员会和村党支部的补助</t>
  </si>
  <si>
    <t xml:space="preserve">    农村综合改革示范试点补助</t>
  </si>
  <si>
    <t>交通运输支出</t>
  </si>
  <si>
    <t xml:space="preserve">  公路水路运输</t>
  </si>
  <si>
    <t xml:space="preserve">    公路养护</t>
  </si>
  <si>
    <t>资源勘探信息等支出</t>
  </si>
  <si>
    <t xml:space="preserve">  安全生产监管</t>
  </si>
  <si>
    <t>国土海洋气象等支出</t>
  </si>
  <si>
    <t xml:space="preserve">  国土资源事务</t>
  </si>
  <si>
    <t xml:space="preserve">    地质灾害防治</t>
  </si>
  <si>
    <t xml:space="preserve">  地震事务</t>
  </si>
  <si>
    <t xml:space="preserve">    地震预测预报</t>
  </si>
  <si>
    <t xml:space="preserve">  气象事务</t>
  </si>
  <si>
    <t xml:space="preserve">    气象服务</t>
  </si>
  <si>
    <t>住房保障支出</t>
  </si>
  <si>
    <t xml:space="preserve">  住房改革支出</t>
  </si>
  <si>
    <t xml:space="preserve">    住房公积金</t>
  </si>
  <si>
    <t>一、一般公共服务</t>
  </si>
  <si>
    <t>其中：人大事务</t>
  </si>
  <si>
    <t>行政运行</t>
  </si>
  <si>
    <t>政协事务</t>
  </si>
  <si>
    <t>二、国防支出</t>
  </si>
  <si>
    <t>三、公共安全支出</t>
  </si>
  <si>
    <t>四、教育支出</t>
  </si>
  <si>
    <t xml:space="preserve">    机关事业单位养老保险</t>
  </si>
  <si>
    <t xml:space="preserve">    林业执法与监督</t>
  </si>
  <si>
    <t>十九、预备费</t>
  </si>
  <si>
    <t>一般公共预算支出合计</t>
  </si>
  <si>
    <t xml:space="preserve">    其他发展与改革事务支出</t>
  </si>
  <si>
    <t xml:space="preserve">    一般行政管理事务</t>
  </si>
  <si>
    <t xml:space="preserve">    信息事务</t>
  </si>
  <si>
    <t xml:space="preserve">    统计抽样调查</t>
  </si>
  <si>
    <t xml:space="preserve">    事业运行</t>
  </si>
  <si>
    <t xml:space="preserve">    机关服务</t>
  </si>
  <si>
    <t xml:space="preserve">    其他质量技术监督与检验检疫事务支出</t>
  </si>
  <si>
    <t xml:space="preserve">    出版发行</t>
  </si>
  <si>
    <t xml:space="preserve">    社会保险业务管理事务</t>
  </si>
  <si>
    <t xml:space="preserve">    行政区划和地名管理</t>
  </si>
  <si>
    <t xml:space="preserve">    基层政权和社区建设</t>
  </si>
  <si>
    <t xml:space="preserve">    事业单位离退休</t>
  </si>
  <si>
    <t xml:space="preserve">    老年福利</t>
  </si>
  <si>
    <t xml:space="preserve">    行政运行</t>
  </si>
  <si>
    <t xml:space="preserve">    残疾人生活和护理补贴</t>
  </si>
  <si>
    <t xml:space="preserve">    其他自然灾害生活救助支出</t>
  </si>
  <si>
    <t xml:space="preserve">    农村特困人员救助供养支出</t>
  </si>
  <si>
    <t xml:space="preserve">  其他生活救助</t>
  </si>
  <si>
    <t xml:space="preserve">    其他农村生活救助</t>
  </si>
  <si>
    <t xml:space="preserve">  行政事业单位医疗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</si>
  <si>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</si>
  <si>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</si>
  <si>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</si>
  <si>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城乡医疗救助</t>
  </si>
  <si>
    <t xml:space="preserve">   其他医疗救助支出</t>
  </si>
  <si>
    <t xml:space="preserve">    机关服务</t>
  </si>
  <si>
    <t xml:space="preserve">    其他环境保护管理事务支出</t>
  </si>
  <si>
    <t xml:space="preserve">    农业生产支持补贴</t>
  </si>
  <si>
    <t xml:space="preserve">    农业资源保护修复与利用</t>
  </si>
  <si>
    <t xml:space="preserve">    林业防灾减灾</t>
  </si>
  <si>
    <t xml:space="preserve">    水土保持</t>
  </si>
  <si>
    <t xml:space="preserve">    江河湖库水系综合整治</t>
  </si>
  <si>
    <t xml:space="preserve">    公路和运输安全</t>
  </si>
  <si>
    <t xml:space="preserve">    一般行政管理事务</t>
  </si>
  <si>
    <t xml:space="preserve">    国土资源规划及管理</t>
  </si>
  <si>
    <t xml:space="preserve">    国土资源调查</t>
  </si>
  <si>
    <t xml:space="preserve">  城乡社区住宅</t>
  </si>
  <si>
    <t xml:space="preserve">    其他城乡社区住宅支出</t>
  </si>
  <si>
    <t>2018年炉霍县一般公共预算基本支出预算表</t>
  </si>
  <si>
    <t xml:space="preserve">    增值税和消费税税收返还收入</t>
  </si>
  <si>
    <t xml:space="preserve">    所得税基数返还收入</t>
  </si>
  <si>
    <t xml:space="preserve">    成品油价格和税费改革税收返还收入</t>
  </si>
  <si>
    <t xml:space="preserve">    增值税五五分享税收返还</t>
  </si>
  <si>
    <t xml:space="preserve">    革命老区及民族和边境地区转移支付收入</t>
  </si>
  <si>
    <t xml:space="preserve">    固定数额补助收入</t>
  </si>
  <si>
    <t>2018年上级对炉霍县税收返还和转移支付补助预算表</t>
  </si>
  <si>
    <t>2018年炉霍县政府性基金收入预算表</t>
  </si>
  <si>
    <t>218年炉霍县政府性基金支出预算表</t>
  </si>
  <si>
    <t>2018年炉霍县政府性基金收支预算平衡表</t>
  </si>
  <si>
    <t>2018年炉霍县政府性基金支出预算表</t>
  </si>
  <si>
    <t xml:space="preserve">    国有土地使用权出让收入及对应专项债务收入安排的支出</t>
  </si>
  <si>
    <t>2018年炉霍县地方政府专项债务余额情况表</t>
  </si>
  <si>
    <r>
      <t>一、201</t>
    </r>
    <r>
      <rPr>
        <b/>
        <sz val="12"/>
        <color indexed="8"/>
        <rFont val="宋体"/>
        <family val="0"/>
      </rPr>
      <t>6</t>
    </r>
    <r>
      <rPr>
        <b/>
        <sz val="12"/>
        <color indexed="8"/>
        <rFont val="宋体"/>
        <family val="0"/>
      </rPr>
      <t>年末地方政府专项债务余额</t>
    </r>
  </si>
  <si>
    <r>
      <t>二、201</t>
    </r>
    <r>
      <rPr>
        <b/>
        <sz val="12"/>
        <color indexed="8"/>
        <rFont val="宋体"/>
        <family val="0"/>
      </rPr>
      <t>7</t>
    </r>
    <r>
      <rPr>
        <b/>
        <sz val="12"/>
        <color indexed="8"/>
        <rFont val="宋体"/>
        <family val="0"/>
      </rPr>
      <t>年地方政府专项债务举借额</t>
    </r>
  </si>
  <si>
    <r>
      <t>三、201</t>
    </r>
    <r>
      <rPr>
        <b/>
        <sz val="12"/>
        <color indexed="8"/>
        <rFont val="宋体"/>
        <family val="0"/>
      </rPr>
      <t>7</t>
    </r>
    <r>
      <rPr>
        <b/>
        <sz val="12"/>
        <color indexed="8"/>
        <rFont val="宋体"/>
        <family val="0"/>
      </rPr>
      <t>年地方政府专项债务偿还减少额</t>
    </r>
  </si>
  <si>
    <t>2018年炉霍县国有资本经营预算收入预算表</t>
  </si>
  <si>
    <t>2018年炉霍县国有资本经营预算支出预算表</t>
  </si>
  <si>
    <t>2018年炉霍县国有资本经营预算收入预算表</t>
  </si>
  <si>
    <t>四、清算收入</t>
  </si>
  <si>
    <t xml:space="preserve">    国有股权、股份清算收入</t>
  </si>
  <si>
    <t xml:space="preserve">    国有独资企业清算收入</t>
  </si>
  <si>
    <t>五、其他收入</t>
  </si>
  <si>
    <t xml:space="preserve">    其他国有资本经营预算收入</t>
  </si>
  <si>
    <t>本级国有资本经营预算收入</t>
  </si>
  <si>
    <t>2018年炉霍县国有资本经营预算支出预算表</t>
  </si>
  <si>
    <t>县级国有资本经营预算支出</t>
  </si>
  <si>
    <t>2018年炉霍县）地方政府一般债务余额情况表</t>
  </si>
  <si>
    <r>
      <t>一、201</t>
    </r>
    <r>
      <rPr>
        <b/>
        <sz val="12"/>
        <color indexed="8"/>
        <rFont val="宋体"/>
        <family val="0"/>
      </rPr>
      <t>6</t>
    </r>
    <r>
      <rPr>
        <b/>
        <sz val="12"/>
        <color indexed="8"/>
        <rFont val="宋体"/>
        <family val="0"/>
      </rPr>
      <t>年末地方政府一般债务余额</t>
    </r>
  </si>
  <si>
    <r>
      <t>二、201</t>
    </r>
    <r>
      <rPr>
        <b/>
        <sz val="12"/>
        <color indexed="8"/>
        <rFont val="宋体"/>
        <family val="0"/>
      </rPr>
      <t>7</t>
    </r>
    <r>
      <rPr>
        <b/>
        <sz val="12"/>
        <color indexed="8"/>
        <rFont val="宋体"/>
        <family val="0"/>
      </rPr>
      <t>年地方政府一般债务举借额</t>
    </r>
  </si>
  <si>
    <r>
      <t>三、201</t>
    </r>
    <r>
      <rPr>
        <b/>
        <sz val="12"/>
        <color indexed="8"/>
        <rFont val="宋体"/>
        <family val="0"/>
      </rPr>
      <t>7</t>
    </r>
    <r>
      <rPr>
        <b/>
        <sz val="12"/>
        <color indexed="8"/>
        <rFont val="宋体"/>
        <family val="0"/>
      </rPr>
      <t>年地方政府一般债务偿还减少额</t>
    </r>
  </si>
  <si>
    <r>
      <t>四、201</t>
    </r>
    <r>
      <rPr>
        <b/>
        <sz val="12"/>
        <color indexed="8"/>
        <rFont val="宋体"/>
        <family val="0"/>
      </rPr>
      <t>7</t>
    </r>
    <r>
      <rPr>
        <b/>
        <sz val="12"/>
        <color indexed="8"/>
        <rFont val="宋体"/>
        <family val="0"/>
      </rPr>
      <t>年末地方政府一般债务余额预计数</t>
    </r>
  </si>
  <si>
    <r>
      <t>20</t>
    </r>
    <r>
      <rPr>
        <b/>
        <sz val="20"/>
        <rFont val="宋体"/>
        <family val="0"/>
      </rPr>
      <t>18</t>
    </r>
    <r>
      <rPr>
        <b/>
        <sz val="20"/>
        <rFont val="宋体"/>
        <family val="0"/>
      </rPr>
      <t>年炉霍县地方政府债务余额情况汇总表</t>
    </r>
  </si>
  <si>
    <t xml:space="preserve">  公务接待费</t>
  </si>
  <si>
    <t xml:space="preserve">  公务用车运行维护费</t>
  </si>
  <si>
    <t>样表29</t>
  </si>
  <si>
    <t>2018年炉霍县社会保险基金收入预算表</t>
  </si>
  <si>
    <t>单位：万元</t>
  </si>
  <si>
    <r>
      <t>预</t>
    </r>
    <r>
      <rPr>
        <b/>
        <sz val="16"/>
        <rFont val="Times New Roman"/>
        <family val="1"/>
      </rPr>
      <t xml:space="preserve">    </t>
    </r>
    <r>
      <rPr>
        <b/>
        <sz val="16"/>
        <rFont val="宋体"/>
        <family val="0"/>
      </rPr>
      <t>算</t>
    </r>
    <r>
      <rPr>
        <b/>
        <sz val="16"/>
        <rFont val="Times New Roman"/>
        <family val="1"/>
      </rPr>
      <t xml:space="preserve">    </t>
    </r>
    <r>
      <rPr>
        <b/>
        <sz val="16"/>
        <rFont val="宋体"/>
        <family val="0"/>
      </rPr>
      <t>科</t>
    </r>
    <r>
      <rPr>
        <b/>
        <sz val="16"/>
        <rFont val="Times New Roman"/>
        <family val="1"/>
      </rPr>
      <t xml:space="preserve">    </t>
    </r>
    <r>
      <rPr>
        <b/>
        <sz val="16"/>
        <rFont val="宋体"/>
        <family val="0"/>
      </rPr>
      <t>目</t>
    </r>
  </si>
  <si>
    <t>其中数不含转移收入</t>
  </si>
  <si>
    <t>样表30</t>
  </si>
  <si>
    <r>
      <t>预</t>
    </r>
    <r>
      <rPr>
        <b/>
        <sz val="16"/>
        <rFont val="Times New Roman"/>
        <family val="1"/>
      </rPr>
      <t xml:space="preserve">    </t>
    </r>
    <r>
      <rPr>
        <b/>
        <sz val="16"/>
        <rFont val="宋体"/>
        <family val="0"/>
      </rPr>
      <t>算</t>
    </r>
    <r>
      <rPr>
        <b/>
        <sz val="16"/>
        <rFont val="Times New Roman"/>
        <family val="1"/>
      </rPr>
      <t xml:space="preserve">    </t>
    </r>
    <r>
      <rPr>
        <b/>
        <sz val="16"/>
        <rFont val="宋体"/>
        <family val="0"/>
      </rPr>
      <t>科</t>
    </r>
    <r>
      <rPr>
        <b/>
        <sz val="16"/>
        <rFont val="Times New Roman"/>
        <family val="1"/>
      </rPr>
      <t xml:space="preserve">    </t>
    </r>
    <r>
      <rPr>
        <b/>
        <sz val="16"/>
        <rFont val="宋体"/>
        <family val="0"/>
      </rPr>
      <t>目</t>
    </r>
  </si>
  <si>
    <t>样表31</t>
  </si>
  <si>
    <t>单位：万元</t>
  </si>
  <si>
    <r>
      <t>预</t>
    </r>
    <r>
      <rPr>
        <b/>
        <sz val="16"/>
        <rFont val="Times New Roman"/>
        <family val="1"/>
      </rPr>
      <t xml:space="preserve">    </t>
    </r>
    <r>
      <rPr>
        <b/>
        <sz val="16"/>
        <rFont val="宋体"/>
        <family val="0"/>
      </rPr>
      <t>算</t>
    </r>
    <r>
      <rPr>
        <b/>
        <sz val="16"/>
        <rFont val="Times New Roman"/>
        <family val="1"/>
      </rPr>
      <t xml:space="preserve">    </t>
    </r>
    <r>
      <rPr>
        <b/>
        <sz val="16"/>
        <rFont val="宋体"/>
        <family val="0"/>
      </rPr>
      <t>科</t>
    </r>
    <r>
      <rPr>
        <b/>
        <sz val="16"/>
        <rFont val="Times New Roman"/>
        <family val="1"/>
      </rPr>
      <t xml:space="preserve">    </t>
    </r>
    <r>
      <rPr>
        <b/>
        <sz val="16"/>
        <rFont val="宋体"/>
        <family val="0"/>
      </rPr>
      <t>目</t>
    </r>
  </si>
  <si>
    <t>预算数</t>
  </si>
  <si>
    <t>简要说明</t>
  </si>
  <si>
    <t xml:space="preserve">    其中：企业职工基本养老保险费收入</t>
  </si>
  <si>
    <t xml:space="preserve">          企业职工基本养老保险基金财政补贴收入</t>
  </si>
  <si>
    <t xml:space="preserve">          企业职工基本养老保险基金利息收入</t>
  </si>
  <si>
    <t xml:space="preserve">          企业职工基本养老保险基金委托投资收益</t>
  </si>
  <si>
    <t xml:space="preserve">          其他企业职工基本养老保险基金收入</t>
  </si>
  <si>
    <t>二、失业保险基金收入</t>
  </si>
  <si>
    <t xml:space="preserve">    其中：失业保险费收入</t>
  </si>
  <si>
    <t xml:space="preserve">          失业保险基金财政补贴收入</t>
  </si>
  <si>
    <t xml:space="preserve">          失业保险基金利息收入</t>
  </si>
  <si>
    <t xml:space="preserve">          其他失业保险基金收入</t>
  </si>
  <si>
    <r>
      <t xml:space="preserve"> </t>
    </r>
    <r>
      <rPr>
        <sz val="16"/>
        <color indexed="8"/>
        <rFont val="宋体"/>
        <family val="0"/>
      </rPr>
      <t xml:space="preserve">         下级上解收入</t>
    </r>
  </si>
  <si>
    <t>三、城镇职工基本医疗保险基金收入</t>
  </si>
  <si>
    <t xml:space="preserve">    其中：城镇职工基本医疗保险费收入</t>
  </si>
  <si>
    <t xml:space="preserve">          城镇职工基本医疗保险基金财政补贴收入</t>
  </si>
  <si>
    <t xml:space="preserve">          城镇职工基本医疗保险基金利息收入</t>
  </si>
  <si>
    <t xml:space="preserve">          其他城镇职工基本医疗保险基金收入</t>
  </si>
  <si>
    <t>四、工伤保险基金收入</t>
  </si>
  <si>
    <t xml:space="preserve">    其中：工伤保险费收入</t>
  </si>
  <si>
    <t xml:space="preserve">          工伤保险基金财政补贴收入</t>
  </si>
  <si>
    <t xml:space="preserve">          工伤保险基金利息收入</t>
  </si>
  <si>
    <t xml:space="preserve">          其他工伤保险基金收入</t>
  </si>
  <si>
    <r>
      <t xml:space="preserve"> </t>
    </r>
    <r>
      <rPr>
        <sz val="16"/>
        <color indexed="8"/>
        <rFont val="宋体"/>
        <family val="0"/>
      </rPr>
      <t xml:space="preserve">         下级上解收入</t>
    </r>
  </si>
  <si>
    <t>五、机关事业单位基本养老保险基金收入</t>
  </si>
  <si>
    <t xml:space="preserve">    其中：机关事业单位基本养老保险费收入</t>
  </si>
  <si>
    <t xml:space="preserve">          机关事业单位基本养老保险基金财政补助收入</t>
  </si>
  <si>
    <t xml:space="preserve">          机关事业单位基本养老保险基金利息收入</t>
  </si>
  <si>
    <t xml:space="preserve">          机关事业单位基本养老保险基金委托投资收益</t>
  </si>
  <si>
    <t xml:space="preserve">          其他机关事业单位基本养老保险基金收入</t>
  </si>
  <si>
    <t>社会保险基金收入合计</t>
  </si>
  <si>
    <t>样表32</t>
  </si>
  <si>
    <r>
      <t xml:space="preserve">         </t>
    </r>
    <r>
      <rPr>
        <sz val="16"/>
        <color indexed="8"/>
        <rFont val="宋体"/>
        <family val="0"/>
      </rPr>
      <t xml:space="preserve"> 上解统筹基金支出</t>
    </r>
  </si>
  <si>
    <t>其中数不含转移支出</t>
  </si>
  <si>
    <t>2018年炉霍县社会保险基金支出预算表</t>
  </si>
  <si>
    <t>2018年炉霍县级社会保险基金收入预算表</t>
  </si>
  <si>
    <r>
      <t>四、201</t>
    </r>
    <r>
      <rPr>
        <b/>
        <sz val="12"/>
        <color indexed="8"/>
        <rFont val="宋体"/>
        <family val="0"/>
      </rPr>
      <t>7</t>
    </r>
    <r>
      <rPr>
        <b/>
        <sz val="12"/>
        <color indexed="8"/>
        <rFont val="宋体"/>
        <family val="0"/>
      </rPr>
      <t>年末地方政府专项债务余额预计数</t>
    </r>
  </si>
  <si>
    <r>
      <t>一、201</t>
    </r>
    <r>
      <rPr>
        <b/>
        <sz val="12"/>
        <color indexed="8"/>
        <rFont val="宋体"/>
        <family val="0"/>
      </rPr>
      <t>6</t>
    </r>
    <r>
      <rPr>
        <b/>
        <sz val="12"/>
        <color indexed="8"/>
        <rFont val="宋体"/>
        <family val="0"/>
      </rPr>
      <t>年末地方政府债务余额</t>
    </r>
  </si>
  <si>
    <r>
      <t>二、201</t>
    </r>
    <r>
      <rPr>
        <b/>
        <sz val="12"/>
        <color indexed="8"/>
        <rFont val="宋体"/>
        <family val="0"/>
      </rPr>
      <t>7</t>
    </r>
    <r>
      <rPr>
        <b/>
        <sz val="12"/>
        <color indexed="8"/>
        <rFont val="宋体"/>
        <family val="0"/>
      </rPr>
      <t>年地方政府债务举借额</t>
    </r>
  </si>
  <si>
    <r>
      <t>三、201</t>
    </r>
    <r>
      <rPr>
        <b/>
        <sz val="12"/>
        <color indexed="8"/>
        <rFont val="宋体"/>
        <family val="0"/>
      </rPr>
      <t>7</t>
    </r>
    <r>
      <rPr>
        <b/>
        <sz val="12"/>
        <color indexed="8"/>
        <rFont val="宋体"/>
        <family val="0"/>
      </rPr>
      <t>年地方政府债务偿还减少额</t>
    </r>
  </si>
  <si>
    <r>
      <t>四、201</t>
    </r>
    <r>
      <rPr>
        <b/>
        <sz val="12"/>
        <color indexed="8"/>
        <rFont val="宋体"/>
        <family val="0"/>
      </rPr>
      <t>7</t>
    </r>
    <r>
      <rPr>
        <b/>
        <sz val="12"/>
        <color indexed="8"/>
        <rFont val="宋体"/>
        <family val="0"/>
      </rPr>
      <t>年末地方政府债务余额预计数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</si>
</sst>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0.0_);[Red]\(0.0\)"/>
    <numFmt numFmtId="180" formatCode="0_ ;[Red]\-0\ "/>
    <numFmt numFmtId="181" formatCode="#,##0_ "/>
    <numFmt numFmtId="182" formatCode="_(* #,##0_);_(* \(#,##0\);_(* &quot;-&quot;_);_(@_)"/>
    <numFmt numFmtId="183" formatCode="_-* #,##0_-;\-* #,##0_-;_-* &quot;-&quot;_-;_-@_-"/>
    <numFmt numFmtId="184" formatCode="_-* #,##0.00_-;\-* #,##0.00_-;_-* &quot;-&quot;??_-;_-@_-"/>
    <numFmt numFmtId="185" formatCode="#,##0.00_ "/>
    <numFmt numFmtId="186" formatCode="#,##0_);[Red]\(#,##0\)"/>
    <numFmt numFmtId="187" formatCode="###0"/>
    <numFmt numFmtId="188" formatCode="____@"/>
    <numFmt numFmtId="189" formatCode="0;_輀"/>
    <numFmt numFmtId="190" formatCode="0.00_);[Red]\(0.00\)"/>
  </numFmts>
  <fonts count="82"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4"/>
      <color indexed="8"/>
      <name val="黑体"/>
      <family val="3"/>
    </font>
    <font>
      <b/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b/>
      <sz val="12"/>
      <name val="黑体"/>
      <family val="3"/>
    </font>
    <font>
      <b/>
      <sz val="12"/>
      <name val="Times New Roman"/>
      <family val="1"/>
    </font>
    <font>
      <sz val="10"/>
      <name val="Helv"/>
      <family val="2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Calibri"/>
      <family val="2"/>
    </font>
    <font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14"/>
      <name val="宋体"/>
      <family val="0"/>
    </font>
    <font>
      <sz val="10"/>
      <color indexed="20"/>
      <name val="Calibri"/>
      <family val="2"/>
    </font>
    <font>
      <sz val="10"/>
      <name val="Arial"/>
      <family val="2"/>
    </font>
    <font>
      <sz val="9"/>
      <color indexed="8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12"/>
      <color indexed="17"/>
      <name val="宋体"/>
      <family val="0"/>
    </font>
    <font>
      <sz val="10"/>
      <color indexed="17"/>
      <name val="Calibri"/>
      <family val="2"/>
    </font>
    <font>
      <sz val="12"/>
      <name val="Courier"/>
      <family val="3"/>
    </font>
    <font>
      <b/>
      <sz val="18"/>
      <name val="宋体"/>
      <family val="0"/>
    </font>
    <font>
      <sz val="12"/>
      <name val="黑体"/>
      <family val="3"/>
    </font>
    <font>
      <sz val="11"/>
      <color indexed="8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1"/>
      <name val="宋体"/>
      <family val="0"/>
    </font>
    <font>
      <sz val="12"/>
      <color indexed="10"/>
      <name val="宋体"/>
      <family val="0"/>
    </font>
    <font>
      <sz val="12"/>
      <name val="Arial Narro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6"/>
      <name val="Times New Roman"/>
      <family val="1"/>
    </font>
    <font>
      <sz val="16"/>
      <color indexed="8"/>
      <name val="宋体"/>
      <family val="0"/>
    </font>
    <font>
      <sz val="14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7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8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5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8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58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8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8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5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58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8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8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59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9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59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5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59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5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37" fontId="30" fillId="0" borderId="0">
      <alignment/>
      <protection/>
    </xf>
    <xf numFmtId="0" fontId="31" fillId="0" borderId="0">
      <alignment/>
      <protection/>
    </xf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32" fillId="20" borderId="8" applyNumberFormat="0" applyAlignment="0" applyProtection="0"/>
    <xf numFmtId="0" fontId="32" fillId="20" borderId="8" applyNumberFormat="0" applyAlignment="0" applyProtection="0"/>
    <xf numFmtId="0" fontId="32" fillId="20" borderId="8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60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61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62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7" fillId="3" borderId="0" applyNumberFormat="0" applyBorder="0" applyAlignment="0" applyProtection="0"/>
    <xf numFmtId="0" fontId="19" fillId="3" borderId="0" applyNumberFormat="0" applyBorder="0" applyAlignment="0" applyProtection="0"/>
    <xf numFmtId="0" fontId="6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4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1" fontId="42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5" fillId="4" borderId="0" applyNumberFormat="0" applyBorder="0" applyAlignment="0" applyProtection="0"/>
    <xf numFmtId="0" fontId="23" fillId="4" borderId="0" applyNumberFormat="0" applyBorder="0" applyAlignment="0" applyProtection="0"/>
    <xf numFmtId="0" fontId="6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34" fillId="0" borderId="13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65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66" fillId="20" borderId="1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67" fillId="21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70" fillId="0" borderId="14" applyNumberFormat="0" applyFill="0" applyAlignment="0" applyProtection="0"/>
    <xf numFmtId="0" fontId="31" fillId="0" borderId="0">
      <alignment/>
      <protection/>
    </xf>
    <xf numFmtId="182" fontId="7" fillId="0" borderId="0" applyFont="0" applyFill="0" applyBorder="0" applyAlignment="0" applyProtection="0"/>
    <xf numFmtId="4" fontId="31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59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59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59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5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5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5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71" fillId="22" borderId="0" applyNumberFormat="0" applyBorder="0" applyAlignment="0" applyProtection="0"/>
    <xf numFmtId="0" fontId="32" fillId="20" borderId="8" applyNumberFormat="0" applyAlignment="0" applyProtection="0"/>
    <xf numFmtId="0" fontId="32" fillId="20" borderId="8" applyNumberFormat="0" applyAlignment="0" applyProtection="0"/>
    <xf numFmtId="0" fontId="32" fillId="20" borderId="8" applyNumberFormat="0" applyAlignment="0" applyProtection="0"/>
    <xf numFmtId="0" fontId="32" fillId="20" borderId="8" applyNumberFormat="0" applyAlignment="0" applyProtection="0"/>
    <xf numFmtId="0" fontId="32" fillId="20" borderId="8" applyNumberFormat="0" applyAlignment="0" applyProtection="0"/>
    <xf numFmtId="0" fontId="32" fillId="20" borderId="8" applyNumberFormat="0" applyAlignment="0" applyProtection="0"/>
    <xf numFmtId="0" fontId="32" fillId="20" borderId="8" applyNumberFormat="0" applyAlignment="0" applyProtection="0"/>
    <xf numFmtId="0" fontId="32" fillId="20" borderId="8" applyNumberFormat="0" applyAlignment="0" applyProtection="0"/>
    <xf numFmtId="0" fontId="72" fillId="20" borderId="8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73" fillId="7" borderId="1" applyNumberFormat="0" applyAlignment="0" applyProtection="0"/>
    <xf numFmtId="0" fontId="4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1" fillId="0" borderId="0">
      <alignment/>
      <protection/>
    </xf>
    <xf numFmtId="0" fontId="7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7" fillId="23" borderId="7" applyNumberFormat="0" applyFont="0" applyAlignment="0" applyProtection="0"/>
  </cellStyleXfs>
  <cellXfs count="4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horizontal="right" vertical="center" wrapText="1"/>
    </xf>
    <xf numFmtId="0" fontId="7" fillId="0" borderId="15" xfId="791" applyFont="1" applyFill="1" applyBorder="1" applyAlignment="1">
      <alignment vertical="center"/>
      <protection/>
    </xf>
    <xf numFmtId="176" fontId="7" fillId="0" borderId="15" xfId="0" applyNumberFormat="1" applyFont="1" applyFill="1" applyBorder="1" applyAlignment="1">
      <alignment horizontal="right" vertical="center" wrapText="1"/>
    </xf>
    <xf numFmtId="49" fontId="7" fillId="0" borderId="15" xfId="791" applyNumberFormat="1" applyFont="1" applyFill="1" applyBorder="1" applyAlignment="1">
      <alignment horizontal="left" vertical="center"/>
      <protection/>
    </xf>
    <xf numFmtId="0" fontId="7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0" fillId="0" borderId="15" xfId="575" applyFont="1" applyFill="1" applyBorder="1" applyAlignment="1" applyProtection="1">
      <alignment vertical="center"/>
      <protection locked="0"/>
    </xf>
    <xf numFmtId="0" fontId="6" fillId="0" borderId="15" xfId="742" applyNumberFormat="1" applyFont="1" applyBorder="1" applyAlignment="1">
      <alignment horizontal="right" vertical="center"/>
      <protection/>
    </xf>
    <xf numFmtId="0" fontId="4" fillId="0" borderId="15" xfId="742" applyNumberFormat="1" applyFont="1" applyBorder="1" applyAlignment="1">
      <alignment horizontal="right" vertical="center"/>
      <protection/>
    </xf>
    <xf numFmtId="176" fontId="10" fillId="0" borderId="15" xfId="575" applyNumberFormat="1" applyFont="1" applyFill="1" applyBorder="1" applyAlignment="1" applyProtection="1">
      <alignment vertical="center"/>
      <protection locked="0"/>
    </xf>
    <xf numFmtId="0" fontId="10" fillId="0" borderId="15" xfId="798" applyNumberFormat="1" applyFont="1" applyFill="1" applyBorder="1" applyAlignment="1" applyProtection="1">
      <alignment vertical="center"/>
      <protection/>
    </xf>
    <xf numFmtId="0" fontId="11" fillId="0" borderId="15" xfId="798" applyNumberFormat="1" applyFont="1" applyFill="1" applyBorder="1" applyAlignment="1" applyProtection="1">
      <alignment vertical="center"/>
      <protection/>
    </xf>
    <xf numFmtId="0" fontId="12" fillId="0" borderId="15" xfId="575" applyFont="1" applyFill="1" applyBorder="1" applyAlignment="1">
      <alignment horizontal="center" vertical="center"/>
      <protection/>
    </xf>
    <xf numFmtId="0" fontId="13" fillId="0" borderId="0" xfId="784" applyFont="1" applyFill="1" applyAlignment="1">
      <alignment vertical="center"/>
      <protection/>
    </xf>
    <xf numFmtId="177" fontId="7" fillId="0" borderId="0" xfId="784" applyNumberFormat="1" applyFont="1" applyFill="1" applyAlignment="1">
      <alignment vertical="center"/>
      <protection/>
    </xf>
    <xf numFmtId="0" fontId="7" fillId="0" borderId="0" xfId="784" applyFont="1" applyFill="1" applyAlignment="1">
      <alignment vertical="center"/>
      <protection/>
    </xf>
    <xf numFmtId="0" fontId="7" fillId="0" borderId="0" xfId="784" applyFont="1" applyFill="1">
      <alignment/>
      <protection/>
    </xf>
    <xf numFmtId="0" fontId="15" fillId="0" borderId="0" xfId="784" applyFont="1" applyFill="1" applyAlignment="1">
      <alignment/>
      <protection/>
    </xf>
    <xf numFmtId="0" fontId="15" fillId="0" borderId="0" xfId="784" applyFont="1" applyFill="1" applyAlignment="1">
      <alignment horizontal="center"/>
      <protection/>
    </xf>
    <xf numFmtId="179" fontId="7" fillId="0" borderId="0" xfId="0" applyNumberFormat="1" applyFont="1" applyAlignment="1">
      <alignment horizontal="right" vertical="center" wrapText="1"/>
    </xf>
    <xf numFmtId="0" fontId="6" fillId="0" borderId="16" xfId="675" applyNumberFormat="1" applyFont="1" applyFill="1" applyBorder="1" applyAlignment="1" applyProtection="1">
      <alignment horizontal="center" vertical="center"/>
      <protection/>
    </xf>
    <xf numFmtId="0" fontId="6" fillId="0" borderId="17" xfId="675" applyNumberFormat="1" applyFont="1" applyFill="1" applyBorder="1" applyAlignment="1" applyProtection="1">
      <alignment horizontal="center" vertical="center"/>
      <protection/>
    </xf>
    <xf numFmtId="0" fontId="6" fillId="0" borderId="15" xfId="675" applyNumberFormat="1" applyFont="1" applyFill="1" applyBorder="1" applyAlignment="1" applyProtection="1">
      <alignment horizontal="center" vertical="center"/>
      <protection/>
    </xf>
    <xf numFmtId="0" fontId="6" fillId="0" borderId="15" xfId="675" applyNumberFormat="1" applyFont="1" applyFill="1" applyBorder="1" applyAlignment="1" applyProtection="1">
      <alignment horizontal="left" vertical="center"/>
      <protection/>
    </xf>
    <xf numFmtId="180" fontId="6" fillId="0" borderId="15" xfId="786" applyNumberFormat="1" applyFont="1" applyFill="1" applyBorder="1" applyAlignment="1">
      <alignment horizontal="right" vertical="center" wrapText="1"/>
      <protection/>
    </xf>
    <xf numFmtId="177" fontId="6" fillId="0" borderId="15" xfId="675" applyNumberFormat="1" applyFont="1" applyFill="1" applyBorder="1" applyAlignment="1" applyProtection="1">
      <alignment horizontal="left" vertical="center"/>
      <protection/>
    </xf>
    <xf numFmtId="0" fontId="6" fillId="0" borderId="0" xfId="784" applyFont="1" applyFill="1" applyAlignment="1">
      <alignment vertical="center"/>
      <protection/>
    </xf>
    <xf numFmtId="0" fontId="7" fillId="0" borderId="15" xfId="675" applyNumberFormat="1" applyFont="1" applyFill="1" applyBorder="1" applyAlignment="1" applyProtection="1">
      <alignment horizontal="left" vertical="center"/>
      <protection/>
    </xf>
    <xf numFmtId="180" fontId="7" fillId="0" borderId="15" xfId="786" applyNumberFormat="1" applyFont="1" applyFill="1" applyBorder="1" applyAlignment="1">
      <alignment horizontal="right" vertical="center" wrapText="1"/>
      <protection/>
    </xf>
    <xf numFmtId="177" fontId="7" fillId="0" borderId="15" xfId="675" applyNumberFormat="1" applyFont="1" applyFill="1" applyBorder="1" applyAlignment="1" applyProtection="1">
      <alignment horizontal="left" vertical="center"/>
      <protection/>
    </xf>
    <xf numFmtId="177" fontId="6" fillId="0" borderId="15" xfId="675" applyNumberFormat="1" applyFont="1" applyFill="1" applyBorder="1" applyAlignment="1" applyProtection="1">
      <alignment vertical="center"/>
      <protection/>
    </xf>
    <xf numFmtId="176" fontId="6" fillId="0" borderId="15" xfId="786" applyNumberFormat="1" applyFont="1" applyFill="1" applyBorder="1" applyAlignment="1">
      <alignment horizontal="right" vertical="center" wrapText="1"/>
      <protection/>
    </xf>
    <xf numFmtId="3" fontId="6" fillId="0" borderId="15" xfId="575" applyNumberFormat="1" applyFont="1" applyFill="1" applyBorder="1" applyAlignment="1" applyProtection="1">
      <alignment horizontal="left" vertical="center"/>
      <protection/>
    </xf>
    <xf numFmtId="0" fontId="7" fillId="0" borderId="15" xfId="784" applyFont="1" applyFill="1" applyBorder="1" applyAlignment="1">
      <alignment vertical="center"/>
      <protection/>
    </xf>
    <xf numFmtId="0" fontId="6" fillId="0" borderId="15" xfId="575" applyNumberFormat="1" applyFont="1" applyFill="1" applyBorder="1" applyAlignment="1" applyProtection="1">
      <alignment horizontal="left" vertical="center"/>
      <protection/>
    </xf>
    <xf numFmtId="0" fontId="0" fillId="0" borderId="15" xfId="784" applyFont="1" applyFill="1" applyBorder="1" applyAlignment="1">
      <alignment vertical="center"/>
      <protection/>
    </xf>
    <xf numFmtId="181" fontId="7" fillId="0" borderId="15" xfId="805" applyNumberFormat="1" applyFont="1" applyFill="1" applyBorder="1" applyAlignment="1">
      <alignment vertical="center"/>
      <protection/>
    </xf>
    <xf numFmtId="181" fontId="7" fillId="0" borderId="18" xfId="805" applyNumberFormat="1" applyFont="1" applyFill="1" applyBorder="1" applyAlignment="1">
      <alignment vertical="center"/>
      <protection/>
    </xf>
    <xf numFmtId="0" fontId="7" fillId="0" borderId="0" xfId="675" applyFont="1" applyFill="1">
      <alignment/>
      <protection/>
    </xf>
    <xf numFmtId="0" fontId="6" fillId="0" borderId="15" xfId="675" applyFont="1" applyFill="1" applyBorder="1" applyAlignment="1">
      <alignment horizontal="center" vertical="center"/>
      <protection/>
    </xf>
    <xf numFmtId="177" fontId="6" fillId="0" borderId="15" xfId="675" applyNumberFormat="1" applyFont="1" applyFill="1" applyBorder="1" applyAlignment="1">
      <alignment horizontal="center" vertical="center"/>
      <protection/>
    </xf>
    <xf numFmtId="0" fontId="7" fillId="0" borderId="0" xfId="784" applyFont="1" applyFill="1" applyAlignment="1">
      <alignment horizontal="center"/>
      <protection/>
    </xf>
    <xf numFmtId="0" fontId="7" fillId="0" borderId="0" xfId="784" applyFont="1" applyFill="1" applyAlignment="1">
      <alignment horizontal="right" vertical="center"/>
      <protection/>
    </xf>
    <xf numFmtId="0" fontId="13" fillId="0" borderId="0" xfId="785" applyFont="1" applyFill="1" applyAlignment="1">
      <alignment vertical="center"/>
      <protection/>
    </xf>
    <xf numFmtId="177" fontId="7" fillId="0" borderId="0" xfId="785" applyNumberFormat="1" applyFont="1" applyFill="1" applyAlignment="1">
      <alignment vertical="center"/>
      <protection/>
    </xf>
    <xf numFmtId="0" fontId="7" fillId="0" borderId="0" xfId="785" applyFont="1" applyFill="1" applyAlignment="1">
      <alignment vertical="center"/>
      <protection/>
    </xf>
    <xf numFmtId="0" fontId="7" fillId="0" borderId="0" xfId="576" applyFont="1">
      <alignment/>
      <protection/>
    </xf>
    <xf numFmtId="0" fontId="14" fillId="0" borderId="0" xfId="576" applyFont="1" applyAlignment="1">
      <alignment horizontal="center"/>
      <protection/>
    </xf>
    <xf numFmtId="0" fontId="7" fillId="0" borderId="0" xfId="576" applyFont="1" applyAlignment="1">
      <alignment horizontal="right" vertical="center"/>
      <protection/>
    </xf>
    <xf numFmtId="0" fontId="6" fillId="0" borderId="16" xfId="576" applyFont="1" applyBorder="1" applyAlignment="1">
      <alignment horizontal="center" vertical="center"/>
      <protection/>
    </xf>
    <xf numFmtId="0" fontId="6" fillId="0" borderId="15" xfId="576" applyFont="1" applyFill="1" applyBorder="1" applyAlignment="1">
      <alignment horizontal="center" vertical="center"/>
      <protection/>
    </xf>
    <xf numFmtId="0" fontId="6" fillId="0" borderId="0" xfId="576" applyFont="1" applyAlignment="1">
      <alignment vertical="center"/>
      <protection/>
    </xf>
    <xf numFmtId="0" fontId="6" fillId="0" borderId="15" xfId="576" applyFont="1" applyFill="1" applyBorder="1" applyAlignment="1">
      <alignment vertical="center"/>
      <protection/>
    </xf>
    <xf numFmtId="176" fontId="6" fillId="0" borderId="15" xfId="576" applyNumberFormat="1" applyFont="1" applyFill="1" applyBorder="1" applyAlignment="1">
      <alignment horizontal="right" vertical="center" wrapText="1"/>
      <protection/>
    </xf>
    <xf numFmtId="0" fontId="7" fillId="0" borderId="0" xfId="576" applyFont="1" applyAlignment="1">
      <alignment vertical="center"/>
      <protection/>
    </xf>
    <xf numFmtId="176" fontId="7" fillId="0" borderId="15" xfId="576" applyNumberFormat="1" applyFont="1" applyFill="1" applyBorder="1" applyAlignment="1">
      <alignment horizontal="right" vertical="center" wrapText="1"/>
      <protection/>
    </xf>
    <xf numFmtId="0" fontId="6" fillId="0" borderId="19" xfId="576" applyFont="1" applyFill="1" applyBorder="1" applyAlignment="1">
      <alignment vertical="center"/>
      <protection/>
    </xf>
    <xf numFmtId="49" fontId="7" fillId="0" borderId="19" xfId="791" applyNumberFormat="1" applyFont="1" applyFill="1" applyBorder="1" applyAlignment="1">
      <alignment horizontal="left" vertical="center"/>
      <protection/>
    </xf>
    <xf numFmtId="0" fontId="7" fillId="0" borderId="19" xfId="576" applyFont="1" applyFill="1" applyBorder="1" applyAlignment="1">
      <alignment horizontal="left" vertical="center"/>
      <protection/>
    </xf>
    <xf numFmtId="0" fontId="6" fillId="0" borderId="19" xfId="576" applyFont="1" applyFill="1" applyBorder="1" applyAlignment="1">
      <alignment horizontal="center" vertical="center"/>
      <protection/>
    </xf>
    <xf numFmtId="0" fontId="6" fillId="0" borderId="0" xfId="576" applyFont="1" applyBorder="1" applyAlignment="1">
      <alignment vertical="center"/>
      <protection/>
    </xf>
    <xf numFmtId="0" fontId="7" fillId="0" borderId="0" xfId="790" applyFont="1" applyAlignment="1">
      <alignment/>
      <protection/>
    </xf>
    <xf numFmtId="176" fontId="7" fillId="0" borderId="0" xfId="576" applyNumberFormat="1" applyFont="1">
      <alignment/>
      <protection/>
    </xf>
    <xf numFmtId="0" fontId="0" fillId="0" borderId="0" xfId="0" applyBorder="1" applyAlignment="1">
      <alignment horizontal="right" vertical="center"/>
    </xf>
    <xf numFmtId="0" fontId="6" fillId="0" borderId="0" xfId="688" applyFont="1" applyAlignment="1">
      <alignment vertical="center"/>
      <protection/>
    </xf>
    <xf numFmtId="0" fontId="7" fillId="0" borderId="0" xfId="688">
      <alignment/>
      <protection/>
    </xf>
    <xf numFmtId="0" fontId="7" fillId="0" borderId="20" xfId="688" applyNumberFormat="1" applyFont="1" applyFill="1" applyBorder="1" applyAlignment="1" applyProtection="1">
      <alignment vertical="center"/>
      <protection/>
    </xf>
    <xf numFmtId="0" fontId="7" fillId="0" borderId="20" xfId="688" applyNumberFormat="1" applyFont="1" applyFill="1" applyBorder="1" applyAlignment="1" applyProtection="1">
      <alignment horizontal="right"/>
      <protection/>
    </xf>
    <xf numFmtId="0" fontId="6" fillId="0" borderId="16" xfId="688" applyNumberFormat="1" applyFont="1" applyFill="1" applyBorder="1" applyAlignment="1" applyProtection="1">
      <alignment horizontal="center" vertical="center"/>
      <protection/>
    </xf>
    <xf numFmtId="0" fontId="6" fillId="0" borderId="17" xfId="688" applyNumberFormat="1" applyFont="1" applyFill="1" applyBorder="1" applyAlignment="1" applyProtection="1">
      <alignment horizontal="center" vertical="center"/>
      <protection/>
    </xf>
    <xf numFmtId="0" fontId="6" fillId="0" borderId="15" xfId="688" applyNumberFormat="1" applyFont="1" applyFill="1" applyBorder="1" applyAlignment="1" applyProtection="1">
      <alignment horizontal="center" vertical="center"/>
      <protection/>
    </xf>
    <xf numFmtId="0" fontId="6" fillId="0" borderId="21" xfId="688" applyNumberFormat="1" applyFont="1" applyFill="1" applyBorder="1" applyAlignment="1" applyProtection="1">
      <alignment horizontal="center" vertical="center"/>
      <protection/>
    </xf>
    <xf numFmtId="0" fontId="6" fillId="0" borderId="15" xfId="688" applyNumberFormat="1" applyFont="1" applyFill="1" applyBorder="1" applyAlignment="1" applyProtection="1">
      <alignment horizontal="left" vertical="center"/>
      <protection/>
    </xf>
    <xf numFmtId="1" fontId="6" fillId="0" borderId="15" xfId="688" applyNumberFormat="1" applyFont="1" applyFill="1" applyBorder="1" applyAlignment="1" applyProtection="1">
      <alignment horizontal="right" vertical="center"/>
      <protection/>
    </xf>
    <xf numFmtId="3" fontId="6" fillId="0" borderId="15" xfId="688" applyNumberFormat="1" applyFont="1" applyFill="1" applyBorder="1" applyAlignment="1" applyProtection="1">
      <alignment horizontal="left" vertical="center"/>
      <protection/>
    </xf>
    <xf numFmtId="0" fontId="7" fillId="0" borderId="15" xfId="688" applyNumberFormat="1" applyFont="1" applyFill="1" applyBorder="1" applyAlignment="1" applyProtection="1">
      <alignment horizontal="left" vertical="center"/>
      <protection/>
    </xf>
    <xf numFmtId="1" fontId="7" fillId="0" borderId="15" xfId="688" applyNumberFormat="1" applyFont="1" applyFill="1" applyBorder="1" applyAlignment="1" applyProtection="1">
      <alignment horizontal="right" vertical="center"/>
      <protection/>
    </xf>
    <xf numFmtId="3" fontId="7" fillId="0" borderId="15" xfId="688" applyNumberFormat="1" applyFont="1" applyFill="1" applyBorder="1" applyAlignment="1" applyProtection="1">
      <alignment horizontal="left" vertical="center"/>
      <protection/>
    </xf>
    <xf numFmtId="0" fontId="7" fillId="0" borderId="0" xfId="688" applyFill="1">
      <alignment/>
      <protection/>
    </xf>
    <xf numFmtId="1" fontId="7" fillId="0" borderId="0" xfId="688" applyNumberFormat="1" applyFill="1">
      <alignment/>
      <protection/>
    </xf>
    <xf numFmtId="0" fontId="6" fillId="0" borderId="15" xfId="688" applyNumberFormat="1" applyFont="1" applyFill="1" applyBorder="1" applyAlignment="1" applyProtection="1">
      <alignment vertical="center"/>
      <protection/>
    </xf>
    <xf numFmtId="0" fontId="6" fillId="0" borderId="15" xfId="688" applyFont="1" applyFill="1" applyBorder="1" applyAlignment="1">
      <alignment horizontal="center" vertical="center"/>
      <protection/>
    </xf>
    <xf numFmtId="0" fontId="7" fillId="0" borderId="0" xfId="688" applyAlignment="1">
      <alignment horizontal="center" vertical="center"/>
      <protection/>
    </xf>
    <xf numFmtId="0" fontId="7" fillId="0" borderId="0" xfId="576" applyFont="1" applyFill="1" applyAlignment="1">
      <alignment vertical="center"/>
      <protection/>
    </xf>
    <xf numFmtId="186" fontId="7" fillId="0" borderId="0" xfId="576" applyNumberFormat="1" applyFont="1" applyAlignment="1">
      <alignment horizontal="right"/>
      <protection/>
    </xf>
    <xf numFmtId="0" fontId="6" fillId="24" borderId="15" xfId="576" applyFont="1" applyFill="1" applyBorder="1" applyAlignment="1">
      <alignment horizontal="left" vertical="center"/>
      <protection/>
    </xf>
    <xf numFmtId="0" fontId="6" fillId="24" borderId="15" xfId="576" applyFont="1" applyFill="1" applyBorder="1" applyAlignment="1">
      <alignment horizontal="right" vertical="center"/>
      <protection/>
    </xf>
    <xf numFmtId="0" fontId="7" fillId="24" borderId="0" xfId="576" applyFont="1" applyFill="1">
      <alignment/>
      <protection/>
    </xf>
    <xf numFmtId="49" fontId="6" fillId="24" borderId="15" xfId="791" applyNumberFormat="1" applyFont="1" applyFill="1" applyBorder="1" applyAlignment="1">
      <alignment horizontal="left" vertical="center"/>
      <protection/>
    </xf>
    <xf numFmtId="49" fontId="7" fillId="24" borderId="15" xfId="791" applyNumberFormat="1" applyFont="1" applyFill="1" applyBorder="1" applyAlignment="1">
      <alignment horizontal="left" vertical="center"/>
      <protection/>
    </xf>
    <xf numFmtId="0" fontId="7" fillId="24" borderId="15" xfId="576" applyFont="1" applyFill="1" applyBorder="1" applyAlignment="1">
      <alignment horizontal="right" vertical="center"/>
      <protection/>
    </xf>
    <xf numFmtId="0" fontId="7" fillId="0" borderId="0" xfId="576" applyFont="1" applyFill="1">
      <alignment/>
      <protection/>
    </xf>
    <xf numFmtId="0" fontId="7" fillId="0" borderId="0" xfId="575" applyAlignment="1">
      <alignment vertical="center"/>
      <protection/>
    </xf>
    <xf numFmtId="0" fontId="7" fillId="0" borderId="0" xfId="575" applyAlignment="1">
      <alignment horizontal="right" vertical="center"/>
      <protection/>
    </xf>
    <xf numFmtId="0" fontId="6" fillId="0" borderId="15" xfId="561" applyFont="1" applyFill="1" applyBorder="1" applyAlignment="1">
      <alignment horizontal="center" vertical="center" wrapText="1"/>
      <protection/>
    </xf>
    <xf numFmtId="176" fontId="6" fillId="0" borderId="15" xfId="561" applyNumberFormat="1" applyFont="1" applyFill="1" applyBorder="1" applyAlignment="1">
      <alignment horizontal="right" vertical="center" wrapText="1"/>
      <protection/>
    </xf>
    <xf numFmtId="176" fontId="5" fillId="0" borderId="15" xfId="561" applyNumberFormat="1" applyFont="1" applyFill="1" applyBorder="1" applyAlignment="1">
      <alignment horizontal="right" vertical="center" wrapText="1"/>
      <protection/>
    </xf>
    <xf numFmtId="0" fontId="5" fillId="0" borderId="15" xfId="561" applyFont="1" applyFill="1" applyBorder="1" applyAlignment="1">
      <alignment horizontal="left" vertical="center"/>
      <protection/>
    </xf>
    <xf numFmtId="49" fontId="7" fillId="0" borderId="8" xfId="561" applyNumberFormat="1" applyFont="1" applyFill="1" applyBorder="1" applyAlignment="1">
      <alignment vertical="center"/>
      <protection/>
    </xf>
    <xf numFmtId="176" fontId="4" fillId="0" borderId="15" xfId="561" applyNumberFormat="1" applyFont="1" applyFill="1" applyBorder="1" applyAlignment="1">
      <alignment horizontal="right" vertical="center" wrapText="1"/>
      <protection/>
    </xf>
    <xf numFmtId="49" fontId="7" fillId="0" borderId="8" xfId="561" applyNumberFormat="1" applyFont="1" applyFill="1" applyBorder="1" applyAlignment="1">
      <alignment horizontal="left" vertical="center" indent="2"/>
      <protection/>
    </xf>
    <xf numFmtId="49" fontId="7" fillId="0" borderId="15" xfId="561" applyNumberFormat="1" applyFont="1" applyFill="1" applyBorder="1" applyAlignment="1">
      <alignment vertical="center"/>
      <protection/>
    </xf>
    <xf numFmtId="49" fontId="7" fillId="0" borderId="15" xfId="561" applyNumberFormat="1" applyFont="1" applyFill="1" applyBorder="1" applyAlignment="1" applyProtection="1">
      <alignment horizontal="left" vertical="center" indent="2"/>
      <protection/>
    </xf>
    <xf numFmtId="49" fontId="7" fillId="0" borderId="19" xfId="561" applyNumberFormat="1" applyFont="1" applyFill="1" applyBorder="1" applyAlignment="1" applyProtection="1">
      <alignment horizontal="left" vertical="center" indent="2"/>
      <protection/>
    </xf>
    <xf numFmtId="0" fontId="4" fillId="0" borderId="15" xfId="561" applyFont="1" applyFill="1" applyBorder="1" applyAlignment="1">
      <alignment horizontal="left" vertical="center" indent="2"/>
      <protection/>
    </xf>
    <xf numFmtId="0" fontId="49" fillId="0" borderId="0" xfId="575" applyFont="1" applyAlignment="1">
      <alignment vertical="center"/>
      <protection/>
    </xf>
    <xf numFmtId="178" fontId="6" fillId="0" borderId="15" xfId="561" applyNumberFormat="1" applyFont="1" applyFill="1" applyBorder="1" applyAlignment="1">
      <alignment horizontal="center" vertical="center" wrapText="1"/>
      <protection/>
    </xf>
    <xf numFmtId="49" fontId="7" fillId="0" borderId="8" xfId="561" applyNumberFormat="1" applyFont="1" applyFill="1" applyBorder="1" applyAlignment="1">
      <alignment horizontal="left" vertical="center" indent="2"/>
      <protection/>
    </xf>
    <xf numFmtId="0" fontId="3" fillId="0" borderId="0" xfId="575" applyFont="1" applyAlignment="1">
      <alignment horizontal="center" vertical="center"/>
      <protection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6" fillId="0" borderId="0" xfId="785" applyFont="1" applyFill="1" applyAlignment="1">
      <alignment vertical="center"/>
      <protection/>
    </xf>
    <xf numFmtId="0" fontId="7" fillId="0" borderId="0" xfId="803" applyAlignment="1">
      <alignment/>
      <protection/>
    </xf>
    <xf numFmtId="0" fontId="7" fillId="0" borderId="0" xfId="576" applyAlignment="1">
      <alignment horizontal="left" vertical="center" indent="1"/>
      <protection/>
    </xf>
    <xf numFmtId="0" fontId="7" fillId="0" borderId="0" xfId="576" applyAlignment="1">
      <alignment horizontal="right"/>
      <protection/>
    </xf>
    <xf numFmtId="49" fontId="6" fillId="0" borderId="15" xfId="576" applyNumberFormat="1" applyFont="1" applyFill="1" applyBorder="1" applyAlignment="1" applyProtection="1">
      <alignment horizontal="center" vertical="center"/>
      <protection/>
    </xf>
    <xf numFmtId="187" fontId="6" fillId="0" borderId="15" xfId="576" applyNumberFormat="1" applyFont="1" applyFill="1" applyBorder="1" applyAlignment="1" applyProtection="1">
      <alignment vertical="center"/>
      <protection/>
    </xf>
    <xf numFmtId="49" fontId="6" fillId="0" borderId="15" xfId="576" applyNumberFormat="1" applyFont="1" applyFill="1" applyBorder="1" applyAlignment="1" applyProtection="1">
      <alignment vertical="center"/>
      <protection/>
    </xf>
    <xf numFmtId="49" fontId="7" fillId="0" borderId="15" xfId="576" applyNumberFormat="1" applyFont="1" applyFill="1" applyBorder="1" applyAlignment="1" applyProtection="1">
      <alignment vertical="center"/>
      <protection/>
    </xf>
    <xf numFmtId="187" fontId="7" fillId="0" borderId="15" xfId="576" applyNumberFormat="1" applyFont="1" applyFill="1" applyBorder="1" applyAlignment="1" applyProtection="1">
      <alignment vertical="center"/>
      <protection/>
    </xf>
    <xf numFmtId="0" fontId="7" fillId="0" borderId="0" xfId="803" applyAlignment="1">
      <alignment horizontal="left"/>
      <protection/>
    </xf>
    <xf numFmtId="178" fontId="6" fillId="0" borderId="16" xfId="576" applyNumberFormat="1" applyFont="1" applyBorder="1" applyAlignment="1">
      <alignment horizontal="center" vertical="center"/>
      <protection/>
    </xf>
    <xf numFmtId="0" fontId="6" fillId="0" borderId="16" xfId="576" applyFont="1" applyBorder="1" applyAlignment="1">
      <alignment horizontal="center" vertical="center" wrapText="1"/>
      <protection/>
    </xf>
    <xf numFmtId="0" fontId="51" fillId="0" borderId="0" xfId="576" applyFont="1" applyFill="1" applyBorder="1" applyAlignment="1">
      <alignment horizontal="center" vertical="center" wrapText="1"/>
      <protection/>
    </xf>
    <xf numFmtId="0" fontId="52" fillId="0" borderId="0" xfId="576" applyFont="1" applyFill="1" applyBorder="1" applyAlignment="1">
      <alignment horizontal="center" vertical="center" wrapText="1"/>
      <protection/>
    </xf>
    <xf numFmtId="0" fontId="6" fillId="0" borderId="0" xfId="576" applyFont="1" applyFill="1" applyBorder="1" applyAlignment="1">
      <alignment horizontal="left" vertical="center" wrapText="1"/>
      <protection/>
    </xf>
    <xf numFmtId="0" fontId="51" fillId="0" borderId="0" xfId="576" applyFont="1" applyFill="1" applyAlignment="1">
      <alignment horizontal="center" vertical="center" wrapText="1"/>
      <protection/>
    </xf>
    <xf numFmtId="0" fontId="51" fillId="0" borderId="0" xfId="576" applyFont="1" applyFill="1" applyBorder="1">
      <alignment/>
      <protection/>
    </xf>
    <xf numFmtId="0" fontId="6" fillId="0" borderId="0" xfId="576" applyFont="1" applyFill="1" applyBorder="1" applyAlignment="1">
      <alignment horizontal="center" vertical="center" wrapText="1"/>
      <protection/>
    </xf>
    <xf numFmtId="0" fontId="6" fillId="0" borderId="15" xfId="576" applyFont="1" applyFill="1" applyBorder="1" applyAlignment="1">
      <alignment horizontal="center" vertical="center" wrapText="1"/>
      <protection/>
    </xf>
    <xf numFmtId="0" fontId="51" fillId="0" borderId="0" xfId="576" applyFont="1" applyFill="1">
      <alignment/>
      <protection/>
    </xf>
    <xf numFmtId="0" fontId="6" fillId="24" borderId="15" xfId="576" applyFont="1" applyFill="1" applyBorder="1" applyAlignment="1">
      <alignment horizontal="center" vertical="center" wrapText="1"/>
      <protection/>
    </xf>
    <xf numFmtId="0" fontId="6" fillId="24" borderId="15" xfId="576" applyFont="1" applyFill="1" applyBorder="1" applyAlignment="1">
      <alignment horizontal="right" vertical="center" wrapText="1"/>
      <protection/>
    </xf>
    <xf numFmtId="0" fontId="6" fillId="24" borderId="15" xfId="576" applyFont="1" applyFill="1" applyBorder="1" applyAlignment="1">
      <alignment horizontal="left" vertical="center" wrapText="1"/>
      <protection/>
    </xf>
    <xf numFmtId="0" fontId="6" fillId="24" borderId="15" xfId="576" applyFont="1" applyFill="1" applyBorder="1" applyAlignment="1">
      <alignment vertical="center" wrapText="1"/>
      <protection/>
    </xf>
    <xf numFmtId="0" fontId="7" fillId="0" borderId="0" xfId="576" applyFont="1" applyFill="1" applyBorder="1">
      <alignment/>
      <protection/>
    </xf>
    <xf numFmtId="0" fontId="51" fillId="0" borderId="0" xfId="576" applyFont="1" applyFill="1" applyBorder="1" applyAlignment="1">
      <alignment horizontal="center"/>
      <protection/>
    </xf>
    <xf numFmtId="0" fontId="7" fillId="0" borderId="0" xfId="576" applyFont="1" applyFill="1" applyAlignment="1">
      <alignment horizontal="center"/>
      <protection/>
    </xf>
    <xf numFmtId="0" fontId="8" fillId="0" borderId="0" xfId="653" applyFont="1" applyBorder="1">
      <alignment vertical="center"/>
      <protection/>
    </xf>
    <xf numFmtId="0" fontId="0" fillId="0" borderId="0" xfId="653" applyBorder="1">
      <alignment vertical="center"/>
      <protection/>
    </xf>
    <xf numFmtId="0" fontId="0" fillId="0" borderId="0" xfId="653">
      <alignment vertical="center"/>
      <protection/>
    </xf>
    <xf numFmtId="0" fontId="4" fillId="24" borderId="20" xfId="653" applyFont="1" applyFill="1" applyBorder="1" applyAlignment="1">
      <alignment vertical="center"/>
      <protection/>
    </xf>
    <xf numFmtId="0" fontId="4" fillId="24" borderId="20" xfId="653" applyFont="1" applyFill="1" applyBorder="1" applyAlignment="1">
      <alignment horizontal="right"/>
      <protection/>
    </xf>
    <xf numFmtId="0" fontId="5" fillId="0" borderId="15" xfId="576" applyFont="1" applyFill="1" applyBorder="1" applyAlignment="1">
      <alignment horizontal="center" vertical="center"/>
      <protection/>
    </xf>
    <xf numFmtId="0" fontId="5" fillId="0" borderId="15" xfId="576" applyFont="1" applyFill="1" applyBorder="1" applyAlignment="1">
      <alignment horizontal="left" vertical="center"/>
      <protection/>
    </xf>
    <xf numFmtId="0" fontId="5" fillId="0" borderId="15" xfId="653" applyFont="1" applyFill="1" applyBorder="1" applyAlignment="1">
      <alignment horizontal="right" vertical="center" wrapText="1"/>
      <protection/>
    </xf>
    <xf numFmtId="0" fontId="4" fillId="0" borderId="15" xfId="576" applyFont="1" applyFill="1" applyBorder="1" applyAlignment="1">
      <alignment horizontal="left" vertical="center"/>
      <protection/>
    </xf>
    <xf numFmtId="0" fontId="4" fillId="0" borderId="15" xfId="653" applyFont="1" applyFill="1" applyBorder="1" applyAlignment="1">
      <alignment horizontal="right" vertical="center" wrapText="1"/>
      <protection/>
    </xf>
    <xf numFmtId="0" fontId="5" fillId="0" borderId="15" xfId="653" applyNumberFormat="1" applyFont="1" applyFill="1" applyBorder="1" applyAlignment="1" applyProtection="1">
      <alignment vertical="center" wrapText="1"/>
      <protection/>
    </xf>
    <xf numFmtId="0" fontId="4" fillId="24" borderId="0" xfId="653" applyFont="1" applyFill="1" applyBorder="1">
      <alignment vertical="center"/>
      <protection/>
    </xf>
    <xf numFmtId="0" fontId="4" fillId="24" borderId="0" xfId="653" applyFont="1" applyFill="1" applyBorder="1" applyAlignment="1">
      <alignment horizontal="left" vertical="center" wrapText="1"/>
      <protection/>
    </xf>
    <xf numFmtId="0" fontId="53" fillId="24" borderId="0" xfId="653" applyFont="1" applyFill="1" applyBorder="1">
      <alignment vertical="center"/>
      <protection/>
    </xf>
    <xf numFmtId="0" fontId="4" fillId="24" borderId="0" xfId="653" applyFont="1" applyFill="1" applyBorder="1" applyAlignment="1">
      <alignment horizontal="left" vertical="center"/>
      <protection/>
    </xf>
    <xf numFmtId="0" fontId="51" fillId="0" borderId="0" xfId="576" applyFont="1" applyFill="1" applyAlignment="1">
      <alignment horizontal="right" vertical="center" wrapText="1"/>
      <protection/>
    </xf>
    <xf numFmtId="0" fontId="5" fillId="0" borderId="0" xfId="653" applyFont="1" applyBorder="1">
      <alignment vertical="center"/>
      <protection/>
    </xf>
    <xf numFmtId="0" fontId="54" fillId="24" borderId="0" xfId="653" applyFont="1" applyFill="1" applyBorder="1" applyAlignment="1">
      <alignment vertical="center" wrapText="1"/>
      <protection/>
    </xf>
    <xf numFmtId="0" fontId="4" fillId="24" borderId="0" xfId="653" applyFont="1" applyFill="1" applyBorder="1" applyAlignment="1">
      <alignment horizontal="right" wrapText="1"/>
      <protection/>
    </xf>
    <xf numFmtId="0" fontId="5" fillId="24" borderId="15" xfId="653" applyFont="1" applyFill="1" applyBorder="1" applyAlignment="1">
      <alignment horizontal="center" vertical="center" wrapText="1"/>
      <protection/>
    </xf>
    <xf numFmtId="179" fontId="7" fillId="0" borderId="15" xfId="576" applyNumberFormat="1" applyFont="1" applyFill="1" applyBorder="1" applyAlignment="1">
      <alignment horizontal="right" vertical="center" wrapText="1"/>
      <protection/>
    </xf>
    <xf numFmtId="0" fontId="5" fillId="24" borderId="15" xfId="653" applyNumberFormat="1" applyFont="1" applyFill="1" applyBorder="1" applyAlignment="1" applyProtection="1">
      <alignment horizontal="center" vertical="center"/>
      <protection/>
    </xf>
    <xf numFmtId="179" fontId="6" fillId="0" borderId="15" xfId="576" applyNumberFormat="1" applyFont="1" applyFill="1" applyBorder="1" applyAlignment="1">
      <alignment horizontal="right" vertical="center" wrapText="1"/>
      <protection/>
    </xf>
    <xf numFmtId="0" fontId="4" fillId="24" borderId="15" xfId="653" applyNumberFormat="1" applyFont="1" applyFill="1" applyBorder="1" applyAlignment="1" applyProtection="1">
      <alignment horizontal="center" vertical="center"/>
      <protection/>
    </xf>
    <xf numFmtId="181" fontId="7" fillId="0" borderId="0" xfId="576" applyNumberFormat="1" applyFont="1">
      <alignment/>
      <protection/>
    </xf>
    <xf numFmtId="181" fontId="7" fillId="0" borderId="0" xfId="576" applyNumberFormat="1" applyFont="1" applyAlignment="1">
      <alignment vertical="center"/>
      <protection/>
    </xf>
    <xf numFmtId="181" fontId="7" fillId="0" borderId="0" xfId="576" applyNumberFormat="1" applyFont="1" applyAlignment="1">
      <alignment horizontal="right" vertical="center"/>
      <protection/>
    </xf>
    <xf numFmtId="181" fontId="6" fillId="0" borderId="15" xfId="576" applyNumberFormat="1" applyFont="1" applyBorder="1" applyAlignment="1">
      <alignment horizontal="center" vertical="center"/>
      <protection/>
    </xf>
    <xf numFmtId="0" fontId="6" fillId="0" borderId="15" xfId="639" applyFont="1" applyFill="1" applyBorder="1" applyAlignment="1">
      <alignment horizontal="center" vertical="center"/>
      <protection/>
    </xf>
    <xf numFmtId="0" fontId="4" fillId="0" borderId="15" xfId="576" applyFont="1" applyFill="1" applyBorder="1" applyAlignment="1">
      <alignment horizontal="left" vertical="center" wrapText="1"/>
      <protection/>
    </xf>
    <xf numFmtId="176" fontId="4" fillId="0" borderId="15" xfId="576" applyNumberFormat="1" applyFont="1" applyFill="1" applyBorder="1" applyAlignment="1">
      <alignment horizontal="right" vertical="center" wrapText="1"/>
      <protection/>
    </xf>
    <xf numFmtId="176" fontId="4" fillId="0" borderId="15" xfId="576" applyNumberFormat="1" applyFont="1" applyFill="1" applyBorder="1" applyAlignment="1" applyProtection="1">
      <alignment vertical="center" wrapText="1"/>
      <protection/>
    </xf>
    <xf numFmtId="181" fontId="7" fillId="0" borderId="0" xfId="576" applyNumberFormat="1" applyFont="1" applyFill="1" applyAlignment="1">
      <alignment vertical="center"/>
      <protection/>
    </xf>
    <xf numFmtId="0" fontId="5" fillId="0" borderId="15" xfId="576" applyFont="1" applyBorder="1" applyAlignment="1">
      <alignment horizontal="center" vertical="center"/>
      <protection/>
    </xf>
    <xf numFmtId="176" fontId="5" fillId="0" borderId="15" xfId="576" applyNumberFormat="1" applyFont="1" applyFill="1" applyBorder="1" applyAlignment="1" applyProtection="1">
      <alignment horizontal="right" vertical="center" wrapText="1"/>
      <protection/>
    </xf>
    <xf numFmtId="181" fontId="4" fillId="0" borderId="15" xfId="576" applyNumberFormat="1" applyFont="1" applyBorder="1" applyAlignment="1">
      <alignment horizontal="left" vertical="center" wrapText="1"/>
      <protection/>
    </xf>
    <xf numFmtId="0" fontId="4" fillId="0" borderId="15" xfId="576" applyFont="1" applyBorder="1" applyAlignment="1">
      <alignment horizontal="left" vertical="center" wrapText="1"/>
      <protection/>
    </xf>
    <xf numFmtId="181" fontId="4" fillId="0" borderId="15" xfId="576" applyNumberFormat="1" applyFont="1" applyBorder="1" applyAlignment="1">
      <alignment horizontal="left" vertical="center"/>
      <protection/>
    </xf>
    <xf numFmtId="0" fontId="4" fillId="0" borderId="15" xfId="576" applyFont="1" applyBorder="1" applyAlignment="1">
      <alignment horizontal="left" vertical="center"/>
      <protection/>
    </xf>
    <xf numFmtId="0" fontId="13" fillId="0" borderId="0" xfId="787" applyFont="1" applyFill="1" applyAlignment="1">
      <alignment vertical="center"/>
      <protection/>
    </xf>
    <xf numFmtId="177" fontId="7" fillId="0" borderId="0" xfId="787" applyNumberFormat="1" applyFont="1" applyFill="1" applyAlignment="1">
      <alignment vertical="center"/>
      <protection/>
    </xf>
    <xf numFmtId="0" fontId="7" fillId="0" borderId="0" xfId="787" applyFont="1" applyFill="1" applyAlignment="1">
      <alignment vertical="center"/>
      <protection/>
    </xf>
    <xf numFmtId="0" fontId="0" fillId="0" borderId="0" xfId="0" applyAlignment="1">
      <alignment/>
    </xf>
    <xf numFmtId="0" fontId="15" fillId="0" borderId="0" xfId="639" applyFont="1" applyFill="1" applyAlignment="1">
      <alignment vertical="center"/>
      <protection/>
    </xf>
    <xf numFmtId="176" fontId="55" fillId="0" borderId="0" xfId="639" applyNumberFormat="1" applyFont="1" applyFill="1" applyAlignment="1">
      <alignment horizontal="center" vertical="center"/>
      <protection/>
    </xf>
    <xf numFmtId="0" fontId="55" fillId="0" borderId="0" xfId="639" applyFont="1" applyFill="1" applyAlignment="1">
      <alignment vertical="center"/>
      <protection/>
    </xf>
    <xf numFmtId="181" fontId="7" fillId="0" borderId="0" xfId="576" applyNumberFormat="1" applyFont="1" applyAlignment="1">
      <alignment horizontal="right" wrapText="1"/>
      <protection/>
    </xf>
    <xf numFmtId="0" fontId="0" fillId="0" borderId="0" xfId="0" applyAlignment="1">
      <alignment vertical="center"/>
    </xf>
    <xf numFmtId="0" fontId="6" fillId="0" borderId="15" xfId="738" applyFont="1" applyFill="1" applyBorder="1" applyAlignment="1">
      <alignment horizontal="center" vertical="center"/>
      <protection/>
    </xf>
    <xf numFmtId="176" fontId="6" fillId="0" borderId="15" xfId="738" applyNumberFormat="1" applyFont="1" applyFill="1" applyBorder="1" applyAlignment="1">
      <alignment horizontal="center" vertical="center"/>
      <protection/>
    </xf>
    <xf numFmtId="0" fontId="6" fillId="0" borderId="15" xfId="639" applyFont="1" applyFill="1" applyBorder="1" applyAlignment="1">
      <alignment horizontal="left" vertical="center"/>
      <protection/>
    </xf>
    <xf numFmtId="176" fontId="6" fillId="0" borderId="15" xfId="738" applyNumberFormat="1" applyFont="1" applyFill="1" applyBorder="1" applyAlignment="1">
      <alignment horizontal="right" vertical="center" wrapText="1"/>
      <protection/>
    </xf>
    <xf numFmtId="0" fontId="5" fillId="0" borderId="15" xfId="639" applyFont="1" applyFill="1" applyBorder="1" applyAlignment="1">
      <alignment horizontal="left" vertical="center"/>
      <protection/>
    </xf>
    <xf numFmtId="176" fontId="6" fillId="0" borderId="15" xfId="639" applyNumberFormat="1" applyFont="1" applyFill="1" applyBorder="1" applyAlignment="1">
      <alignment horizontal="right" vertical="center" wrapText="1"/>
      <protection/>
    </xf>
    <xf numFmtId="0" fontId="5" fillId="0" borderId="15" xfId="639" applyFont="1" applyFill="1" applyBorder="1" applyAlignment="1">
      <alignment vertical="center"/>
      <protection/>
    </xf>
    <xf numFmtId="188" fontId="5" fillId="0" borderId="15" xfId="639" applyNumberFormat="1" applyFont="1" applyFill="1" applyBorder="1" applyAlignment="1">
      <alignment horizontal="left" vertical="center"/>
      <protection/>
    </xf>
    <xf numFmtId="188" fontId="5" fillId="0" borderId="15" xfId="639" applyNumberFormat="1" applyFont="1" applyFill="1" applyBorder="1" applyAlignment="1">
      <alignment vertical="center"/>
      <protection/>
    </xf>
    <xf numFmtId="176" fontId="6" fillId="0" borderId="15" xfId="676" applyNumberFormat="1" applyFont="1" applyFill="1" applyBorder="1" applyAlignment="1">
      <alignment horizontal="right" vertical="center" wrapText="1"/>
      <protection/>
    </xf>
    <xf numFmtId="188" fontId="4" fillId="0" borderId="15" xfId="639" applyNumberFormat="1" applyFont="1" applyFill="1" applyBorder="1" applyAlignment="1">
      <alignment horizontal="left" vertical="center"/>
      <protection/>
    </xf>
    <xf numFmtId="176" fontId="7" fillId="0" borderId="15" xfId="639" applyNumberFormat="1" applyFont="1" applyFill="1" applyBorder="1" applyAlignment="1">
      <alignment horizontal="right" vertical="center" wrapText="1"/>
      <protection/>
    </xf>
    <xf numFmtId="176" fontId="7" fillId="0" borderId="15" xfId="676" applyNumberFormat="1" applyFont="1" applyFill="1" applyBorder="1" applyAlignment="1">
      <alignment horizontal="right" vertical="center" wrapText="1"/>
      <protection/>
    </xf>
    <xf numFmtId="0" fontId="7" fillId="0" borderId="15" xfId="676" applyFont="1" applyFill="1" applyBorder="1">
      <alignment/>
      <protection/>
    </xf>
    <xf numFmtId="0" fontId="6" fillId="0" borderId="15" xfId="639" applyFont="1" applyFill="1" applyBorder="1" applyAlignment="1">
      <alignment horizontal="center" vertical="center"/>
      <protection/>
    </xf>
    <xf numFmtId="0" fontId="7" fillId="0" borderId="0" xfId="785" applyFont="1" applyFill="1" applyBorder="1" applyAlignment="1">
      <alignment vertical="center" wrapText="1"/>
      <protection/>
    </xf>
    <xf numFmtId="176" fontId="0" fillId="0" borderId="0" xfId="0" applyNumberFormat="1" applyAlignment="1">
      <alignment horizontal="center"/>
    </xf>
    <xf numFmtId="0" fontId="6" fillId="0" borderId="0" xfId="784" applyFont="1" applyFill="1" applyAlignment="1">
      <alignment vertical="center"/>
      <protection/>
    </xf>
    <xf numFmtId="181" fontId="7" fillId="0" borderId="0" xfId="802" applyNumberFormat="1" applyFont="1" applyAlignment="1">
      <alignment/>
      <protection/>
    </xf>
    <xf numFmtId="0" fontId="7" fillId="0" borderId="0" xfId="802">
      <alignment vertical="center"/>
      <protection/>
    </xf>
    <xf numFmtId="181" fontId="7" fillId="0" borderId="0" xfId="802" applyNumberFormat="1" applyFont="1" applyAlignment="1">
      <alignment vertical="center"/>
      <protection/>
    </xf>
    <xf numFmtId="181" fontId="7" fillId="0" borderId="0" xfId="575" applyNumberFormat="1" applyFont="1" applyAlignment="1">
      <alignment horizontal="right" wrapText="1"/>
      <protection/>
    </xf>
    <xf numFmtId="181" fontId="6" fillId="0" borderId="15" xfId="802" applyNumberFormat="1" applyFont="1" applyBorder="1" applyAlignment="1">
      <alignment horizontal="center" vertical="center"/>
      <protection/>
    </xf>
    <xf numFmtId="0" fontId="6" fillId="0" borderId="15" xfId="647" applyFont="1" applyFill="1" applyBorder="1" applyAlignment="1">
      <alignment horizontal="center" vertical="center"/>
      <protection/>
    </xf>
    <xf numFmtId="0" fontId="5" fillId="0" borderId="15" xfId="638" applyFont="1" applyBorder="1" applyAlignment="1">
      <alignment horizontal="left" vertical="center"/>
      <protection/>
    </xf>
    <xf numFmtId="176" fontId="5" fillId="0" borderId="15" xfId="575" applyNumberFormat="1" applyFont="1" applyFill="1" applyBorder="1" applyAlignment="1" applyProtection="1">
      <alignment vertical="center" wrapText="1"/>
      <protection/>
    </xf>
    <xf numFmtId="181" fontId="4" fillId="0" borderId="15" xfId="575" applyNumberFormat="1" applyFont="1" applyBorder="1" applyAlignment="1">
      <alignment vertical="center" wrapText="1"/>
      <protection/>
    </xf>
    <xf numFmtId="176" fontId="4" fillId="0" borderId="15" xfId="575" applyNumberFormat="1" applyFont="1" applyFill="1" applyBorder="1" applyAlignment="1" applyProtection="1">
      <alignment vertical="center" wrapText="1"/>
      <protection/>
    </xf>
    <xf numFmtId="181" fontId="4" fillId="0" borderId="15" xfId="575" applyNumberFormat="1" applyFont="1" applyBorder="1" applyAlignment="1">
      <alignment vertical="center"/>
      <protection/>
    </xf>
    <xf numFmtId="0" fontId="4" fillId="0" borderId="15" xfId="647" applyFont="1" applyFill="1" applyBorder="1" applyAlignment="1">
      <alignment horizontal="right" vertical="center"/>
      <protection/>
    </xf>
    <xf numFmtId="176" fontId="6" fillId="0" borderId="15" xfId="575" applyNumberFormat="1" applyFont="1" applyFill="1" applyBorder="1" applyAlignment="1" applyProtection="1">
      <alignment vertical="center" wrapText="1"/>
      <protection/>
    </xf>
    <xf numFmtId="0" fontId="7" fillId="0" borderId="15" xfId="638" applyFont="1" applyBorder="1" applyAlignment="1">
      <alignment horizontal="left" vertical="center" indent="1"/>
      <protection/>
    </xf>
    <xf numFmtId="176" fontId="7" fillId="0" borderId="15" xfId="575" applyNumberFormat="1" applyFont="1" applyFill="1" applyBorder="1" applyAlignment="1" applyProtection="1">
      <alignment vertical="center" wrapText="1"/>
      <protection/>
    </xf>
    <xf numFmtId="0" fontId="6" fillId="0" borderId="15" xfId="575" applyFont="1" applyBorder="1" applyAlignment="1">
      <alignment horizontal="center" vertical="center"/>
      <protection/>
    </xf>
    <xf numFmtId="181" fontId="7" fillId="0" borderId="0" xfId="575" applyNumberFormat="1" applyFont="1">
      <alignment/>
      <protection/>
    </xf>
    <xf numFmtId="0" fontId="6" fillId="0" borderId="0" xfId="786" applyFont="1" applyFill="1" applyAlignment="1">
      <alignment vertical="center"/>
      <protection/>
    </xf>
    <xf numFmtId="177" fontId="7" fillId="0" borderId="0" xfId="786" applyNumberFormat="1" applyFont="1" applyFill="1" applyAlignment="1">
      <alignment vertical="center"/>
      <protection/>
    </xf>
    <xf numFmtId="0" fontId="7" fillId="0" borderId="0" xfId="786" applyFont="1" applyFill="1" applyAlignment="1">
      <alignment vertical="center"/>
      <protection/>
    </xf>
    <xf numFmtId="0" fontId="7" fillId="0" borderId="0" xfId="675">
      <alignment/>
      <protection/>
    </xf>
    <xf numFmtId="0" fontId="15" fillId="0" borderId="0" xfId="638" applyFont="1" applyFill="1" applyAlignment="1">
      <alignment vertical="center"/>
      <protection/>
    </xf>
    <xf numFmtId="176" fontId="55" fillId="0" borderId="0" xfId="638" applyNumberFormat="1" applyFont="1" applyFill="1" applyAlignment="1">
      <alignment horizontal="center" vertical="center"/>
      <protection/>
    </xf>
    <xf numFmtId="0" fontId="55" fillId="0" borderId="0" xfId="638" applyFont="1" applyFill="1" applyAlignment="1">
      <alignment vertical="center"/>
      <protection/>
    </xf>
    <xf numFmtId="0" fontId="6" fillId="0" borderId="15" xfId="737" applyFont="1" applyFill="1" applyBorder="1" applyAlignment="1">
      <alignment horizontal="center" vertical="center"/>
      <protection/>
    </xf>
    <xf numFmtId="176" fontId="6" fillId="0" borderId="15" xfId="737" applyNumberFormat="1" applyFont="1" applyFill="1" applyBorder="1" applyAlignment="1">
      <alignment horizontal="center" vertical="center"/>
      <protection/>
    </xf>
    <xf numFmtId="0" fontId="6" fillId="0" borderId="15" xfId="638" applyFont="1" applyFill="1" applyBorder="1" applyAlignment="1">
      <alignment horizontal="left" vertical="center"/>
      <protection/>
    </xf>
    <xf numFmtId="176" fontId="6" fillId="0" borderId="15" xfId="737" applyNumberFormat="1" applyFont="1" applyFill="1" applyBorder="1" applyAlignment="1">
      <alignment horizontal="right" vertical="center" wrapText="1"/>
      <protection/>
    </xf>
    <xf numFmtId="0" fontId="5" fillId="0" borderId="15" xfId="638" applyFont="1" applyBorder="1" applyAlignment="1">
      <alignment horizontal="left" vertical="center"/>
      <protection/>
    </xf>
    <xf numFmtId="176" fontId="6" fillId="0" borderId="15" xfId="638" applyNumberFormat="1" applyFont="1" applyFill="1" applyBorder="1" applyAlignment="1">
      <alignment horizontal="right" vertical="center" wrapText="1"/>
      <protection/>
    </xf>
    <xf numFmtId="188" fontId="5" fillId="0" borderId="15" xfId="638" applyNumberFormat="1" applyFont="1" applyBorder="1" applyAlignment="1">
      <alignment vertical="center"/>
      <protection/>
    </xf>
    <xf numFmtId="176" fontId="6" fillId="0" borderId="15" xfId="675" applyNumberFormat="1" applyFont="1" applyBorder="1" applyAlignment="1">
      <alignment horizontal="right" vertical="center" wrapText="1"/>
      <protection/>
    </xf>
    <xf numFmtId="176" fontId="7" fillId="0" borderId="15" xfId="638" applyNumberFormat="1" applyFont="1" applyFill="1" applyBorder="1" applyAlignment="1">
      <alignment horizontal="right" vertical="center" wrapText="1"/>
      <protection/>
    </xf>
    <xf numFmtId="188" fontId="5" fillId="0" borderId="15" xfId="638" applyNumberFormat="1" applyFont="1" applyFill="1" applyBorder="1" applyAlignment="1">
      <alignment vertical="center"/>
      <protection/>
    </xf>
    <xf numFmtId="0" fontId="4" fillId="0" borderId="15" xfId="638" applyFont="1" applyFill="1" applyBorder="1" applyAlignment="1">
      <alignment vertical="center"/>
      <protection/>
    </xf>
    <xf numFmtId="188" fontId="4" fillId="0" borderId="15" xfId="638" applyNumberFormat="1" applyFont="1" applyBorder="1" applyAlignment="1">
      <alignment horizontal="left" vertical="center"/>
      <protection/>
    </xf>
    <xf numFmtId="0" fontId="6" fillId="0" borderId="15" xfId="638" applyFont="1" applyFill="1" applyBorder="1" applyAlignment="1">
      <alignment horizontal="center" vertical="center"/>
      <protection/>
    </xf>
    <xf numFmtId="176" fontId="7" fillId="0" borderId="0" xfId="675" applyNumberFormat="1" applyAlignment="1">
      <alignment horizontal="center"/>
      <protection/>
    </xf>
    <xf numFmtId="0" fontId="6" fillId="0" borderId="0" xfId="675" applyFont="1" applyFill="1" applyAlignment="1">
      <alignment vertical="center"/>
      <protection/>
    </xf>
    <xf numFmtId="0" fontId="7" fillId="0" borderId="0" xfId="675" applyFill="1">
      <alignment/>
      <protection/>
    </xf>
    <xf numFmtId="0" fontId="15" fillId="0" borderId="0" xfId="675" applyFont="1" applyFill="1">
      <alignment/>
      <protection/>
    </xf>
    <xf numFmtId="181" fontId="7" fillId="0" borderId="0" xfId="575" applyNumberFormat="1" applyFont="1" applyFill="1" applyAlignment="1">
      <alignment horizontal="right" wrapText="1"/>
      <protection/>
    </xf>
    <xf numFmtId="0" fontId="12" fillId="0" borderId="15" xfId="675" applyFont="1" applyFill="1" applyBorder="1" applyAlignment="1">
      <alignment horizontal="center" vertical="center"/>
      <protection/>
    </xf>
    <xf numFmtId="0" fontId="12" fillId="0" borderId="15" xfId="675" applyNumberFormat="1" applyFont="1" applyFill="1" applyBorder="1" applyAlignment="1" applyProtection="1">
      <alignment horizontal="left" vertical="center"/>
      <protection/>
    </xf>
    <xf numFmtId="1" fontId="6" fillId="0" borderId="15" xfId="675" applyNumberFormat="1" applyFont="1" applyFill="1" applyBorder="1" applyAlignment="1" applyProtection="1">
      <alignment horizontal="right" vertical="center"/>
      <protection/>
    </xf>
    <xf numFmtId="0" fontId="7" fillId="0" borderId="15" xfId="575" applyFont="1" applyFill="1" applyBorder="1" applyAlignment="1">
      <alignment horizontal="left" vertical="center"/>
      <protection/>
    </xf>
    <xf numFmtId="0" fontId="7" fillId="0" borderId="15" xfId="675" applyFont="1" applyFill="1" applyBorder="1" applyAlignment="1">
      <alignment horizontal="right" vertical="center"/>
      <protection/>
    </xf>
    <xf numFmtId="0" fontId="7" fillId="0" borderId="15" xfId="575" applyFill="1" applyBorder="1" applyAlignment="1">
      <alignment horizontal="left" vertical="center"/>
      <protection/>
    </xf>
    <xf numFmtId="0" fontId="7" fillId="0" borderId="15" xfId="675" applyFont="1" applyFill="1" applyBorder="1" applyAlignment="1">
      <alignment horizontal="right" vertical="center" wrapText="1"/>
      <protection/>
    </xf>
    <xf numFmtId="0" fontId="6" fillId="24" borderId="0" xfId="675" applyFont="1" applyFill="1" applyAlignment="1">
      <alignment vertical="center"/>
      <protection/>
    </xf>
    <xf numFmtId="0" fontId="7" fillId="24" borderId="0" xfId="675" applyFill="1">
      <alignment/>
      <protection/>
    </xf>
    <xf numFmtId="0" fontId="15" fillId="24" borderId="0" xfId="675" applyFont="1" applyFill="1">
      <alignment/>
      <protection/>
    </xf>
    <xf numFmtId="0" fontId="7" fillId="24" borderId="20" xfId="675" applyFont="1" applyFill="1" applyBorder="1" applyAlignment="1">
      <alignment horizontal="right"/>
      <protection/>
    </xf>
    <xf numFmtId="0" fontId="6" fillId="24" borderId="15" xfId="675" applyFont="1" applyFill="1" applyBorder="1" applyAlignment="1">
      <alignment horizontal="center" vertical="center"/>
      <protection/>
    </xf>
    <xf numFmtId="3" fontId="12" fillId="24" borderId="15" xfId="675" applyNumberFormat="1" applyFont="1" applyFill="1" applyBorder="1" applyAlignment="1" applyProtection="1">
      <alignment horizontal="left" vertical="center"/>
      <protection/>
    </xf>
    <xf numFmtId="1" fontId="6" fillId="24" borderId="15" xfId="675" applyNumberFormat="1" applyFont="1" applyFill="1" applyBorder="1" applyAlignment="1" applyProtection="1">
      <alignment horizontal="right" vertical="center"/>
      <protection/>
    </xf>
    <xf numFmtId="0" fontId="7" fillId="0" borderId="0" xfId="675" applyFont="1">
      <alignment/>
      <protection/>
    </xf>
    <xf numFmtId="1" fontId="7" fillId="24" borderId="15" xfId="675" applyNumberFormat="1" applyFont="1" applyFill="1" applyBorder="1" applyAlignment="1">
      <alignment horizontal="right" vertical="center"/>
      <protection/>
    </xf>
    <xf numFmtId="0" fontId="49" fillId="0" borderId="0" xfId="785" applyFont="1" applyFill="1" applyAlignment="1">
      <alignment vertical="center"/>
      <protection/>
    </xf>
    <xf numFmtId="0" fontId="7" fillId="0" borderId="0" xfId="795">
      <alignment vertical="center"/>
      <protection/>
    </xf>
    <xf numFmtId="0" fontId="7" fillId="0" borderId="0" xfId="795" applyFont="1" applyBorder="1" applyAlignment="1">
      <alignment horizontal="center" vertical="center"/>
      <protection/>
    </xf>
    <xf numFmtId="0" fontId="6" fillId="0" borderId="15" xfId="795" applyFont="1" applyBorder="1" applyAlignment="1">
      <alignment horizontal="center" vertical="center"/>
      <protection/>
    </xf>
    <xf numFmtId="177" fontId="6" fillId="0" borderId="15" xfId="800" applyNumberFormat="1" applyFont="1" applyFill="1" applyBorder="1" applyAlignment="1">
      <alignment horizontal="center" vertical="center" wrapText="1"/>
      <protection/>
    </xf>
    <xf numFmtId="0" fontId="6" fillId="0" borderId="15" xfId="793" applyFont="1" applyBorder="1" applyAlignment="1">
      <alignment vertical="center"/>
      <protection/>
    </xf>
    <xf numFmtId="177" fontId="6" fillId="0" borderId="15" xfId="793" applyNumberFormat="1" applyFont="1" applyFill="1" applyBorder="1" applyAlignment="1">
      <alignment horizontal="right" vertical="center" wrapText="1"/>
      <protection/>
    </xf>
    <xf numFmtId="0" fontId="7" fillId="0" borderId="15" xfId="793" applyBorder="1" applyAlignment="1">
      <alignment vertical="center"/>
      <protection/>
    </xf>
    <xf numFmtId="177" fontId="7" fillId="0" borderId="15" xfId="793" applyNumberFormat="1" applyFont="1" applyFill="1" applyBorder="1" applyAlignment="1">
      <alignment horizontal="right" vertical="center" wrapText="1"/>
      <protection/>
    </xf>
    <xf numFmtId="0" fontId="7" fillId="0" borderId="0" xfId="795" applyFont="1" applyFill="1">
      <alignment vertical="center"/>
      <protection/>
    </xf>
    <xf numFmtId="0" fontId="7" fillId="0" borderId="15" xfId="793" applyFill="1" applyBorder="1" applyAlignment="1">
      <alignment vertical="center"/>
      <protection/>
    </xf>
    <xf numFmtId="0" fontId="56" fillId="0" borderId="0" xfId="795" applyFont="1" applyFill="1">
      <alignment vertical="center"/>
      <protection/>
    </xf>
    <xf numFmtId="0" fontId="7" fillId="0" borderId="0" xfId="795" applyFill="1">
      <alignment vertical="center"/>
      <protection/>
    </xf>
    <xf numFmtId="0" fontId="7" fillId="0" borderId="15" xfId="793" applyFont="1" applyFill="1" applyBorder="1" applyAlignment="1">
      <alignment vertical="center"/>
      <protection/>
    </xf>
    <xf numFmtId="0" fontId="7" fillId="0" borderId="15" xfId="793" applyFont="1" applyBorder="1" applyAlignment="1">
      <alignment vertical="center"/>
      <protection/>
    </xf>
    <xf numFmtId="0" fontId="6" fillId="0" borderId="15" xfId="793" applyFont="1" applyBorder="1" applyAlignment="1">
      <alignment horizontal="center" vertical="center"/>
      <protection/>
    </xf>
    <xf numFmtId="178" fontId="6" fillId="0" borderId="15" xfId="796" applyNumberFormat="1" applyFont="1" applyFill="1" applyBorder="1" applyAlignment="1">
      <alignment horizontal="center" vertical="center"/>
      <protection/>
    </xf>
    <xf numFmtId="0" fontId="6" fillId="0" borderId="19" xfId="792" applyFont="1" applyBorder="1" applyAlignment="1">
      <alignment vertical="center"/>
      <protection/>
    </xf>
    <xf numFmtId="0" fontId="7" fillId="0" borderId="19" xfId="792" applyFont="1" applyBorder="1" applyAlignment="1">
      <alignment vertical="center"/>
      <protection/>
    </xf>
    <xf numFmtId="0" fontId="7" fillId="0" borderId="19" xfId="792" applyFont="1" applyFill="1" applyBorder="1" applyAlignment="1">
      <alignment horizontal="left" vertical="center"/>
      <protection/>
    </xf>
    <xf numFmtId="0" fontId="6" fillId="0" borderId="19" xfId="792" applyFont="1" applyFill="1" applyBorder="1" applyAlignment="1">
      <alignment horizontal="center" vertical="center"/>
      <protection/>
    </xf>
    <xf numFmtId="0" fontId="7" fillId="0" borderId="0" xfId="795" applyFont="1" applyFill="1">
      <alignment vertical="center"/>
      <protection/>
    </xf>
    <xf numFmtId="0" fontId="7" fillId="0" borderId="0" xfId="795" applyFont="1" applyFill="1" applyBorder="1" applyAlignment="1">
      <alignment horizontal="center" vertical="center"/>
      <protection/>
    </xf>
    <xf numFmtId="0" fontId="6" fillId="0" borderId="15" xfId="795" applyFont="1" applyFill="1" applyBorder="1" applyAlignment="1">
      <alignment horizontal="center" vertical="center"/>
      <protection/>
    </xf>
    <xf numFmtId="0" fontId="6" fillId="0" borderId="15" xfId="800" applyFont="1" applyFill="1" applyBorder="1" applyAlignment="1">
      <alignment horizontal="center" vertical="center" wrapText="1"/>
      <protection/>
    </xf>
    <xf numFmtId="178" fontId="6" fillId="0" borderId="15" xfId="796" applyNumberFormat="1" applyFont="1" applyFill="1" applyBorder="1" applyAlignment="1">
      <alignment vertical="center"/>
      <protection/>
    </xf>
    <xf numFmtId="177" fontId="6" fillId="0" borderId="15" xfId="796" applyNumberFormat="1" applyFont="1" applyFill="1" applyBorder="1" applyAlignment="1">
      <alignment horizontal="right" vertical="center" wrapText="1"/>
      <protection/>
    </xf>
    <xf numFmtId="177" fontId="7" fillId="0" borderId="0" xfId="795" applyNumberFormat="1" applyFont="1" applyFill="1">
      <alignment vertical="center"/>
      <protection/>
    </xf>
    <xf numFmtId="178" fontId="7" fillId="0" borderId="15" xfId="796" applyNumberFormat="1" applyFont="1" applyFill="1" applyBorder="1" applyAlignment="1">
      <alignment vertical="center"/>
      <protection/>
    </xf>
    <xf numFmtId="177" fontId="7" fillId="0" borderId="15" xfId="796" applyNumberFormat="1" applyFont="1" applyFill="1" applyBorder="1" applyAlignment="1">
      <alignment horizontal="right" vertical="center" wrapText="1"/>
      <protection/>
    </xf>
    <xf numFmtId="0" fontId="56" fillId="0" borderId="0" xfId="795" applyFont="1" applyFill="1">
      <alignment vertical="center"/>
      <protection/>
    </xf>
    <xf numFmtId="0" fontId="7" fillId="0" borderId="15" xfId="793" applyFont="1" applyBorder="1" applyAlignment="1">
      <alignment vertical="center"/>
      <protection/>
    </xf>
    <xf numFmtId="0" fontId="7" fillId="0" borderId="0" xfId="795" applyFont="1" applyFill="1" applyAlignment="1">
      <alignment horizontal="right"/>
      <protection/>
    </xf>
    <xf numFmtId="0" fontId="7" fillId="0" borderId="0" xfId="795" applyFont="1">
      <alignment vertical="center"/>
      <protection/>
    </xf>
    <xf numFmtId="0" fontId="7" fillId="0" borderId="0" xfId="795" applyFont="1" applyBorder="1" applyAlignment="1">
      <alignment horizontal="center" vertical="center"/>
      <protection/>
    </xf>
    <xf numFmtId="0" fontId="6" fillId="0" borderId="15" xfId="795" applyFont="1" applyBorder="1" applyAlignment="1">
      <alignment horizontal="center" vertical="center"/>
      <protection/>
    </xf>
    <xf numFmtId="0" fontId="6" fillId="0" borderId="16" xfId="800" applyFont="1" applyFill="1" applyBorder="1" applyAlignment="1">
      <alignment horizontal="center" vertical="center" wrapText="1"/>
      <protection/>
    </xf>
    <xf numFmtId="0" fontId="6" fillId="0" borderId="15" xfId="792" applyFont="1" applyBorder="1" applyAlignment="1">
      <alignment vertical="center"/>
      <protection/>
    </xf>
    <xf numFmtId="0" fontId="6" fillId="0" borderId="15" xfId="792" applyFont="1" applyBorder="1" applyAlignment="1">
      <alignment horizontal="right" vertical="center"/>
      <protection/>
    </xf>
    <xf numFmtId="0" fontId="7" fillId="0" borderId="0" xfId="795" applyFont="1" applyBorder="1">
      <alignment vertical="center"/>
      <protection/>
    </xf>
    <xf numFmtId="0" fontId="7" fillId="0" borderId="15" xfId="792" applyFont="1" applyBorder="1" applyAlignment="1">
      <alignment vertical="center"/>
      <protection/>
    </xf>
    <xf numFmtId="0" fontId="7" fillId="0" borderId="15" xfId="792" applyFont="1" applyBorder="1" applyAlignment="1">
      <alignment horizontal="right" vertical="center"/>
      <protection/>
    </xf>
    <xf numFmtId="0" fontId="6" fillId="0" borderId="15" xfId="792" applyFont="1" applyFill="1" applyBorder="1" applyAlignment="1">
      <alignment horizontal="center" vertical="center"/>
      <protection/>
    </xf>
    <xf numFmtId="0" fontId="7" fillId="0" borderId="0" xfId="795" applyFont="1" applyFill="1" applyAlignment="1">
      <alignment horizontal="center" vertical="center"/>
      <protection/>
    </xf>
    <xf numFmtId="0" fontId="6" fillId="0" borderId="0" xfId="795" applyFont="1" applyFill="1" applyAlignment="1">
      <alignment horizontal="center" vertical="center"/>
      <protection/>
    </xf>
    <xf numFmtId="0" fontId="57" fillId="0" borderId="0" xfId="795" applyFont="1" applyFill="1">
      <alignment vertical="center"/>
      <protection/>
    </xf>
    <xf numFmtId="0" fontId="6" fillId="0" borderId="0" xfId="795" applyFont="1">
      <alignment vertical="center"/>
      <protection/>
    </xf>
    <xf numFmtId="0" fontId="6" fillId="0" borderId="0" xfId="795" applyFont="1" applyAlignment="1">
      <alignment horizontal="center" vertical="center"/>
      <protection/>
    </xf>
    <xf numFmtId="0" fontId="7" fillId="0" borderId="0" xfId="795" applyFont="1" applyAlignment="1">
      <alignment horizontal="center" vertical="center"/>
      <protection/>
    </xf>
    <xf numFmtId="0" fontId="7" fillId="0" borderId="0" xfId="795" applyFont="1" applyAlignment="1">
      <alignment horizontal="right"/>
      <protection/>
    </xf>
    <xf numFmtId="0" fontId="7" fillId="0" borderId="0" xfId="799" applyFont="1" applyFill="1">
      <alignment vertical="center"/>
      <protection/>
    </xf>
    <xf numFmtId="0" fontId="0" fillId="0" borderId="0" xfId="648">
      <alignment vertical="center"/>
      <protection/>
    </xf>
    <xf numFmtId="0" fontId="4" fillId="0" borderId="20" xfId="648" applyFont="1" applyFill="1" applyBorder="1" applyAlignment="1">
      <alignment vertical="center"/>
      <protection/>
    </xf>
    <xf numFmtId="0" fontId="4" fillId="0" borderId="20" xfId="648" applyFont="1" applyFill="1" applyBorder="1" applyAlignment="1">
      <alignment horizontal="right"/>
      <protection/>
    </xf>
    <xf numFmtId="0" fontId="5" fillId="0" borderId="15" xfId="648" applyFont="1" applyFill="1" applyBorder="1" applyAlignment="1">
      <alignment horizontal="center" vertical="center"/>
      <protection/>
    </xf>
    <xf numFmtId="0" fontId="5" fillId="0" borderId="15" xfId="648" applyFont="1" applyFill="1" applyBorder="1" applyAlignment="1">
      <alignment horizontal="left" vertical="center"/>
      <protection/>
    </xf>
    <xf numFmtId="0" fontId="4" fillId="0" borderId="15" xfId="648" applyFont="1" applyFill="1" applyBorder="1" applyAlignment="1">
      <alignment horizontal="left" vertical="center"/>
      <protection/>
    </xf>
    <xf numFmtId="0" fontId="4" fillId="0" borderId="0" xfId="648" applyFont="1" applyFill="1" applyBorder="1" applyAlignment="1">
      <alignment horizontal="left" vertical="center"/>
      <protection/>
    </xf>
    <xf numFmtId="0" fontId="5" fillId="0" borderId="0" xfId="648" applyFont="1">
      <alignment vertical="center"/>
      <protection/>
    </xf>
    <xf numFmtId="0" fontId="7" fillId="0" borderId="0" xfId="795" applyAlignment="1">
      <alignment horizontal="right"/>
      <protection/>
    </xf>
    <xf numFmtId="0" fontId="7" fillId="0" borderId="0" xfId="788" applyFont="1" applyFill="1" applyAlignment="1">
      <alignment vertical="center"/>
      <protection/>
    </xf>
    <xf numFmtId="0" fontId="7" fillId="0" borderId="0" xfId="801" applyFont="1" applyFill="1">
      <alignment vertical="center"/>
      <protection/>
    </xf>
    <xf numFmtId="0" fontId="7" fillId="0" borderId="0" xfId="721">
      <alignment vertical="center"/>
      <protection/>
    </xf>
    <xf numFmtId="0" fontId="49" fillId="0" borderId="15" xfId="721" applyFont="1" applyBorder="1" applyAlignment="1">
      <alignment horizontal="center" vertical="center"/>
      <protection/>
    </xf>
    <xf numFmtId="0" fontId="7" fillId="0" borderId="15" xfId="721" applyBorder="1">
      <alignment vertical="center"/>
      <protection/>
    </xf>
    <xf numFmtId="0" fontId="6" fillId="0" borderId="0" xfId="721" applyFont="1">
      <alignment vertical="center"/>
      <protection/>
    </xf>
    <xf numFmtId="0" fontId="7" fillId="0" borderId="0" xfId="721" applyAlignment="1">
      <alignment horizontal="right"/>
      <protection/>
    </xf>
    <xf numFmtId="0" fontId="5" fillId="0" borderId="15" xfId="561" applyFont="1" applyFill="1" applyBorder="1" applyAlignment="1">
      <alignment vertical="center"/>
      <protection/>
    </xf>
    <xf numFmtId="0" fontId="12" fillId="0" borderId="19" xfId="742" applyFont="1" applyFill="1" applyBorder="1" applyAlignment="1">
      <alignment vertical="center"/>
      <protection/>
    </xf>
    <xf numFmtId="3" fontId="12" fillId="0" borderId="15" xfId="742" applyNumberFormat="1" applyFont="1" applyBorder="1" applyAlignment="1">
      <alignment horizontal="right" vertical="center"/>
      <protection/>
    </xf>
    <xf numFmtId="0" fontId="12" fillId="0" borderId="19" xfId="742" applyFont="1" applyFill="1" applyBorder="1" applyAlignment="1">
      <alignment horizontal="left" vertical="center"/>
      <protection/>
    </xf>
    <xf numFmtId="3" fontId="11" fillId="0" borderId="15" xfId="742" applyNumberFormat="1" applyFont="1" applyBorder="1" applyAlignment="1">
      <alignment horizontal="right" vertical="center"/>
      <protection/>
    </xf>
    <xf numFmtId="0" fontId="10" fillId="0" borderId="19" xfId="742" applyFont="1" applyFill="1" applyBorder="1" applyAlignment="1">
      <alignment horizontal="left" vertical="center" indent="1"/>
      <protection/>
    </xf>
    <xf numFmtId="3" fontId="10" fillId="0" borderId="15" xfId="794" applyNumberFormat="1" applyFont="1" applyFill="1" applyBorder="1" applyAlignment="1" applyProtection="1">
      <alignment horizontal="right" vertical="center"/>
      <protection/>
    </xf>
    <xf numFmtId="0" fontId="10" fillId="0" borderId="19" xfId="794" applyNumberFormat="1" applyFont="1" applyFill="1" applyBorder="1" applyAlignment="1" applyProtection="1">
      <alignment horizontal="left" vertical="center"/>
      <protection/>
    </xf>
    <xf numFmtId="0" fontId="12" fillId="0" borderId="19" xfId="742" applyFont="1" applyFill="1" applyBorder="1" applyAlignment="1">
      <alignment horizontal="left" vertical="center" indent="1"/>
      <protection/>
    </xf>
    <xf numFmtId="0" fontId="12" fillId="0" borderId="19" xfId="794" applyNumberFormat="1" applyFont="1" applyFill="1" applyBorder="1" applyAlignment="1" applyProtection="1">
      <alignment horizontal="left" vertical="center"/>
      <protection/>
    </xf>
    <xf numFmtId="0" fontId="12" fillId="0" borderId="22" xfId="794" applyNumberFormat="1" applyFont="1" applyFill="1" applyBorder="1" applyAlignment="1" applyProtection="1">
      <alignment horizontal="left" vertical="center"/>
      <protection/>
    </xf>
    <xf numFmtId="3" fontId="10" fillId="0" borderId="16" xfId="794" applyNumberFormat="1" applyFont="1" applyFill="1" applyBorder="1" applyAlignment="1" applyProtection="1">
      <alignment horizontal="right" vertical="center"/>
      <protection/>
    </xf>
    <xf numFmtId="3" fontId="10" fillId="0" borderId="23" xfId="794" applyNumberFormat="1" applyFont="1" applyFill="1" applyBorder="1" applyAlignment="1" applyProtection="1">
      <alignment horizontal="right" vertical="center"/>
      <protection/>
    </xf>
    <xf numFmtId="0" fontId="12" fillId="0" borderId="15" xfId="742" applyNumberFormat="1" applyFont="1" applyBorder="1" applyAlignment="1">
      <alignment horizontal="right" vertical="center"/>
      <protection/>
    </xf>
    <xf numFmtId="0" fontId="12" fillId="0" borderId="19" xfId="742" applyFont="1" applyBorder="1" applyAlignment="1">
      <alignment horizontal="center" vertical="center"/>
      <protection/>
    </xf>
    <xf numFmtId="3" fontId="10" fillId="0" borderId="24" xfId="794" applyNumberFormat="1" applyFont="1" applyFill="1" applyBorder="1" applyAlignment="1" applyProtection="1">
      <alignment horizontal="right" vertical="center"/>
      <protection/>
    </xf>
    <xf numFmtId="0" fontId="10" fillId="0" borderId="15" xfId="789" applyFont="1" applyBorder="1" applyAlignment="1">
      <alignment vertical="center"/>
      <protection/>
    </xf>
    <xf numFmtId="0" fontId="12" fillId="0" borderId="15" xfId="789" applyFont="1" applyBorder="1" applyAlignment="1">
      <alignment vertical="center"/>
      <protection/>
    </xf>
    <xf numFmtId="0" fontId="10" fillId="24" borderId="15" xfId="789" applyFont="1" applyFill="1" applyBorder="1" applyAlignment="1">
      <alignment vertical="center"/>
      <protection/>
    </xf>
    <xf numFmtId="0" fontId="76" fillId="24" borderId="25" xfId="0" applyNumberFormat="1" applyFont="1" applyFill="1" applyBorder="1" applyAlignment="1" applyProtection="1">
      <alignment vertical="center" wrapText="1"/>
      <protection/>
    </xf>
    <xf numFmtId="0" fontId="7" fillId="0" borderId="15" xfId="795" applyFont="1" applyFill="1" applyBorder="1">
      <alignment vertical="center"/>
      <protection/>
    </xf>
    <xf numFmtId="0" fontId="81" fillId="0" borderId="19" xfId="794" applyNumberFormat="1" applyFont="1" applyFill="1" applyBorder="1" applyAlignment="1" applyProtection="1">
      <alignment horizontal="left" vertical="center"/>
      <protection/>
    </xf>
    <xf numFmtId="3" fontId="81" fillId="0" borderId="15" xfId="794" applyNumberFormat="1" applyFont="1" applyFill="1" applyBorder="1" applyAlignment="1" applyProtection="1">
      <alignment horizontal="right" vertical="center"/>
      <protection/>
    </xf>
    <xf numFmtId="0" fontId="77" fillId="0" borderId="0" xfId="784" applyFont="1" applyFill="1" applyAlignment="1">
      <alignment vertical="center"/>
      <protection/>
    </xf>
    <xf numFmtId="177" fontId="78" fillId="0" borderId="0" xfId="788" applyNumberFormat="1" applyFont="1" applyFill="1" applyAlignment="1">
      <alignment vertical="center"/>
      <protection/>
    </xf>
    <xf numFmtId="0" fontId="78" fillId="0" borderId="0" xfId="788" applyFont="1" applyFill="1" applyAlignment="1">
      <alignment vertical="center"/>
      <protection/>
    </xf>
    <xf numFmtId="0" fontId="78" fillId="0" borderId="0" xfId="801" applyFont="1" applyFill="1">
      <alignment vertical="center"/>
      <protection/>
    </xf>
    <xf numFmtId="0" fontId="78" fillId="0" borderId="0" xfId="801" applyFont="1" applyFill="1" applyAlignment="1">
      <alignment horizontal="right"/>
      <protection/>
    </xf>
    <xf numFmtId="181" fontId="77" fillId="0" borderId="15" xfId="804" applyNumberFormat="1" applyFont="1" applyFill="1" applyBorder="1" applyAlignment="1">
      <alignment horizontal="center" vertical="center"/>
      <protection/>
    </xf>
    <xf numFmtId="0" fontId="77" fillId="0" borderId="15" xfId="801" applyFont="1" applyFill="1" applyBorder="1" applyAlignment="1">
      <alignment horizontal="center" vertical="center" wrapText="1"/>
      <protection/>
    </xf>
    <xf numFmtId="0" fontId="77" fillId="0" borderId="15" xfId="788" applyFont="1" applyFill="1" applyBorder="1" applyAlignment="1">
      <alignment horizontal="center" vertical="center" wrapText="1"/>
      <protection/>
    </xf>
    <xf numFmtId="0" fontId="77" fillId="0" borderId="15" xfId="801" applyFont="1" applyFill="1" applyBorder="1" applyAlignment="1">
      <alignment horizontal="justify" vertical="center" wrapText="1"/>
      <protection/>
    </xf>
    <xf numFmtId="0" fontId="77" fillId="0" borderId="15" xfId="801" applyFont="1" applyFill="1" applyBorder="1" applyAlignment="1">
      <alignment horizontal="right" vertical="center" wrapText="1"/>
      <protection/>
    </xf>
    <xf numFmtId="0" fontId="78" fillId="0" borderId="15" xfId="801" applyFont="1" applyFill="1" applyBorder="1" applyAlignment="1">
      <alignment vertical="center" wrapText="1"/>
      <protection/>
    </xf>
    <xf numFmtId="0" fontId="78" fillId="0" borderId="15" xfId="801" applyFont="1" applyFill="1" applyBorder="1" applyAlignment="1">
      <alignment horizontal="justify" vertical="center" wrapText="1"/>
      <protection/>
    </xf>
    <xf numFmtId="0" fontId="78" fillId="0" borderId="15" xfId="801" applyFont="1" applyFill="1" applyBorder="1" applyAlignment="1">
      <alignment horizontal="right" vertical="center" wrapText="1"/>
      <protection/>
    </xf>
    <xf numFmtId="177" fontId="78" fillId="0" borderId="0" xfId="784" applyNumberFormat="1" applyFont="1" applyFill="1" applyAlignment="1">
      <alignment vertical="center"/>
      <protection/>
    </xf>
    <xf numFmtId="0" fontId="78" fillId="0" borderId="0" xfId="784" applyFont="1" applyFill="1" applyAlignment="1">
      <alignment vertical="center"/>
      <protection/>
    </xf>
    <xf numFmtId="0" fontId="78" fillId="0" borderId="0" xfId="799" applyFont="1" applyFill="1">
      <alignment vertical="center"/>
      <protection/>
    </xf>
    <xf numFmtId="0" fontId="78" fillId="0" borderId="0" xfId="799" applyFont="1" applyFill="1" applyAlignment="1">
      <alignment horizontal="right"/>
      <protection/>
    </xf>
    <xf numFmtId="181" fontId="77" fillId="0" borderId="15" xfId="802" applyNumberFormat="1" applyFont="1" applyFill="1" applyBorder="1" applyAlignment="1">
      <alignment horizontal="center" vertical="center"/>
      <protection/>
    </xf>
    <xf numFmtId="0" fontId="77" fillId="0" borderId="15" xfId="799" applyFont="1" applyFill="1" applyBorder="1" applyAlignment="1">
      <alignment horizontal="center" vertical="center" wrapText="1"/>
      <protection/>
    </xf>
    <xf numFmtId="0" fontId="77" fillId="0" borderId="15" xfId="784" applyFont="1" applyFill="1" applyBorder="1" applyAlignment="1">
      <alignment horizontal="center" vertical="center" wrapText="1"/>
      <protection/>
    </xf>
    <xf numFmtId="0" fontId="77" fillId="0" borderId="15" xfId="799" applyFont="1" applyFill="1" applyBorder="1" applyAlignment="1">
      <alignment horizontal="justify" vertical="center" wrapText="1"/>
      <protection/>
    </xf>
    <xf numFmtId="0" fontId="77" fillId="0" borderId="15" xfId="799" applyFont="1" applyFill="1" applyBorder="1" applyAlignment="1">
      <alignment horizontal="right" vertical="center" wrapText="1"/>
      <protection/>
    </xf>
    <xf numFmtId="0" fontId="78" fillId="0" borderId="15" xfId="799" applyFont="1" applyFill="1" applyBorder="1" applyAlignment="1">
      <alignment vertical="center" wrapText="1"/>
      <protection/>
    </xf>
    <xf numFmtId="0" fontId="78" fillId="0" borderId="15" xfId="799" applyFont="1" applyFill="1" applyBorder="1" applyAlignment="1">
      <alignment horizontal="justify" vertical="center" wrapText="1"/>
      <protection/>
    </xf>
    <xf numFmtId="0" fontId="78" fillId="0" borderId="15" xfId="799" applyFont="1" applyFill="1" applyBorder="1" applyAlignment="1">
      <alignment horizontal="right" vertical="center" wrapText="1"/>
      <protection/>
    </xf>
    <xf numFmtId="0" fontId="78" fillId="0" borderId="15" xfId="799" applyFont="1" applyFill="1" applyBorder="1" applyAlignment="1">
      <alignment horizontal="right" vertical="center"/>
      <protection/>
    </xf>
    <xf numFmtId="0" fontId="78" fillId="0" borderId="15" xfId="799" applyFont="1" applyFill="1" applyBorder="1">
      <alignment vertical="center"/>
      <protection/>
    </xf>
    <xf numFmtId="0" fontId="35" fillId="0" borderId="0" xfId="0" applyFont="1" applyAlignment="1">
      <alignment vertical="center"/>
    </xf>
    <xf numFmtId="0" fontId="14" fillId="0" borderId="0" xfId="795" applyFont="1" applyFill="1" applyAlignment="1">
      <alignment horizontal="center" vertical="center"/>
      <protection/>
    </xf>
    <xf numFmtId="0" fontId="48" fillId="0" borderId="0" xfId="721" applyFont="1" applyAlignment="1">
      <alignment horizontal="center" vertical="center"/>
      <protection/>
    </xf>
    <xf numFmtId="0" fontId="77" fillId="0" borderId="0" xfId="799" applyFont="1" applyFill="1" applyAlignment="1">
      <alignment horizontal="center" vertical="center"/>
      <protection/>
    </xf>
    <xf numFmtId="190" fontId="5" fillId="0" borderId="15" xfId="648" applyNumberFormat="1" applyFont="1" applyFill="1" applyBorder="1" applyAlignment="1">
      <alignment horizontal="right" vertical="center" wrapText="1"/>
      <protection/>
    </xf>
    <xf numFmtId="190" fontId="4" fillId="0" borderId="15" xfId="648" applyNumberFormat="1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8" fontId="14" fillId="0" borderId="0" xfId="784" applyNumberFormat="1" applyFont="1" applyFill="1" applyBorder="1" applyAlignment="1">
      <alignment horizontal="center" vertical="center"/>
      <protection/>
    </xf>
    <xf numFmtId="0" fontId="14" fillId="0" borderId="0" xfId="576" applyFont="1" applyAlignment="1">
      <alignment horizontal="center"/>
      <protection/>
    </xf>
    <xf numFmtId="0" fontId="14" fillId="0" borderId="0" xfId="576" applyFont="1" applyAlignment="1">
      <alignment horizontal="center"/>
      <protection/>
    </xf>
    <xf numFmtId="0" fontId="6" fillId="0" borderId="17" xfId="785" applyFont="1" applyFill="1" applyBorder="1" applyAlignment="1">
      <alignment horizontal="left"/>
      <protection/>
    </xf>
    <xf numFmtId="0" fontId="6" fillId="0" borderId="0" xfId="785" applyFont="1" applyFill="1" applyBorder="1" applyAlignment="1">
      <alignment horizontal="left"/>
      <protection/>
    </xf>
    <xf numFmtId="0" fontId="9" fillId="0" borderId="1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4" fillId="24" borderId="0" xfId="688" applyNumberFormat="1" applyFont="1" applyFill="1" applyAlignment="1" applyProtection="1">
      <alignment horizontal="center" vertical="center"/>
      <protection/>
    </xf>
    <xf numFmtId="0" fontId="48" fillId="0" borderId="0" xfId="576" applyFont="1" applyAlignment="1">
      <alignment horizontal="center" vertical="center" wrapText="1"/>
      <protection/>
    </xf>
    <xf numFmtId="0" fontId="3" fillId="0" borderId="0" xfId="575" applyFont="1" applyAlignment="1">
      <alignment horizontal="center" vertical="center"/>
      <protection/>
    </xf>
    <xf numFmtId="0" fontId="3" fillId="0" borderId="0" xfId="576" applyFont="1" applyAlignment="1">
      <alignment horizontal="center" vertical="center"/>
      <protection/>
    </xf>
    <xf numFmtId="0" fontId="14" fillId="0" borderId="0" xfId="576" applyFont="1" applyFill="1" applyBorder="1" applyAlignment="1">
      <alignment horizontal="center" vertical="center"/>
      <protection/>
    </xf>
    <xf numFmtId="0" fontId="14" fillId="0" borderId="0" xfId="576" applyFont="1" applyFill="1" applyBorder="1" applyAlignment="1">
      <alignment horizontal="center" vertical="center"/>
      <protection/>
    </xf>
    <xf numFmtId="0" fontId="51" fillId="0" borderId="20" xfId="576" applyFont="1" applyFill="1" applyBorder="1" applyAlignment="1">
      <alignment horizontal="center" vertical="center" wrapText="1"/>
      <protection/>
    </xf>
    <xf numFmtId="0" fontId="48" fillId="24" borderId="0" xfId="653" applyFont="1" applyFill="1" applyBorder="1" applyAlignment="1">
      <alignment horizontal="center" vertical="center" wrapText="1"/>
      <protection/>
    </xf>
    <xf numFmtId="0" fontId="48" fillId="24" borderId="0" xfId="653" applyFont="1" applyFill="1" applyBorder="1" applyAlignment="1">
      <alignment horizontal="center" vertical="center" wrapText="1"/>
      <protection/>
    </xf>
    <xf numFmtId="181" fontId="14" fillId="0" borderId="0" xfId="797" applyNumberFormat="1" applyFont="1" applyAlignment="1">
      <alignment horizontal="center" vertical="center"/>
      <protection/>
    </xf>
    <xf numFmtId="181" fontId="14" fillId="0" borderId="0" xfId="797" applyNumberFormat="1" applyFont="1" applyAlignment="1">
      <alignment horizontal="center" vertical="center"/>
      <protection/>
    </xf>
    <xf numFmtId="0" fontId="14" fillId="0" borderId="0" xfId="639" applyFont="1" applyFill="1" applyAlignment="1">
      <alignment horizontal="center" vertical="center"/>
      <protection/>
    </xf>
    <xf numFmtId="0" fontId="14" fillId="0" borderId="0" xfId="639" applyFont="1" applyFill="1" applyAlignment="1">
      <alignment horizontal="center" vertical="center"/>
      <protection/>
    </xf>
    <xf numFmtId="0" fontId="7" fillId="0" borderId="17" xfId="785" applyFont="1" applyFill="1" applyBorder="1" applyAlignment="1">
      <alignment horizontal="justify" vertical="center" wrapText="1"/>
      <protection/>
    </xf>
    <xf numFmtId="0" fontId="7" fillId="0" borderId="0" xfId="638" applyFont="1" applyFill="1" applyBorder="1" applyAlignment="1">
      <alignment horizontal="left" vertical="center"/>
      <protection/>
    </xf>
    <xf numFmtId="0" fontId="14" fillId="0" borderId="0" xfId="675" applyFont="1" applyFill="1" applyAlignment="1">
      <alignment horizontal="center" vertical="center"/>
      <protection/>
    </xf>
    <xf numFmtId="0" fontId="14" fillId="0" borderId="0" xfId="675" applyFont="1" applyAlignment="1">
      <alignment horizontal="center" vertical="center"/>
      <protection/>
    </xf>
    <xf numFmtId="0" fontId="14" fillId="0" borderId="0" xfId="795" applyFont="1" applyAlignment="1">
      <alignment horizontal="center" vertical="center"/>
      <protection/>
    </xf>
    <xf numFmtId="0" fontId="14" fillId="0" borderId="0" xfId="795" applyFont="1" applyAlignment="1">
      <alignment horizontal="center" vertical="center"/>
      <protection/>
    </xf>
    <xf numFmtId="0" fontId="14" fillId="0" borderId="0" xfId="648" applyFont="1" applyFill="1" applyBorder="1" applyAlignment="1">
      <alignment horizontal="center" vertical="center" wrapText="1"/>
      <protection/>
    </xf>
  </cellXfs>
  <cellStyles count="1164">
    <cellStyle name="Normal" xfId="0"/>
    <cellStyle name="_ET_STYLE_NoName_00_" xfId="15"/>
    <cellStyle name="0,0&#13;&#10;NA&#13;&#10;" xfId="16"/>
    <cellStyle name="0,0&#13;&#10;NA&#13;&#10; 2" xfId="17"/>
    <cellStyle name="0,0&#13;&#10;NA&#13;&#10; 2 2" xfId="18"/>
    <cellStyle name="0,0&#13;&#10;NA&#13;&#10; 2 3" xfId="19"/>
    <cellStyle name="0,0&#13;&#10;NA&#13;&#10; 2_05-本级一般支出" xfId="20"/>
    <cellStyle name="0,0&#13;&#10;NA&#13;&#10; 3" xfId="21"/>
    <cellStyle name="0,0&#13;&#10;NA&#13;&#10; 4" xfId="22"/>
    <cellStyle name="0,0&#13;&#10;NA&#13;&#10;_05-本级一般支出" xfId="23"/>
    <cellStyle name="20% - Accent1" xfId="24"/>
    <cellStyle name="20% - Accent1 2" xfId="25"/>
    <cellStyle name="20% - Accent1_05-本级一般支出" xfId="26"/>
    <cellStyle name="20% - Accent2" xfId="27"/>
    <cellStyle name="20% - Accent2 2" xfId="28"/>
    <cellStyle name="20% - Accent2_05-本级一般支出" xfId="29"/>
    <cellStyle name="20% - Accent3" xfId="30"/>
    <cellStyle name="20% - Accent3 2" xfId="31"/>
    <cellStyle name="20% - Accent3_05-本级一般支出" xfId="32"/>
    <cellStyle name="20% - Accent4" xfId="33"/>
    <cellStyle name="20% - Accent4 2" xfId="34"/>
    <cellStyle name="20% - Accent4_05-本级一般支出" xfId="35"/>
    <cellStyle name="20% - Accent5" xfId="36"/>
    <cellStyle name="20% - Accent5 2" xfId="37"/>
    <cellStyle name="20% - Accent5_05-本级一般支出" xfId="38"/>
    <cellStyle name="20% - Accent6" xfId="39"/>
    <cellStyle name="20% - Accent6 2" xfId="40"/>
    <cellStyle name="20% - Accent6_05-本级一般支出" xfId="41"/>
    <cellStyle name="20% - 强调文字颜色 1" xfId="42"/>
    <cellStyle name="20% - 强调文字颜色 1 2" xfId="43"/>
    <cellStyle name="20% - 强调文字颜色 1 2 2" xfId="44"/>
    <cellStyle name="20% - 强调文字颜色 1 2 2 2" xfId="45"/>
    <cellStyle name="20% - 强调文字颜色 1 2 2 3" xfId="46"/>
    <cellStyle name="20% - 强调文字颜色 1 2 2_05-本级一般支出" xfId="47"/>
    <cellStyle name="20% - 强调文字颜色 1 2 3" xfId="48"/>
    <cellStyle name="20% - 强调文字颜色 1 2_05-本级一般支出" xfId="49"/>
    <cellStyle name="20% - 强调文字颜色 1_05-本级一般支出" xfId="50"/>
    <cellStyle name="20% - 强调文字颜色 2" xfId="51"/>
    <cellStyle name="20% - 强调文字颜色 2 2" xfId="52"/>
    <cellStyle name="20% - 强调文字颜色 2 2 2" xfId="53"/>
    <cellStyle name="20% - 强调文字颜色 2 2 2 2" xfId="54"/>
    <cellStyle name="20% - 强调文字颜色 2 2 2 3" xfId="55"/>
    <cellStyle name="20% - 强调文字颜色 2 2 2_05-本级一般支出" xfId="56"/>
    <cellStyle name="20% - 强调文字颜色 2 2 3" xfId="57"/>
    <cellStyle name="20% - 强调文字颜色 2 2_05-本级一般支出" xfId="58"/>
    <cellStyle name="20% - 强调文字颜色 2_05-本级一般支出" xfId="59"/>
    <cellStyle name="20% - 强调文字颜色 3" xfId="60"/>
    <cellStyle name="20% - 强调文字颜色 3 2" xfId="61"/>
    <cellStyle name="20% - 强调文字颜色 3 2 2" xfId="62"/>
    <cellStyle name="20% - 强调文字颜色 3 2 2 2" xfId="63"/>
    <cellStyle name="20% - 强调文字颜色 3 2 2 3" xfId="64"/>
    <cellStyle name="20% - 强调文字颜色 3 2 2_05-本级一般支出" xfId="65"/>
    <cellStyle name="20% - 强调文字颜色 3 2 3" xfId="66"/>
    <cellStyle name="20% - 强调文字颜色 3 2_05-本级一般支出" xfId="67"/>
    <cellStyle name="20% - 强调文字颜色 3_05-本级一般支出" xfId="68"/>
    <cellStyle name="20% - 强调文字颜色 4" xfId="69"/>
    <cellStyle name="20% - 强调文字颜色 4 2" xfId="70"/>
    <cellStyle name="20% - 强调文字颜色 4 2 2" xfId="71"/>
    <cellStyle name="20% - 强调文字颜色 4 2 2 2" xfId="72"/>
    <cellStyle name="20% - 强调文字颜色 4 2 2 3" xfId="73"/>
    <cellStyle name="20% - 强调文字颜色 4 2 2_05-本级一般支出" xfId="74"/>
    <cellStyle name="20% - 强调文字颜色 4 2 3" xfId="75"/>
    <cellStyle name="20% - 强调文字颜色 4 2_05-本级一般支出" xfId="76"/>
    <cellStyle name="20% - 强调文字颜色 4_05-本级一般支出" xfId="77"/>
    <cellStyle name="20% - 强调文字颜色 5" xfId="78"/>
    <cellStyle name="20% - 强调文字颜色 5 2" xfId="79"/>
    <cellStyle name="20% - 强调文字颜色 5 2 2" xfId="80"/>
    <cellStyle name="20% - 强调文字颜色 5 2 2 2" xfId="81"/>
    <cellStyle name="20% - 强调文字颜色 5 2 2 3" xfId="82"/>
    <cellStyle name="20% - 强调文字颜色 5 2 2_05-本级一般支出" xfId="83"/>
    <cellStyle name="20% - 强调文字颜色 5 2 3" xfId="84"/>
    <cellStyle name="20% - 强调文字颜色 5 2_05-本级一般支出" xfId="85"/>
    <cellStyle name="20% - 强调文字颜色 5_05-本级一般支出" xfId="86"/>
    <cellStyle name="20% - 强调文字颜色 6" xfId="87"/>
    <cellStyle name="20% - 强调文字颜色 6 2" xfId="88"/>
    <cellStyle name="20% - 强调文字颜色 6 2 2" xfId="89"/>
    <cellStyle name="20% - 强调文字颜色 6 2 2 2" xfId="90"/>
    <cellStyle name="20% - 强调文字颜色 6 2 2 3" xfId="91"/>
    <cellStyle name="20% - 强调文字颜色 6 2 2_05-本级一般支出" xfId="92"/>
    <cellStyle name="20% - 强调文字颜色 6 2 3" xfId="93"/>
    <cellStyle name="20% - 强调文字颜色 6 2_05-本级一般支出" xfId="94"/>
    <cellStyle name="20% - 强调文字颜色 6_05-本级一般支出" xfId="95"/>
    <cellStyle name="40% - Accent1" xfId="96"/>
    <cellStyle name="40% - Accent1 2" xfId="97"/>
    <cellStyle name="40% - Accent1_05-本级一般支出" xfId="98"/>
    <cellStyle name="40% - Accent2" xfId="99"/>
    <cellStyle name="40% - Accent2 2" xfId="100"/>
    <cellStyle name="40% - Accent2_05-本级一般支出" xfId="101"/>
    <cellStyle name="40% - Accent3" xfId="102"/>
    <cellStyle name="40% - Accent3 2" xfId="103"/>
    <cellStyle name="40% - Accent3_05-本级一般支出" xfId="104"/>
    <cellStyle name="40% - Accent4" xfId="105"/>
    <cellStyle name="40% - Accent4 2" xfId="106"/>
    <cellStyle name="40% - Accent4_05-本级一般支出" xfId="107"/>
    <cellStyle name="40% - Accent5" xfId="108"/>
    <cellStyle name="40% - Accent5 2" xfId="109"/>
    <cellStyle name="40% - Accent5_05-本级一般支出" xfId="110"/>
    <cellStyle name="40% - Accent6" xfId="111"/>
    <cellStyle name="40% - Accent6 2" xfId="112"/>
    <cellStyle name="40% - Accent6_05-本级一般支出" xfId="113"/>
    <cellStyle name="40% - 强调文字颜色 1" xfId="114"/>
    <cellStyle name="40% - 强调文字颜色 1 2" xfId="115"/>
    <cellStyle name="40% - 强调文字颜色 1 2 2" xfId="116"/>
    <cellStyle name="40% - 强调文字颜色 1 2 2 2" xfId="117"/>
    <cellStyle name="40% - 强调文字颜色 1 2 2 3" xfId="118"/>
    <cellStyle name="40% - 强调文字颜色 1 2 2_05-本级一般支出" xfId="119"/>
    <cellStyle name="40% - 强调文字颜色 1 2 3" xfId="120"/>
    <cellStyle name="40% - 强调文字颜色 1 2_05-本级一般支出" xfId="121"/>
    <cellStyle name="40% - 强调文字颜色 1_05-本级一般支出" xfId="122"/>
    <cellStyle name="40% - 强调文字颜色 2" xfId="123"/>
    <cellStyle name="40% - 强调文字颜色 2 2" xfId="124"/>
    <cellStyle name="40% - 强调文字颜色 2 2 2" xfId="125"/>
    <cellStyle name="40% - 强调文字颜色 2 2 2 2" xfId="126"/>
    <cellStyle name="40% - 强调文字颜色 2 2 2 3" xfId="127"/>
    <cellStyle name="40% - 强调文字颜色 2 2 2_05-本级一般支出" xfId="128"/>
    <cellStyle name="40% - 强调文字颜色 2 2 3" xfId="129"/>
    <cellStyle name="40% - 强调文字颜色 2 2_05-本级一般支出" xfId="130"/>
    <cellStyle name="40% - 强调文字颜色 2_05-本级一般支出" xfId="131"/>
    <cellStyle name="40% - 强调文字颜色 3" xfId="132"/>
    <cellStyle name="40% - 强调文字颜色 3 2" xfId="133"/>
    <cellStyle name="40% - 强调文字颜色 3 2 2" xfId="134"/>
    <cellStyle name="40% - 强调文字颜色 3 2 2 2" xfId="135"/>
    <cellStyle name="40% - 强调文字颜色 3 2 2 3" xfId="136"/>
    <cellStyle name="40% - 强调文字颜色 3 2 2_05-本级一般支出" xfId="137"/>
    <cellStyle name="40% - 强调文字颜色 3 2 3" xfId="138"/>
    <cellStyle name="40% - 强调文字颜色 3 2_05-本级一般支出" xfId="139"/>
    <cellStyle name="40% - 强调文字颜色 3_05-本级一般支出" xfId="140"/>
    <cellStyle name="40% - 强调文字颜色 4" xfId="141"/>
    <cellStyle name="40% - 强调文字颜色 4 2" xfId="142"/>
    <cellStyle name="40% - 强调文字颜色 4 2 2" xfId="143"/>
    <cellStyle name="40% - 强调文字颜色 4 2 2 2" xfId="144"/>
    <cellStyle name="40% - 强调文字颜色 4 2 2 3" xfId="145"/>
    <cellStyle name="40% - 强调文字颜色 4 2 2_05-本级一般支出" xfId="146"/>
    <cellStyle name="40% - 强调文字颜色 4 2 3" xfId="147"/>
    <cellStyle name="40% - 强调文字颜色 4 2_05-本级一般支出" xfId="148"/>
    <cellStyle name="40% - 强调文字颜色 4_05-本级一般支出" xfId="149"/>
    <cellStyle name="40% - 强调文字颜色 5" xfId="150"/>
    <cellStyle name="40% - 强调文字颜色 5 2" xfId="151"/>
    <cellStyle name="40% - 强调文字颜色 5 2 2" xfId="152"/>
    <cellStyle name="40% - 强调文字颜色 5 2 2 2" xfId="153"/>
    <cellStyle name="40% - 强调文字颜色 5 2 2 3" xfId="154"/>
    <cellStyle name="40% - 强调文字颜色 5 2 2_05-本级一般支出" xfId="155"/>
    <cellStyle name="40% - 强调文字颜色 5 2 3" xfId="156"/>
    <cellStyle name="40% - 强调文字颜色 5 2_05-本级一般支出" xfId="157"/>
    <cellStyle name="40% - 强调文字颜色 5_05-本级一般支出" xfId="158"/>
    <cellStyle name="40% - 强调文字颜色 6" xfId="159"/>
    <cellStyle name="40% - 强调文字颜色 6 2" xfId="160"/>
    <cellStyle name="40% - 强调文字颜色 6 2 2" xfId="161"/>
    <cellStyle name="40% - 强调文字颜色 6 2 2 2" xfId="162"/>
    <cellStyle name="40% - 强调文字颜色 6 2 2 3" xfId="163"/>
    <cellStyle name="40% - 强调文字颜色 6 2 2_05-本级一般支出" xfId="164"/>
    <cellStyle name="40% - 强调文字颜色 6 2 3" xfId="165"/>
    <cellStyle name="40% - 强调文字颜色 6 2_05-本级一般支出" xfId="166"/>
    <cellStyle name="40% - 强调文字颜色 6_05-本级一般支出" xfId="167"/>
    <cellStyle name="60% - Accent1" xfId="168"/>
    <cellStyle name="60% - Accent1 2" xfId="169"/>
    <cellStyle name="60% - Accent2" xfId="170"/>
    <cellStyle name="60% - Accent2 2" xfId="171"/>
    <cellStyle name="60% - Accent3" xfId="172"/>
    <cellStyle name="60% - Accent3 2" xfId="173"/>
    <cellStyle name="60% - Accent4" xfId="174"/>
    <cellStyle name="60% - Accent4 2" xfId="175"/>
    <cellStyle name="60% - Accent5" xfId="176"/>
    <cellStyle name="60% - Accent5 2" xfId="177"/>
    <cellStyle name="60% - Accent6" xfId="178"/>
    <cellStyle name="60% - Accent6 2" xfId="179"/>
    <cellStyle name="60% - 强调文字颜色 1" xfId="180"/>
    <cellStyle name="60% - 强调文字颜色 1 2" xfId="181"/>
    <cellStyle name="60% - 强调文字颜色 1 2 2" xfId="182"/>
    <cellStyle name="60% - 强调文字颜色 1 2 2 2" xfId="183"/>
    <cellStyle name="60% - 强调文字颜色 1 2 2 3" xfId="184"/>
    <cellStyle name="60% - 强调文字颜色 1 2 2_2017年省对市(州)税收返还和转移支付预算" xfId="185"/>
    <cellStyle name="60% - 强调文字颜色 1 2 3" xfId="186"/>
    <cellStyle name="60% - 强调文字颜色 1 2_四川省2017年省对市（州）税收返还和转移支付分地区预算（草案）--社保处" xfId="187"/>
    <cellStyle name="60% - 强调文字颜色 1_05-本级一般支出" xfId="188"/>
    <cellStyle name="60% - 强调文字颜色 2" xfId="189"/>
    <cellStyle name="60% - 强调文字颜色 2 2" xfId="190"/>
    <cellStyle name="60% - 强调文字颜色 2 2 2" xfId="191"/>
    <cellStyle name="60% - 强调文字颜色 2 2 2 2" xfId="192"/>
    <cellStyle name="60% - 强调文字颜色 2 2 2 3" xfId="193"/>
    <cellStyle name="60% - 强调文字颜色 2 2 2_2017年省对市(州)税收返还和转移支付预算" xfId="194"/>
    <cellStyle name="60% - 强调文字颜色 2 2 3" xfId="195"/>
    <cellStyle name="60% - 强调文字颜色 2 2_四川省2017年省对市（州）税收返还和转移支付分地区预算（草案）--社保处" xfId="196"/>
    <cellStyle name="60% - 强调文字颜色 2_05-本级一般支出" xfId="197"/>
    <cellStyle name="60% - 强调文字颜色 3" xfId="198"/>
    <cellStyle name="60% - 强调文字颜色 3 2" xfId="199"/>
    <cellStyle name="60% - 强调文字颜色 3 2 2" xfId="200"/>
    <cellStyle name="60% - 强调文字颜色 3 2 2 2" xfId="201"/>
    <cellStyle name="60% - 强调文字颜色 3 2 2 3" xfId="202"/>
    <cellStyle name="60% - 强调文字颜色 3 2 2_2017年省对市(州)税收返还和转移支付预算" xfId="203"/>
    <cellStyle name="60% - 强调文字颜色 3 2 3" xfId="204"/>
    <cellStyle name="60% - 强调文字颜色 3 2_四川省2017年省对市（州）税收返还和转移支付分地区预算（草案）--社保处" xfId="205"/>
    <cellStyle name="60% - 强调文字颜色 3_05-本级一般支出" xfId="206"/>
    <cellStyle name="60% - 强调文字颜色 4" xfId="207"/>
    <cellStyle name="60% - 强调文字颜色 4 2" xfId="208"/>
    <cellStyle name="60% - 强调文字颜色 4 2 2" xfId="209"/>
    <cellStyle name="60% - 强调文字颜色 4 2 2 2" xfId="210"/>
    <cellStyle name="60% - 强调文字颜色 4 2 2 3" xfId="211"/>
    <cellStyle name="60% - 强调文字颜色 4 2 2_2017年省对市(州)税收返还和转移支付预算" xfId="212"/>
    <cellStyle name="60% - 强调文字颜色 4 2 3" xfId="213"/>
    <cellStyle name="60% - 强调文字颜色 4 2_四川省2017年省对市（州）税收返还和转移支付分地区预算（草案）--社保处" xfId="214"/>
    <cellStyle name="60% - 强调文字颜色 4_05-本级一般支出" xfId="215"/>
    <cellStyle name="60% - 强调文字颜色 5" xfId="216"/>
    <cellStyle name="60% - 强调文字颜色 5 2" xfId="217"/>
    <cellStyle name="60% - 强调文字颜色 5 2 2" xfId="218"/>
    <cellStyle name="60% - 强调文字颜色 5 2 2 2" xfId="219"/>
    <cellStyle name="60% - 强调文字颜色 5 2 2 3" xfId="220"/>
    <cellStyle name="60% - 强调文字颜色 5 2 2_2017年省对市(州)税收返还和转移支付预算" xfId="221"/>
    <cellStyle name="60% - 强调文字颜色 5 2 3" xfId="222"/>
    <cellStyle name="60% - 强调文字颜色 5 2_四川省2017年省对市（州）税收返还和转移支付分地区预算（草案）--社保处" xfId="223"/>
    <cellStyle name="60% - 强调文字颜色 5_05-本级一般支出" xfId="224"/>
    <cellStyle name="60% - 强调文字颜色 6" xfId="225"/>
    <cellStyle name="60% - 强调文字颜色 6 2" xfId="226"/>
    <cellStyle name="60% - 强调文字颜色 6 2 2" xfId="227"/>
    <cellStyle name="60% - 强调文字颜色 6 2 2 2" xfId="228"/>
    <cellStyle name="60% - 强调文字颜色 6 2 2 3" xfId="229"/>
    <cellStyle name="60% - 强调文字颜色 6 2 2_2017年省对市(州)税收返还和转移支付预算" xfId="230"/>
    <cellStyle name="60% - 强调文字颜色 6 2 3" xfId="231"/>
    <cellStyle name="60% - 强调文字颜色 6 2_四川省2017年省对市（州）税收返还和转移支付分地区预算（草案）--社保处" xfId="232"/>
    <cellStyle name="60% - 强调文字颜色 6_05-本级一般支出" xfId="233"/>
    <cellStyle name="Accent1" xfId="234"/>
    <cellStyle name="Accent1 2" xfId="235"/>
    <cellStyle name="Accent2" xfId="236"/>
    <cellStyle name="Accent2 2" xfId="237"/>
    <cellStyle name="Accent3" xfId="238"/>
    <cellStyle name="Accent3 2" xfId="239"/>
    <cellStyle name="Accent4" xfId="240"/>
    <cellStyle name="Accent4 2" xfId="241"/>
    <cellStyle name="Accent5" xfId="242"/>
    <cellStyle name="Accent5 2" xfId="243"/>
    <cellStyle name="Accent6" xfId="244"/>
    <cellStyle name="Accent6 2" xfId="245"/>
    <cellStyle name="Bad" xfId="246"/>
    <cellStyle name="Bad 2" xfId="247"/>
    <cellStyle name="Calculation" xfId="248"/>
    <cellStyle name="Calculation 2" xfId="249"/>
    <cellStyle name="Calculation_2016年全省及省级财政收支执行及2017年预算草案表（20161206，预审自用稿）" xfId="250"/>
    <cellStyle name="Check Cell" xfId="251"/>
    <cellStyle name="Check Cell 2" xfId="252"/>
    <cellStyle name="Check Cell_2016年全省及省级财政收支执行及2017年预算草案表（20161206，预审自用稿）" xfId="253"/>
    <cellStyle name="Explanatory Text" xfId="254"/>
    <cellStyle name="Explanatory Text 2" xfId="255"/>
    <cellStyle name="Good" xfId="256"/>
    <cellStyle name="Good 2" xfId="257"/>
    <cellStyle name="Heading 1" xfId="258"/>
    <cellStyle name="Heading 1 2" xfId="259"/>
    <cellStyle name="Heading 1_2016年全省及省级财政收支执行及2017年预算草案表（20161206，预审自用稿）" xfId="260"/>
    <cellStyle name="Heading 2" xfId="261"/>
    <cellStyle name="Heading 2 2" xfId="262"/>
    <cellStyle name="Heading 2_2016年全省及省级财政收支执行及2017年预算草案表（20161206，预审自用稿）" xfId="263"/>
    <cellStyle name="Heading 3" xfId="264"/>
    <cellStyle name="Heading 3 2" xfId="265"/>
    <cellStyle name="Heading 3_2016年全省及省级财政收支执行及2017年预算草案表（20161206，预审自用稿）" xfId="266"/>
    <cellStyle name="Heading 4" xfId="267"/>
    <cellStyle name="Heading 4 2" xfId="268"/>
    <cellStyle name="Input" xfId="269"/>
    <cellStyle name="Input 2" xfId="270"/>
    <cellStyle name="Input_2016年全省及省级财政收支执行及2017年预算草案表（20161206，预审自用稿）" xfId="271"/>
    <cellStyle name="Linked Cell" xfId="272"/>
    <cellStyle name="Linked Cell 2" xfId="273"/>
    <cellStyle name="Linked Cell_2016年全省及省级财政收支执行及2017年预算草案表（20161206，预审自用稿）" xfId="274"/>
    <cellStyle name="Neutral" xfId="275"/>
    <cellStyle name="Neutral 2" xfId="276"/>
    <cellStyle name="no dec" xfId="277"/>
    <cellStyle name="Normal_APR" xfId="278"/>
    <cellStyle name="Note" xfId="279"/>
    <cellStyle name="Note 2" xfId="280"/>
    <cellStyle name="Note_2016年全省及省级财政收支执行及2017年预算草案表（20161206，预审自用稿）" xfId="281"/>
    <cellStyle name="Output" xfId="282"/>
    <cellStyle name="Output 2" xfId="283"/>
    <cellStyle name="Output_2016年全省及省级财政收支执行及2017年预算草案表（20161206，预审自用稿）" xfId="284"/>
    <cellStyle name="Title" xfId="285"/>
    <cellStyle name="Title 2" xfId="286"/>
    <cellStyle name="Total" xfId="287"/>
    <cellStyle name="Total 2" xfId="288"/>
    <cellStyle name="Total_2016年全省及省级财政收支执行及2017年预算草案表（20161206，预审自用稿）" xfId="289"/>
    <cellStyle name="Warning Text" xfId="290"/>
    <cellStyle name="Warning Text 2" xfId="291"/>
    <cellStyle name="Percent" xfId="292"/>
    <cellStyle name="百分比 2" xfId="293"/>
    <cellStyle name="百分比 2 2" xfId="294"/>
    <cellStyle name="百分比 2 3" xfId="295"/>
    <cellStyle name="百分比 2 3 2" xfId="296"/>
    <cellStyle name="百分比 2 3 3" xfId="297"/>
    <cellStyle name="百分比 2 4" xfId="298"/>
    <cellStyle name="百分比 2 5" xfId="299"/>
    <cellStyle name="百分比 3" xfId="300"/>
    <cellStyle name="百分比 4" xfId="301"/>
    <cellStyle name="标题" xfId="302"/>
    <cellStyle name="标题 1" xfId="303"/>
    <cellStyle name="标题 1 2" xfId="304"/>
    <cellStyle name="标题 1 2 2" xfId="305"/>
    <cellStyle name="标题 1 2 2 2" xfId="306"/>
    <cellStyle name="标题 1 2 2 3" xfId="307"/>
    <cellStyle name="标题 1 2 2_2017年省对市(州)税收返还和转移支付预算" xfId="308"/>
    <cellStyle name="标题 1 2 3" xfId="309"/>
    <cellStyle name="标题 1_05-本级一般支出" xfId="310"/>
    <cellStyle name="标题 2" xfId="311"/>
    <cellStyle name="标题 2 2" xfId="312"/>
    <cellStyle name="标题 2 2 2" xfId="313"/>
    <cellStyle name="标题 2 2 2 2" xfId="314"/>
    <cellStyle name="标题 2 2 2 3" xfId="315"/>
    <cellStyle name="标题 2 2 2_2017年省对市(州)税收返还和转移支付预算" xfId="316"/>
    <cellStyle name="标题 2 2 3" xfId="317"/>
    <cellStyle name="标题 2_05-本级一般支出" xfId="318"/>
    <cellStyle name="标题 3" xfId="319"/>
    <cellStyle name="标题 3 2" xfId="320"/>
    <cellStyle name="标题 3 2 2" xfId="321"/>
    <cellStyle name="标题 3 2 2 2" xfId="322"/>
    <cellStyle name="标题 3 2 2 3" xfId="323"/>
    <cellStyle name="标题 3 2 2_2017年省对市(州)税收返还和转移支付预算" xfId="324"/>
    <cellStyle name="标题 3 2 3" xfId="325"/>
    <cellStyle name="标题 3_05-本级一般支出" xfId="326"/>
    <cellStyle name="标题 4" xfId="327"/>
    <cellStyle name="标题 4 2" xfId="328"/>
    <cellStyle name="标题 4 2 2" xfId="329"/>
    <cellStyle name="标题 4 2 2 2" xfId="330"/>
    <cellStyle name="标题 4 2 2 3" xfId="331"/>
    <cellStyle name="标题 4 2 2_2017年省对市(州)税收返还和转移支付预算" xfId="332"/>
    <cellStyle name="标题 4 2 3" xfId="333"/>
    <cellStyle name="标题 4_05-本级一般支出" xfId="334"/>
    <cellStyle name="标题 5" xfId="335"/>
    <cellStyle name="标题 5 2" xfId="336"/>
    <cellStyle name="标题 5 2 2" xfId="337"/>
    <cellStyle name="标题 5 2 3" xfId="338"/>
    <cellStyle name="标题 5 2_2017年省对市(州)税收返还和转移支付预算" xfId="339"/>
    <cellStyle name="标题 5 3" xfId="340"/>
    <cellStyle name="标题_05-本级一般支出" xfId="341"/>
    <cellStyle name="差" xfId="342"/>
    <cellStyle name="差 2" xfId="343"/>
    <cellStyle name="差 2 2" xfId="344"/>
    <cellStyle name="差 2 2 2" xfId="345"/>
    <cellStyle name="差 2 2 3" xfId="346"/>
    <cellStyle name="差 2 2_2017年省对市(州)税收返还和转移支付预算" xfId="347"/>
    <cellStyle name="差 2 3" xfId="348"/>
    <cellStyle name="差 2_四川省2017年省对市（州）税收返还和转移支付分地区预算（草案）--社保处" xfId="349"/>
    <cellStyle name="差_%84表2：2016-2018年省级部门三年滚动规划报表" xfId="350"/>
    <cellStyle name="差_“三区”文化人才专项资金" xfId="351"/>
    <cellStyle name="差_05-本级一般支出" xfId="352"/>
    <cellStyle name="差_05-本级一般支出_1" xfId="353"/>
    <cellStyle name="差_1 2017年省对市（州）税收返还和转移支付预算分地区情况表（华侨事务补助）(1)" xfId="354"/>
    <cellStyle name="差_10 2017年省对市（州）税收返还和转移支付预算分地区情况表（寺观教堂维修补助资金）(1)" xfId="355"/>
    <cellStyle name="差_10-扶持民族地区教育发展" xfId="356"/>
    <cellStyle name="差_11 2017年省对市（州）税收返还和转移支付预算分地区情况表（基层行政单位救灾专项资金）(1)" xfId="357"/>
    <cellStyle name="差_1-12" xfId="358"/>
    <cellStyle name="差_1-12_四川省2017年省对市（州）税收返还和转移支付分地区预算（草案）--社保处" xfId="359"/>
    <cellStyle name="差_12 2017年省对市（州）税收返还和转移支付预算分地区情况表（民族地区春节慰问经费）(1)" xfId="360"/>
    <cellStyle name="差_123" xfId="361"/>
    <cellStyle name="差_13 2017年省对市（州）税收返还和转移支付预算分地区情况表（审计能力提升专项经费）(1)" xfId="362"/>
    <cellStyle name="差_14 2017年省对市（州）税收返还和转移支付预算分地区情况表（支持基层政权建设补助资金）(1)" xfId="363"/>
    <cellStyle name="差_15-省级防震减灾分情况" xfId="364"/>
    <cellStyle name="差_18 2017年省对市（州）税收返还和转移支付预算分地区情况表（全省法院系统业务经费）(1)" xfId="365"/>
    <cellStyle name="差_18-本级基金支出" xfId="366"/>
    <cellStyle name="差_19 征兵经费" xfId="367"/>
    <cellStyle name="差_1-学前教育发展专项资金" xfId="368"/>
    <cellStyle name="差_1-政策性保险财政补助资金" xfId="369"/>
    <cellStyle name="差_2" xfId="370"/>
    <cellStyle name="差_2 政法转移支付" xfId="371"/>
    <cellStyle name="差_20 国防动员专项经费" xfId="372"/>
    <cellStyle name="差_2015财金互动汇总（加人行、补成都）" xfId="373"/>
    <cellStyle name="差_2015财金互动汇总（加人行、补成都） 2" xfId="374"/>
    <cellStyle name="差_2015财金互动汇总（加人行、补成都） 2 2" xfId="375"/>
    <cellStyle name="差_2015财金互动汇总（加人行、补成都） 2 2_2017年省对市(州)税收返还和转移支付预算" xfId="376"/>
    <cellStyle name="差_2015财金互动汇总（加人行、补成都） 2 3" xfId="377"/>
    <cellStyle name="差_2015财金互动汇总（加人行、补成都） 2_2017年省对市(州)税收返还和转移支付预算" xfId="378"/>
    <cellStyle name="差_2015财金互动汇总（加人行、补成都） 3" xfId="379"/>
    <cellStyle name="差_2015财金互动汇总（加人行、补成都） 3_2017年省对市(州)税收返还和转移支付预算" xfId="380"/>
    <cellStyle name="差_2015财金互动汇总（加人行、补成都） 4" xfId="381"/>
    <cellStyle name="差_2015财金互动汇总（加人行、补成都）_2017年省对市(州)税收返还和转移支付预算" xfId="382"/>
    <cellStyle name="差_2015直接融资汇总表" xfId="383"/>
    <cellStyle name="差_2015直接融资汇总表 2" xfId="384"/>
    <cellStyle name="差_2015直接融资汇总表 2 2" xfId="385"/>
    <cellStyle name="差_2015直接融资汇总表 2 2_2017年省对市(州)税收返还和转移支付预算" xfId="386"/>
    <cellStyle name="差_2015直接融资汇总表 2 3" xfId="387"/>
    <cellStyle name="差_2015直接融资汇总表 2_2017年省对市(州)税收返还和转移支付预算" xfId="388"/>
    <cellStyle name="差_2015直接融资汇总表 3" xfId="389"/>
    <cellStyle name="差_2015直接融资汇总表 3_2017年省对市(州)税收返还和转移支付预算" xfId="390"/>
    <cellStyle name="差_2015直接融资汇总表 4" xfId="391"/>
    <cellStyle name="差_2015直接融资汇总表_2017年省对市(州)税收返还和转移支付预算" xfId="392"/>
    <cellStyle name="差_2016年四川省省级一般公共预算支出执行情况表" xfId="393"/>
    <cellStyle name="差_2017年省对市(州)税收返还和转移支付预算" xfId="394"/>
    <cellStyle name="差_2017年省对市（州）税收返还和转移支付预算分地区情况表（华侨事务补助）(1)" xfId="395"/>
    <cellStyle name="差_2017年省对市（州）税收返还和转移支付预算分地区情况表（华侨事务补助）(1)_四川省2017年省对市（州）税收返还和转移支付分地区预算（草案）--社保处" xfId="396"/>
    <cellStyle name="差_21 禁毒补助经费" xfId="397"/>
    <cellStyle name="差_22 2017年省对市（州）税收返还和转移支付预算分地区情况表（交警业务经费）(1)" xfId="398"/>
    <cellStyle name="差_23 铁路护路专项经费" xfId="399"/>
    <cellStyle name="差_24 维稳经费" xfId="400"/>
    <cellStyle name="差_2-45" xfId="401"/>
    <cellStyle name="差_2-45_四川省2017年省对市（州）税收返还和转移支付分地区预算（草案）--社保处" xfId="402"/>
    <cellStyle name="差_2-46" xfId="403"/>
    <cellStyle name="差_2-46_四川省2017年省对市（州）税收返还和转移支付分地区预算（草案）--社保处" xfId="404"/>
    <cellStyle name="差_25 消防部队大型装备建设补助经费" xfId="405"/>
    <cellStyle name="差_2-50" xfId="406"/>
    <cellStyle name="差_2-50_四川省2017年省对市（州）税收返还和转移支付分地区预算（草案）--社保处" xfId="407"/>
    <cellStyle name="差_2-52" xfId="408"/>
    <cellStyle name="差_2-52_四川省2017年省对市（州）税收返还和转移支付分地区预算（草案）--社保处" xfId="409"/>
    <cellStyle name="差_2-55" xfId="410"/>
    <cellStyle name="差_2-55_四川省2017年省对市（州）税收返还和转移支付分地区预算（草案）--社保处" xfId="411"/>
    <cellStyle name="差_2-58" xfId="412"/>
    <cellStyle name="差_2-58_四川省2017年省对市（州）税收返还和转移支付分地区预算（草案）--社保处" xfId="413"/>
    <cellStyle name="差_2-59" xfId="414"/>
    <cellStyle name="差_2-59_四川省2017年省对市（州）税收返还和转移支付分地区预算（草案）--社保处" xfId="415"/>
    <cellStyle name="差_26 地方纪检监察机关办案补助专项资金" xfId="416"/>
    <cellStyle name="差_2-60" xfId="417"/>
    <cellStyle name="差_2-60_四川省2017年省对市（州）税收返还和转移支付分地区预算（草案）--社保处" xfId="418"/>
    <cellStyle name="差_2-62" xfId="419"/>
    <cellStyle name="差_2-62_四川省2017年省对市（州）税收返还和转移支付分地区预算（草案）--社保处" xfId="420"/>
    <cellStyle name="差_2-65" xfId="421"/>
    <cellStyle name="差_2-65_四川省2017年省对市（州）税收返还和转移支付分地区预算（草案）--社保处" xfId="422"/>
    <cellStyle name="差_2-67" xfId="423"/>
    <cellStyle name="差_2-67_四川省2017年省对市（州）税收返还和转移支付分地区预算（草案）--社保处" xfId="424"/>
    <cellStyle name="差_26-本级国资收入" xfId="425"/>
    <cellStyle name="差_27 妇女儿童事业发展专项资金" xfId="426"/>
    <cellStyle name="差_28 基层干训机构建设补助专项资金" xfId="427"/>
    <cellStyle name="差_2-财金互动" xfId="428"/>
    <cellStyle name="差_2-义务教育经费保障机制改革" xfId="429"/>
    <cellStyle name="差_3 2017年省对市（州）税收返还和转移支付预算分地区情况表（到村任职）" xfId="430"/>
    <cellStyle name="差_3-创业担保贷款贴息及奖补" xfId="431"/>
    <cellStyle name="差_3-义务教育均衡发展专项" xfId="432"/>
    <cellStyle name="差_4" xfId="433"/>
    <cellStyle name="差_4-11" xfId="434"/>
    <cellStyle name="差_4-12" xfId="435"/>
    <cellStyle name="差_4-14" xfId="436"/>
    <cellStyle name="差_4-15" xfId="437"/>
    <cellStyle name="差_4-20" xfId="438"/>
    <cellStyle name="差_4-21" xfId="439"/>
    <cellStyle name="差_4-22" xfId="440"/>
    <cellStyle name="差_4-23" xfId="441"/>
    <cellStyle name="差_4-24" xfId="442"/>
    <cellStyle name="差_4-29" xfId="443"/>
    <cellStyle name="差_4-30" xfId="444"/>
    <cellStyle name="差_4-31" xfId="445"/>
    <cellStyle name="差_4-5" xfId="446"/>
    <cellStyle name="差_4-8" xfId="447"/>
    <cellStyle name="差_4-9" xfId="448"/>
    <cellStyle name="差_4-农村义教“营养改善计划”" xfId="449"/>
    <cellStyle name="差_5 2017年省对市（州）税收返还和转移支付预算分地区情况表（全国重点寺观教堂维修经费业生中央财政补助资金）(1)" xfId="450"/>
    <cellStyle name="差_5-农村教师周转房建设" xfId="451"/>
    <cellStyle name="差_5-中央财政统借统还外债项目资金" xfId="452"/>
    <cellStyle name="差_6" xfId="453"/>
    <cellStyle name="差_6-扶持民办教育专项" xfId="454"/>
    <cellStyle name="差_6-省级财政政府与社会资本合作项目综合补助资金" xfId="455"/>
    <cellStyle name="差_7 2017年省对市（州）税收返还和转移支付预算分地区情况表（省级旅游发展资金）(1)" xfId="456"/>
    <cellStyle name="差_7-普惠金融政府和社会资本合作以奖代补资金" xfId="457"/>
    <cellStyle name="差_7-中等职业教育发展专项经费" xfId="458"/>
    <cellStyle name="差_8 2017年省对市（州）税收返还和转移支付预算分地区情况表（民族事业发展资金）(1)" xfId="459"/>
    <cellStyle name="差_9 2017年省对市（州）税收返还和转移支付预算分地区情况表（全省工商行政管理专项经费）(1)" xfId="460"/>
    <cellStyle name="差_Sheet14" xfId="461"/>
    <cellStyle name="差_Sheet14_四川省2017年省对市（州）税收返还和转移支付分地区预算（草案）--社保处" xfId="462"/>
    <cellStyle name="差_Sheet15" xfId="463"/>
    <cellStyle name="差_Sheet15_四川省2017年省对市（州）税收返还和转移支付分地区预算（草案）--社保处" xfId="464"/>
    <cellStyle name="差_Sheet16" xfId="465"/>
    <cellStyle name="差_Sheet16_四川省2017年省对市（州）税收返还和转移支付分地区预算（草案）--社保处" xfId="466"/>
    <cellStyle name="差_Sheet18" xfId="467"/>
    <cellStyle name="差_Sheet18_四川省2017年省对市（州）税收返还和转移支付分地区预算（草案）--社保处" xfId="468"/>
    <cellStyle name="差_Sheet19" xfId="469"/>
    <cellStyle name="差_Sheet19_四川省2017年省对市（州）税收返还和转移支付分地区预算（草案）--社保处" xfId="470"/>
    <cellStyle name="差_Sheet2" xfId="471"/>
    <cellStyle name="差_Sheet20" xfId="472"/>
    <cellStyle name="差_Sheet20_四川省2017年省对市（州）税收返还和转移支付分地区预算（草案）--社保处" xfId="473"/>
    <cellStyle name="差_Sheet22" xfId="474"/>
    <cellStyle name="差_Sheet22_四川省2017年省对市（州）税收返还和转移支付分地区预算（草案）--社保处" xfId="475"/>
    <cellStyle name="差_Sheet25" xfId="476"/>
    <cellStyle name="差_Sheet25_四川省2017年省对市（州）税收返还和转移支付分地区预算（草案）--社保处" xfId="477"/>
    <cellStyle name="差_Sheet26" xfId="478"/>
    <cellStyle name="差_Sheet26_四川省2017年省对市（州）税收返还和转移支付分地区预算（草案）--社保处" xfId="479"/>
    <cellStyle name="差_Sheet27" xfId="480"/>
    <cellStyle name="差_Sheet27_四川省2017年省对市（州）税收返还和转移支付分地区预算（草案）--社保处" xfId="481"/>
    <cellStyle name="差_Sheet29" xfId="482"/>
    <cellStyle name="差_Sheet29_四川省2017年省对市（州）税收返还和转移支付分地区预算（草案）--社保处" xfId="483"/>
    <cellStyle name="差_Sheet32" xfId="484"/>
    <cellStyle name="差_Sheet32_四川省2017年省对市（州）税收返还和转移支付分地区预算（草案）--社保处" xfId="485"/>
    <cellStyle name="差_Sheet33" xfId="486"/>
    <cellStyle name="差_Sheet33_四川省2017年省对市（州）税收返还和转移支付分地区预算（草案）--社保处" xfId="487"/>
    <cellStyle name="差_Sheet7" xfId="488"/>
    <cellStyle name="差_博物馆纪念馆逐步免费开放补助资金" xfId="489"/>
    <cellStyle name="差_促进扩大信贷增量" xfId="490"/>
    <cellStyle name="差_促进扩大信贷增量 2" xfId="491"/>
    <cellStyle name="差_促进扩大信贷增量 2 2" xfId="492"/>
    <cellStyle name="差_促进扩大信贷增量 2 2_2017年省对市(州)税收返还和转移支付预算" xfId="493"/>
    <cellStyle name="差_促进扩大信贷增量 2 2_四川省2017年省对市（州）税收返还和转移支付分地区预算（草案）--社保处" xfId="494"/>
    <cellStyle name="差_促进扩大信贷增量 2 3" xfId="495"/>
    <cellStyle name="差_促进扩大信贷增量 2_2017年省对市(州)税收返还和转移支付预算" xfId="496"/>
    <cellStyle name="差_促进扩大信贷增量 2_四川省2017年省对市（州）税收返还和转移支付分地区预算（草案）--社保处" xfId="497"/>
    <cellStyle name="差_促进扩大信贷增量 3" xfId="498"/>
    <cellStyle name="差_促进扩大信贷增量 3_2017年省对市(州)税收返还和转移支付预算" xfId="499"/>
    <cellStyle name="差_促进扩大信贷增量 3_四川省2017年省对市（州）税收返还和转移支付分地区预算（草案）--社保处" xfId="500"/>
    <cellStyle name="差_促进扩大信贷增量 4" xfId="501"/>
    <cellStyle name="差_促进扩大信贷增量_2017年省对市(州)税收返还和转移支付预算" xfId="502"/>
    <cellStyle name="差_促进扩大信贷增量_四川省2017年省对市（州）税收返还和转移支付分地区预算（草案）--社保处" xfId="503"/>
    <cellStyle name="差_地方纪检监察机关办案补助专项资金" xfId="504"/>
    <cellStyle name="差_地方纪检监察机关办案补助专项资金_四川省2017年省对市（州）税收返还和转移支付分地区预算（草案）--社保处" xfId="505"/>
    <cellStyle name="差_公共文化服务体系建设" xfId="506"/>
    <cellStyle name="差_国家级非物质文化遗产保护专项资金" xfId="507"/>
    <cellStyle name="差_国家文物保护专项资金" xfId="508"/>
    <cellStyle name="差_汇总" xfId="509"/>
    <cellStyle name="差_汇总 2" xfId="510"/>
    <cellStyle name="差_汇总 2 2" xfId="511"/>
    <cellStyle name="差_汇总 2 2_2017年省对市(州)税收返还和转移支付预算" xfId="512"/>
    <cellStyle name="差_汇总 2 2_四川省2017年省对市（州）税收返还和转移支付分地区预算（草案）--社保处" xfId="513"/>
    <cellStyle name="差_汇总 2 3" xfId="514"/>
    <cellStyle name="差_汇总 2_2017年省对市(州)税收返还和转移支付预算" xfId="515"/>
    <cellStyle name="差_汇总 2_四川省2017年省对市（州）税收返还和转移支付分地区预算（草案）--社保处" xfId="516"/>
    <cellStyle name="差_汇总 3" xfId="517"/>
    <cellStyle name="差_汇总 3_2017年省对市(州)税收返还和转移支付预算" xfId="518"/>
    <cellStyle name="差_汇总 3_四川省2017年省对市（州）税收返还和转移支付分地区预算（草案）--社保处" xfId="519"/>
    <cellStyle name="差_汇总 4" xfId="520"/>
    <cellStyle name="差_汇总_1" xfId="521"/>
    <cellStyle name="差_汇总_1 2" xfId="522"/>
    <cellStyle name="差_汇总_1 2 2" xfId="523"/>
    <cellStyle name="差_汇总_1 2 2_2017年省对市(州)税收返还和转移支付预算" xfId="524"/>
    <cellStyle name="差_汇总_1 2 3" xfId="525"/>
    <cellStyle name="差_汇总_1 2_2017年省对市(州)税收返还和转移支付预算" xfId="526"/>
    <cellStyle name="差_汇总_1 3" xfId="527"/>
    <cellStyle name="差_汇总_1 3_2017年省对市(州)税收返还和转移支付预算" xfId="528"/>
    <cellStyle name="差_汇总_2" xfId="529"/>
    <cellStyle name="差_汇总_2 2" xfId="530"/>
    <cellStyle name="差_汇总_2 2 2" xfId="531"/>
    <cellStyle name="差_汇总_2 2 2_2017年省对市(州)税收返还和转移支付预算" xfId="532"/>
    <cellStyle name="差_汇总_2 2 2_四川省2017年省对市（州）税收返还和转移支付分地区预算（草案）--社保处" xfId="533"/>
    <cellStyle name="差_汇总_2 2 3" xfId="534"/>
    <cellStyle name="差_汇总_2 2_2017年省对市(州)税收返还和转移支付预算" xfId="535"/>
    <cellStyle name="差_汇总_2 2_四川省2017年省对市（州）税收返还和转移支付分地区预算（草案）--社保处" xfId="536"/>
    <cellStyle name="差_汇总_2 3" xfId="537"/>
    <cellStyle name="差_汇总_2 3_2017年省对市(州)税收返还和转移支付预算" xfId="538"/>
    <cellStyle name="差_汇总_2 3_四川省2017年省对市（州）税收返还和转移支付分地区预算（草案）--社保处" xfId="539"/>
    <cellStyle name="差_汇总_2_四川省2017年省对市（州）税收返还和转移支付分地区预算（草案）--社保处" xfId="540"/>
    <cellStyle name="差_汇总_2017年省对市(州)税收返还和转移支付预算" xfId="541"/>
    <cellStyle name="差_汇总_四川省2017年省对市（州）税收返还和转移支付分地区预算（草案）--社保处" xfId="542"/>
    <cellStyle name="差_科技口6-30-35" xfId="543"/>
    <cellStyle name="差_美术馆公共图书馆文化馆（站）免费开放专项资金" xfId="544"/>
    <cellStyle name="差_其他工程费用计费" xfId="545"/>
    <cellStyle name="差_其他工程费用计费_四川省2017年省对市（州）税收返还和转移支付分地区预算（草案）--社保处" xfId="546"/>
    <cellStyle name="差_少数民族文化事业发展专项资金" xfId="547"/>
    <cellStyle name="差_省级科技计划项目专项资金" xfId="548"/>
    <cellStyle name="差_省级体育专项资金" xfId="549"/>
    <cellStyle name="差_省级文化发展专项资金" xfId="550"/>
    <cellStyle name="差_省级文物保护专项资金" xfId="551"/>
    <cellStyle name="差_四川省2017年省对市（州）税收返还和转移支付分地区预算（草案）--行政政法处" xfId="552"/>
    <cellStyle name="差_四川省2017年省对市（州）税收返还和转移支付分地区预算（草案）--教科文处" xfId="553"/>
    <cellStyle name="差_四川省2017年省对市（州）税收返还和转移支付分地区预算（草案）--社保处" xfId="554"/>
    <cellStyle name="差_四川省2017年省对市（州）税收返还和转移支付分地区预算（草案）--债务金融处" xfId="555"/>
    <cellStyle name="差_体育场馆免费低收费开放补助资金" xfId="556"/>
    <cellStyle name="差_文化产业发展专项资金" xfId="557"/>
    <cellStyle name="差_宣传文化事业发展专项资金" xfId="558"/>
    <cellStyle name="差_债券贴息计算器" xfId="559"/>
    <cellStyle name="差_债券贴息计算器_四川省2017年省对市（州）税收返还和转移支付分地区预算（草案）--社保处" xfId="560"/>
    <cellStyle name="常规 10" xfId="561"/>
    <cellStyle name="常规 10 2" xfId="562"/>
    <cellStyle name="常规 10 2 2" xfId="563"/>
    <cellStyle name="常规 10 2 2 2" xfId="564"/>
    <cellStyle name="常规 10 2 2 3" xfId="565"/>
    <cellStyle name="常规 10 2 2_05-本级一般支出" xfId="566"/>
    <cellStyle name="常规 10 2 3" xfId="567"/>
    <cellStyle name="常规 10 2 4" xfId="568"/>
    <cellStyle name="常规 10 2_05-本级一般支出" xfId="569"/>
    <cellStyle name="常规 10 3" xfId="570"/>
    <cellStyle name="常规 10 3 2" xfId="571"/>
    <cellStyle name="常规 10 3_05-本级一般支出" xfId="572"/>
    <cellStyle name="常规 10 4" xfId="573"/>
    <cellStyle name="常规 10 4 2" xfId="574"/>
    <cellStyle name="常规 10 4 3" xfId="575"/>
    <cellStyle name="常规 10 4 3 2" xfId="576"/>
    <cellStyle name="常规 10 4 3_05-本级一般支出" xfId="577"/>
    <cellStyle name="常规 10 4_05-本级一般支出" xfId="578"/>
    <cellStyle name="常规 10_05-本级一般支出" xfId="579"/>
    <cellStyle name="常规 11" xfId="580"/>
    <cellStyle name="常规 11 2" xfId="581"/>
    <cellStyle name="常规 11 2 2" xfId="582"/>
    <cellStyle name="常规 11 2 3" xfId="583"/>
    <cellStyle name="常规 11 2_05-本级一般支出" xfId="584"/>
    <cellStyle name="常规 11 3" xfId="585"/>
    <cellStyle name="常规 11_05-本级一般支出" xfId="586"/>
    <cellStyle name="常规 12" xfId="587"/>
    <cellStyle name="常规 12 2" xfId="588"/>
    <cellStyle name="常规 12 3" xfId="589"/>
    <cellStyle name="常规 12_05-本级一般支出" xfId="590"/>
    <cellStyle name="常规 13" xfId="591"/>
    <cellStyle name="常规 13 2" xfId="592"/>
    <cellStyle name="常规 13_05-本级一般支出" xfId="593"/>
    <cellStyle name="常规 14" xfId="594"/>
    <cellStyle name="常规 14 2" xfId="595"/>
    <cellStyle name="常规 14_05-本级一般支出" xfId="596"/>
    <cellStyle name="常规 15" xfId="597"/>
    <cellStyle name="常规 15 2" xfId="598"/>
    <cellStyle name="常规 15 4" xfId="599"/>
    <cellStyle name="常规 15_05-本级一般支出" xfId="600"/>
    <cellStyle name="常规 16" xfId="601"/>
    <cellStyle name="常规 16 2" xfId="602"/>
    <cellStyle name="常规 16_05-本级一般支出" xfId="603"/>
    <cellStyle name="常规 17" xfId="604"/>
    <cellStyle name="常规 17 2" xfId="605"/>
    <cellStyle name="常规 17 2 2" xfId="606"/>
    <cellStyle name="常规 17 2_05-本级一般支出" xfId="607"/>
    <cellStyle name="常规 17 3" xfId="608"/>
    <cellStyle name="常规 17 4" xfId="609"/>
    <cellStyle name="常规 17 4 2" xfId="610"/>
    <cellStyle name="常规 17 4_05-本级一般支出" xfId="611"/>
    <cellStyle name="常规 17_05-本级一般支出" xfId="612"/>
    <cellStyle name="常规 18" xfId="613"/>
    <cellStyle name="常规 18 2" xfId="614"/>
    <cellStyle name="常规 18_05-本级一般支出" xfId="615"/>
    <cellStyle name="常规 19" xfId="616"/>
    <cellStyle name="常规 19 2" xfId="617"/>
    <cellStyle name="常规 19_05-本级一般支出" xfId="618"/>
    <cellStyle name="常规 2" xfId="619"/>
    <cellStyle name="常规 2 2" xfId="620"/>
    <cellStyle name="常规 2 2 2" xfId="621"/>
    <cellStyle name="常规 2 2 2 2" xfId="622"/>
    <cellStyle name="常规 2 2 2 3" xfId="623"/>
    <cellStyle name="常规 2 2 2_05-本级一般支出" xfId="624"/>
    <cellStyle name="常规 2 2 3" xfId="625"/>
    <cellStyle name="常规 2 2 4" xfId="626"/>
    <cellStyle name="常规 2 2_05-本级一般支出" xfId="627"/>
    <cellStyle name="常规 2 3" xfId="628"/>
    <cellStyle name="常规 2 3 2" xfId="629"/>
    <cellStyle name="常规 2 3 2 2" xfId="630"/>
    <cellStyle name="常规 2 3 2 3" xfId="631"/>
    <cellStyle name="常规 2 3 2_05-本级一般支出" xfId="632"/>
    <cellStyle name="常规 2 3 3" xfId="633"/>
    <cellStyle name="常规 2 3 4" xfId="634"/>
    <cellStyle name="常规 2 3 5" xfId="635"/>
    <cellStyle name="常规 2 3_05-本级一般支出" xfId="636"/>
    <cellStyle name="常规 2 4" xfId="637"/>
    <cellStyle name="常规 2 4 2" xfId="638"/>
    <cellStyle name="常规 2 4 2 2" xfId="639"/>
    <cellStyle name="常规 2 4 2_05-本级一般支出" xfId="640"/>
    <cellStyle name="常规 2 5" xfId="641"/>
    <cellStyle name="常规 2 5 2" xfId="642"/>
    <cellStyle name="常规 2 5 3" xfId="643"/>
    <cellStyle name="常规 2 5_05-本级一般支出" xfId="644"/>
    <cellStyle name="常规 2 6" xfId="645"/>
    <cellStyle name="常规 2_%84表2：2016-2018年省级部门三年滚动规划报表" xfId="646"/>
    <cellStyle name="常规 2_省级科预算草案表1.14" xfId="647"/>
    <cellStyle name="常规 20" xfId="648"/>
    <cellStyle name="常规 20 2" xfId="649"/>
    <cellStyle name="常规 20 2 2" xfId="650"/>
    <cellStyle name="常规 20 2_05-本级一般支出" xfId="651"/>
    <cellStyle name="常规 20 3" xfId="652"/>
    <cellStyle name="常规 20 4" xfId="653"/>
    <cellStyle name="常规 20_05-本级一般支出" xfId="654"/>
    <cellStyle name="常规 21" xfId="655"/>
    <cellStyle name="常规 21 2" xfId="656"/>
    <cellStyle name="常规 21 2 2" xfId="657"/>
    <cellStyle name="常规 21 2_05-本级一般支出" xfId="658"/>
    <cellStyle name="常规 21 3" xfId="659"/>
    <cellStyle name="常规 21_05-本级一般支出" xfId="660"/>
    <cellStyle name="常规 22" xfId="661"/>
    <cellStyle name="常规 22 2" xfId="662"/>
    <cellStyle name="常规 22_05-本级一般支出" xfId="663"/>
    <cellStyle name="常规 23" xfId="664"/>
    <cellStyle name="常规 24" xfId="665"/>
    <cellStyle name="常规 24 2" xfId="666"/>
    <cellStyle name="常规 24_05-本级一般支出" xfId="667"/>
    <cellStyle name="常规 25" xfId="668"/>
    <cellStyle name="常规 25 2" xfId="669"/>
    <cellStyle name="常规 25 2 2" xfId="670"/>
    <cellStyle name="常规 25 2_2016年社保基金收支执行及2017年预算草案表" xfId="671"/>
    <cellStyle name="常规 25_05-本级一般支出" xfId="672"/>
    <cellStyle name="常规 26" xfId="673"/>
    <cellStyle name="常规 26 2" xfId="674"/>
    <cellStyle name="常规 26 2 2" xfId="675"/>
    <cellStyle name="常规 26 2 2 2" xfId="676"/>
    <cellStyle name="常规 26 2 2_05-本级一般支出" xfId="677"/>
    <cellStyle name="常规 26 2_05-本级一般支出" xfId="678"/>
    <cellStyle name="常规 26_05-本级一般支出" xfId="679"/>
    <cellStyle name="常规 27" xfId="680"/>
    <cellStyle name="常规 27 2" xfId="681"/>
    <cellStyle name="常规 27 2 2" xfId="682"/>
    <cellStyle name="常规 27 2_05-本级一般支出" xfId="683"/>
    <cellStyle name="常规 27 3" xfId="684"/>
    <cellStyle name="常规 27_05-本级一般支出" xfId="685"/>
    <cellStyle name="常规 28" xfId="686"/>
    <cellStyle name="常规 28 2" xfId="687"/>
    <cellStyle name="常规 28 2 2" xfId="688"/>
    <cellStyle name="常规 28 2_05-本级一般支出" xfId="689"/>
    <cellStyle name="常规 28_05-本级一般支出" xfId="690"/>
    <cellStyle name="常规 29" xfId="691"/>
    <cellStyle name="常规 3" xfId="692"/>
    <cellStyle name="常规 3 2" xfId="693"/>
    <cellStyle name="常规 3 2 2" xfId="694"/>
    <cellStyle name="常规 3 2 2 2" xfId="695"/>
    <cellStyle name="常规 3 2 2 3" xfId="696"/>
    <cellStyle name="常规 3 2 2_05-本级一般支出" xfId="697"/>
    <cellStyle name="常规 3 2 3" xfId="698"/>
    <cellStyle name="常规 3 2 3 2" xfId="699"/>
    <cellStyle name="常规 3 2 3_05-本级一般支出" xfId="700"/>
    <cellStyle name="常规 3 2 4" xfId="701"/>
    <cellStyle name="常规 3 2_05-本级一般支出" xfId="702"/>
    <cellStyle name="常规 3 3" xfId="703"/>
    <cellStyle name="常规 3 3 2" xfId="704"/>
    <cellStyle name="常规 3 3 3" xfId="705"/>
    <cellStyle name="常规 3 3_05-本级一般支出" xfId="706"/>
    <cellStyle name="常规 3 4" xfId="707"/>
    <cellStyle name="常规 3_05-本级一般支出" xfId="708"/>
    <cellStyle name="常规 30" xfId="709"/>
    <cellStyle name="常规 30 2" xfId="710"/>
    <cellStyle name="常规 30 2 2" xfId="711"/>
    <cellStyle name="常规 30 2_05-本级一般支出" xfId="712"/>
    <cellStyle name="常规 30 3" xfId="713"/>
    <cellStyle name="常规 30_05-本级一般支出" xfId="714"/>
    <cellStyle name="常规 31" xfId="715"/>
    <cellStyle name="常规 31 2" xfId="716"/>
    <cellStyle name="常规 31_05-本级一般支出" xfId="717"/>
    <cellStyle name="常规 32" xfId="718"/>
    <cellStyle name="常规 33" xfId="719"/>
    <cellStyle name="常规 34" xfId="720"/>
    <cellStyle name="常规 35" xfId="721"/>
    <cellStyle name="常规 4" xfId="722"/>
    <cellStyle name="常规 4 2" xfId="723"/>
    <cellStyle name="常规 4 2 2" xfId="724"/>
    <cellStyle name="常规 4 2_05-本级一般支出" xfId="725"/>
    <cellStyle name="常规 4 3" xfId="726"/>
    <cellStyle name="常规 4_05-本级一般支出" xfId="727"/>
    <cellStyle name="常规 47" xfId="728"/>
    <cellStyle name="常规 47 2" xfId="729"/>
    <cellStyle name="常规 47 2 2" xfId="730"/>
    <cellStyle name="常规 47 2 2 2" xfId="731"/>
    <cellStyle name="常规 47 2 2_05-本级一般支出" xfId="732"/>
    <cellStyle name="常规 47 2 3" xfId="733"/>
    <cellStyle name="常规 47 2_05-本级一般支出" xfId="734"/>
    <cellStyle name="常规 47 3" xfId="735"/>
    <cellStyle name="常规 47 4" xfId="736"/>
    <cellStyle name="常规 47 4 2" xfId="737"/>
    <cellStyle name="常规 47 4 2 2" xfId="738"/>
    <cellStyle name="常规 47 4 2_05-本级一般支出" xfId="739"/>
    <cellStyle name="常规 47 4_05-本级一般支出" xfId="740"/>
    <cellStyle name="常规 47_05-本级一般支出" xfId="741"/>
    <cellStyle name="常规 48" xfId="742"/>
    <cellStyle name="常规 48 2" xfId="743"/>
    <cellStyle name="常规 48 2 2" xfId="744"/>
    <cellStyle name="常规 48 2_05-本级一般支出" xfId="745"/>
    <cellStyle name="常规 48 3" xfId="746"/>
    <cellStyle name="常规 5" xfId="747"/>
    <cellStyle name="常规 5 2" xfId="748"/>
    <cellStyle name="常规 5 2 2" xfId="749"/>
    <cellStyle name="常规 5 2 3" xfId="750"/>
    <cellStyle name="常规 5 2_05-本级一般支出" xfId="751"/>
    <cellStyle name="常规 5 3" xfId="752"/>
    <cellStyle name="常规 5 4" xfId="753"/>
    <cellStyle name="常规 5_05-本级一般支出" xfId="754"/>
    <cellStyle name="常规 6" xfId="755"/>
    <cellStyle name="常规 6 2" xfId="756"/>
    <cellStyle name="常规 6 2 2" xfId="757"/>
    <cellStyle name="常规 6 2 2 2" xfId="758"/>
    <cellStyle name="常规 6 2 2 3" xfId="759"/>
    <cellStyle name="常规 6 2 2_05-本级一般支出" xfId="760"/>
    <cellStyle name="常规 6 2 3" xfId="761"/>
    <cellStyle name="常规 6 2 4" xfId="762"/>
    <cellStyle name="常规 6 2_05-本级一般支出" xfId="763"/>
    <cellStyle name="常规 6 3" xfId="764"/>
    <cellStyle name="常规 6 3 2" xfId="765"/>
    <cellStyle name="常规 6 3_05-本级一般支出" xfId="766"/>
    <cellStyle name="常规 6 4" xfId="767"/>
    <cellStyle name="常规 6_05-本级一般支出" xfId="768"/>
    <cellStyle name="常规 7" xfId="769"/>
    <cellStyle name="常规 7 2" xfId="770"/>
    <cellStyle name="常规 7 2 2" xfId="771"/>
    <cellStyle name="常规 7 2 3" xfId="772"/>
    <cellStyle name="常规 7 2_05-本级一般支出" xfId="773"/>
    <cellStyle name="常规 7 3" xfId="774"/>
    <cellStyle name="常规 7_05-本级一般支出" xfId="775"/>
    <cellStyle name="常规 8" xfId="776"/>
    <cellStyle name="常规 8 2" xfId="777"/>
    <cellStyle name="常规 9" xfId="778"/>
    <cellStyle name="常规 9 2" xfId="779"/>
    <cellStyle name="常规 9 2 2" xfId="780"/>
    <cellStyle name="常规 9 2_05-本级一般支出" xfId="781"/>
    <cellStyle name="常规 9 3" xfId="782"/>
    <cellStyle name="常规 9_05-本级一般支出" xfId="783"/>
    <cellStyle name="常规_(陈诚修改稿)2006年全省及省级财政决算及07年预算执行情况表(A4 留底自用)" xfId="784"/>
    <cellStyle name="常规_(陈诚修改稿)2006年全省及省级财政决算及07年预算执行情况表(A4 留底自用) 2" xfId="785"/>
    <cellStyle name="常规_(陈诚修改稿)2006年全省及省级财政决算及07年预算执行情况表(A4 留底自用) 2 2 2" xfId="786"/>
    <cellStyle name="常规_(陈诚修改稿)2006年全省及省级财政决算及07年预算执行情况表(A4 留底自用) 2 2 2 2" xfId="787"/>
    <cellStyle name="常规_(陈诚修改稿)2006年全省及省级财政决算及07年预算执行情况表(A4 留底自用) 3" xfId="788"/>
    <cellStyle name="常规_05-本级一般支出" xfId="789"/>
    <cellStyle name="常规_2001年预算：预算收入及财力（12月21日上午定案表）" xfId="790"/>
    <cellStyle name="常规_200704(第一稿）" xfId="791"/>
    <cellStyle name="常规_2014年全省及省级财政收支执行及2015年预算草案表（20150123，自用稿）" xfId="792"/>
    <cellStyle name="常规_2015年全省及省级财政收支执行及2016年预算草案表（20160120）企业处修改" xfId="793"/>
    <cellStyle name="常规_Sheet1" xfId="794"/>
    <cellStyle name="常规_国有资本经营预算表样 2 2" xfId="795"/>
    <cellStyle name="常规_国资决算以及执行情况0712 2 2" xfId="796"/>
    <cellStyle name="常规_基金分析表(99.3)" xfId="797"/>
    <cellStyle name="常规_录入表" xfId="798"/>
    <cellStyle name="常规_社保基金预算报人大建议表样" xfId="799"/>
    <cellStyle name="常规_社保基金预算报人大建议表样 2" xfId="800"/>
    <cellStyle name="常规_社保基金预算报人大建议表样 3" xfId="801"/>
    <cellStyle name="常规_省级科预算草案表1.14" xfId="802"/>
    <cellStyle name="常规_省级科预算草案表1.14 2" xfId="803"/>
    <cellStyle name="常规_省级科预算草案表1.14 3" xfId="804"/>
    <cellStyle name="常规_一般预算简表_2006年预算执行及2007年预算安排(新科目　A4)" xfId="805"/>
    <cellStyle name="Hyperlink" xfId="806"/>
    <cellStyle name="好" xfId="807"/>
    <cellStyle name="好 2" xfId="808"/>
    <cellStyle name="好 2 2" xfId="809"/>
    <cellStyle name="好 2 2 2" xfId="810"/>
    <cellStyle name="好 2 2 3" xfId="811"/>
    <cellStyle name="好 2 2_2017年省对市(州)税收返还和转移支付预算" xfId="812"/>
    <cellStyle name="好 2 3" xfId="813"/>
    <cellStyle name="好 2_四川省2017年省对市（州）税收返还和转移支付分地区预算（草案）--社保处" xfId="814"/>
    <cellStyle name="好_%84表2：2016-2018年省级部门三年滚动规划报表" xfId="815"/>
    <cellStyle name="好_“三区”文化人才专项资金" xfId="816"/>
    <cellStyle name="好_05-本级一般支出" xfId="817"/>
    <cellStyle name="好_05-本级一般支出_1" xfId="818"/>
    <cellStyle name="好_1 2017年省对市（州）税收返还和转移支付预算分地区情况表（华侨事务补助）(1)" xfId="819"/>
    <cellStyle name="好_10 2017年省对市（州）税收返还和转移支付预算分地区情况表（寺观教堂维修补助资金）(1)" xfId="820"/>
    <cellStyle name="好_10-扶持民族地区教育发展" xfId="821"/>
    <cellStyle name="好_11 2017年省对市（州）税收返还和转移支付预算分地区情况表（基层行政单位救灾专项资金）(1)" xfId="822"/>
    <cellStyle name="好_1-12" xfId="823"/>
    <cellStyle name="好_1-12_四川省2017年省对市（州）税收返还和转移支付分地区预算（草案）--社保处" xfId="824"/>
    <cellStyle name="好_12 2017年省对市（州）税收返还和转移支付预算分地区情况表（民族地区春节慰问经费）(1)" xfId="825"/>
    <cellStyle name="好_123" xfId="826"/>
    <cellStyle name="好_13 2017年省对市（州）税收返还和转移支付预算分地区情况表（审计能力提升专项经费）(1)" xfId="827"/>
    <cellStyle name="好_14 2017年省对市（州）税收返还和转移支付预算分地区情况表（支持基层政权建设补助资金）(1)" xfId="828"/>
    <cellStyle name="好_15-省级防震减灾分情况" xfId="829"/>
    <cellStyle name="好_18 2017年省对市（州）税收返还和转移支付预算分地区情况表（全省法院系统业务经费）(1)" xfId="830"/>
    <cellStyle name="好_18-本级基金支出" xfId="831"/>
    <cellStyle name="好_19 征兵经费" xfId="832"/>
    <cellStyle name="好_1-学前教育发展专项资金" xfId="833"/>
    <cellStyle name="好_1-政策性保险财政补助资金" xfId="834"/>
    <cellStyle name="好_2" xfId="835"/>
    <cellStyle name="好_2 政法转移支付" xfId="836"/>
    <cellStyle name="好_20 国防动员专项经费" xfId="837"/>
    <cellStyle name="好_2015财金互动汇总（加人行、补成都）" xfId="838"/>
    <cellStyle name="好_2015财金互动汇总（加人行、补成都） 2" xfId="839"/>
    <cellStyle name="好_2015财金互动汇总（加人行、补成都） 2 2" xfId="840"/>
    <cellStyle name="好_2015财金互动汇总（加人行、补成都） 2 2_2017年省对市(州)税收返还和转移支付预算" xfId="841"/>
    <cellStyle name="好_2015财金互动汇总（加人行、补成都） 2 3" xfId="842"/>
    <cellStyle name="好_2015财金互动汇总（加人行、补成都） 2_2017年省对市(州)税收返还和转移支付预算" xfId="843"/>
    <cellStyle name="好_2015财金互动汇总（加人行、补成都） 3" xfId="844"/>
    <cellStyle name="好_2015财金互动汇总（加人行、补成都） 3_2017年省对市(州)税收返还和转移支付预算" xfId="845"/>
    <cellStyle name="好_2015财金互动汇总（加人行、补成都） 4" xfId="846"/>
    <cellStyle name="好_2015财金互动汇总（加人行、补成都）_2017年省对市(州)税收返还和转移支付预算" xfId="847"/>
    <cellStyle name="好_2015直接融资汇总表" xfId="848"/>
    <cellStyle name="好_2015直接融资汇总表 2" xfId="849"/>
    <cellStyle name="好_2015直接融资汇总表 2 2" xfId="850"/>
    <cellStyle name="好_2015直接融资汇总表 2 2_2017年省对市(州)税收返还和转移支付预算" xfId="851"/>
    <cellStyle name="好_2015直接融资汇总表 2 3" xfId="852"/>
    <cellStyle name="好_2015直接融资汇总表 2_2017年省对市(州)税收返还和转移支付预算" xfId="853"/>
    <cellStyle name="好_2015直接融资汇总表 3" xfId="854"/>
    <cellStyle name="好_2015直接融资汇总表 3_2017年省对市(州)税收返还和转移支付预算" xfId="855"/>
    <cellStyle name="好_2015直接融资汇总表 4" xfId="856"/>
    <cellStyle name="好_2015直接融资汇总表_2017年省对市(州)税收返还和转移支付预算" xfId="857"/>
    <cellStyle name="好_2016年四川省省级一般公共预算支出执行情况表" xfId="858"/>
    <cellStyle name="好_2017年省对市(州)税收返还和转移支付预算" xfId="859"/>
    <cellStyle name="好_2017年省对市（州）税收返还和转移支付预算分地区情况表（华侨事务补助）(1)" xfId="860"/>
    <cellStyle name="好_2017年省对市（州）税收返还和转移支付预算分地区情况表（华侨事务补助）(1)_四川省2017年省对市（州）税收返还和转移支付分地区预算（草案）--社保处" xfId="861"/>
    <cellStyle name="好_21 禁毒补助经费" xfId="862"/>
    <cellStyle name="好_22 2017年省对市（州）税收返还和转移支付预算分地区情况表（交警业务经费）(1)" xfId="863"/>
    <cellStyle name="好_23 铁路护路专项经费" xfId="864"/>
    <cellStyle name="好_24 维稳经费" xfId="865"/>
    <cellStyle name="好_2-45" xfId="866"/>
    <cellStyle name="好_2-45_四川省2017年省对市（州）税收返还和转移支付分地区预算（草案）--社保处" xfId="867"/>
    <cellStyle name="好_2-46" xfId="868"/>
    <cellStyle name="好_2-46_四川省2017年省对市（州）税收返还和转移支付分地区预算（草案）--社保处" xfId="869"/>
    <cellStyle name="好_25 消防部队大型装备建设补助经费" xfId="870"/>
    <cellStyle name="好_2-50" xfId="871"/>
    <cellStyle name="好_2-50_四川省2017年省对市（州）税收返还和转移支付分地区预算（草案）--社保处" xfId="872"/>
    <cellStyle name="好_2-52" xfId="873"/>
    <cellStyle name="好_2-52_四川省2017年省对市（州）税收返还和转移支付分地区预算（草案）--社保处" xfId="874"/>
    <cellStyle name="好_2-55" xfId="875"/>
    <cellStyle name="好_2-55_四川省2017年省对市（州）税收返还和转移支付分地区预算（草案）--社保处" xfId="876"/>
    <cellStyle name="好_2-58" xfId="877"/>
    <cellStyle name="好_2-58_四川省2017年省对市（州）税收返还和转移支付分地区预算（草案）--社保处" xfId="878"/>
    <cellStyle name="好_2-59" xfId="879"/>
    <cellStyle name="好_2-59_四川省2017年省对市（州）税收返还和转移支付分地区预算（草案）--社保处" xfId="880"/>
    <cellStyle name="好_26 地方纪检监察机关办案补助专项资金" xfId="881"/>
    <cellStyle name="好_2-60" xfId="882"/>
    <cellStyle name="好_2-60_四川省2017年省对市（州）税收返还和转移支付分地区预算（草案）--社保处" xfId="883"/>
    <cellStyle name="好_2-62" xfId="884"/>
    <cellStyle name="好_2-62_四川省2017年省对市（州）税收返还和转移支付分地区预算（草案）--社保处" xfId="885"/>
    <cellStyle name="好_2-65" xfId="886"/>
    <cellStyle name="好_2-65_四川省2017年省对市（州）税收返还和转移支付分地区预算（草案）--社保处" xfId="887"/>
    <cellStyle name="好_2-67" xfId="888"/>
    <cellStyle name="好_2-67_四川省2017年省对市（州）税收返还和转移支付分地区预算（草案）--社保处" xfId="889"/>
    <cellStyle name="好_26-本级国资收入" xfId="890"/>
    <cellStyle name="好_27 妇女儿童事业发展专项资金" xfId="891"/>
    <cellStyle name="好_28 基层干训机构建设补助专项资金" xfId="892"/>
    <cellStyle name="好_2-财金互动" xfId="893"/>
    <cellStyle name="好_2-义务教育经费保障机制改革" xfId="894"/>
    <cellStyle name="好_3 2017年省对市（州）税收返还和转移支付预算分地区情况表（到村任职）" xfId="895"/>
    <cellStyle name="好_3-创业担保贷款贴息及奖补" xfId="896"/>
    <cellStyle name="好_3-义务教育均衡发展专项" xfId="897"/>
    <cellStyle name="好_4" xfId="898"/>
    <cellStyle name="好_4-11" xfId="899"/>
    <cellStyle name="好_4-12" xfId="900"/>
    <cellStyle name="好_4-14" xfId="901"/>
    <cellStyle name="好_4-15" xfId="902"/>
    <cellStyle name="好_4-20" xfId="903"/>
    <cellStyle name="好_4-21" xfId="904"/>
    <cellStyle name="好_4-22" xfId="905"/>
    <cellStyle name="好_4-23" xfId="906"/>
    <cellStyle name="好_4-24" xfId="907"/>
    <cellStyle name="好_4-29" xfId="908"/>
    <cellStyle name="好_4-30" xfId="909"/>
    <cellStyle name="好_4-31" xfId="910"/>
    <cellStyle name="好_4-5" xfId="911"/>
    <cellStyle name="好_4-8" xfId="912"/>
    <cellStyle name="好_4-9" xfId="913"/>
    <cellStyle name="好_4-农村义教“营养改善计划”" xfId="914"/>
    <cellStyle name="好_5 2017年省对市（州）税收返还和转移支付预算分地区情况表（全国重点寺观教堂维修经费业生中央财政补助资金）(1)" xfId="915"/>
    <cellStyle name="好_5-农村教师周转房建设" xfId="916"/>
    <cellStyle name="好_5-中央财政统借统还外债项目资金" xfId="917"/>
    <cellStyle name="好_6" xfId="918"/>
    <cellStyle name="好_6-扶持民办教育专项" xfId="919"/>
    <cellStyle name="好_6-省级财政政府与社会资本合作项目综合补助资金" xfId="920"/>
    <cellStyle name="好_7 2017年省对市（州）税收返还和转移支付预算分地区情况表（省级旅游发展资金）(1)" xfId="921"/>
    <cellStyle name="好_7-普惠金融政府和社会资本合作以奖代补资金" xfId="922"/>
    <cellStyle name="好_7-中等职业教育发展专项经费" xfId="923"/>
    <cellStyle name="好_8 2017年省对市（州）税收返还和转移支付预算分地区情况表（民族事业发展资金）(1)" xfId="924"/>
    <cellStyle name="好_9 2017年省对市（州）税收返还和转移支付预算分地区情况表（全省工商行政管理专项经费）(1)" xfId="925"/>
    <cellStyle name="好_Sheet14" xfId="926"/>
    <cellStyle name="好_Sheet14_四川省2017年省对市（州）税收返还和转移支付分地区预算（草案）--社保处" xfId="927"/>
    <cellStyle name="好_Sheet15" xfId="928"/>
    <cellStyle name="好_Sheet15_四川省2017年省对市（州）税收返还和转移支付分地区预算（草案）--社保处" xfId="929"/>
    <cellStyle name="好_Sheet16" xfId="930"/>
    <cellStyle name="好_Sheet16_四川省2017年省对市（州）税收返还和转移支付分地区预算（草案）--社保处" xfId="931"/>
    <cellStyle name="好_Sheet18" xfId="932"/>
    <cellStyle name="好_Sheet18_四川省2017年省对市（州）税收返还和转移支付分地区预算（草案）--社保处" xfId="933"/>
    <cellStyle name="好_Sheet19" xfId="934"/>
    <cellStyle name="好_Sheet19_四川省2017年省对市（州）税收返还和转移支付分地区预算（草案）--社保处" xfId="935"/>
    <cellStyle name="好_Sheet2" xfId="936"/>
    <cellStyle name="好_Sheet20" xfId="937"/>
    <cellStyle name="好_Sheet20_四川省2017年省对市（州）税收返还和转移支付分地区预算（草案）--社保处" xfId="938"/>
    <cellStyle name="好_Sheet22" xfId="939"/>
    <cellStyle name="好_Sheet22_四川省2017年省对市（州）税收返还和转移支付分地区预算（草案）--社保处" xfId="940"/>
    <cellStyle name="好_Sheet25" xfId="941"/>
    <cellStyle name="好_Sheet25_四川省2017年省对市（州）税收返还和转移支付分地区预算（草案）--社保处" xfId="942"/>
    <cellStyle name="好_Sheet26" xfId="943"/>
    <cellStyle name="好_Sheet26_四川省2017年省对市（州）税收返还和转移支付分地区预算（草案）--社保处" xfId="944"/>
    <cellStyle name="好_Sheet27" xfId="945"/>
    <cellStyle name="好_Sheet27_四川省2017年省对市（州）税收返还和转移支付分地区预算（草案）--社保处" xfId="946"/>
    <cellStyle name="好_Sheet29" xfId="947"/>
    <cellStyle name="好_Sheet29_四川省2017年省对市（州）税收返还和转移支付分地区预算（草案）--社保处" xfId="948"/>
    <cellStyle name="好_Sheet32" xfId="949"/>
    <cellStyle name="好_Sheet32_四川省2017年省对市（州）税收返还和转移支付分地区预算（草案）--社保处" xfId="950"/>
    <cellStyle name="好_Sheet33" xfId="951"/>
    <cellStyle name="好_Sheet33_四川省2017年省对市（州）税收返还和转移支付分地区预算（草案）--社保处" xfId="952"/>
    <cellStyle name="好_Sheet7" xfId="953"/>
    <cellStyle name="好_博物馆纪念馆逐步免费开放补助资金" xfId="954"/>
    <cellStyle name="好_促进扩大信贷增量" xfId="955"/>
    <cellStyle name="好_促进扩大信贷增量 2" xfId="956"/>
    <cellStyle name="好_促进扩大信贷增量 2 2" xfId="957"/>
    <cellStyle name="好_促进扩大信贷增量 2 2_2017年省对市(州)税收返还和转移支付预算" xfId="958"/>
    <cellStyle name="好_促进扩大信贷增量 2 2_四川省2017年省对市（州）税收返还和转移支付分地区预算（草案）--社保处" xfId="959"/>
    <cellStyle name="好_促进扩大信贷增量 2 3" xfId="960"/>
    <cellStyle name="好_促进扩大信贷增量 2_2017年省对市(州)税收返还和转移支付预算" xfId="961"/>
    <cellStyle name="好_促进扩大信贷增量 2_四川省2017年省对市（州）税收返还和转移支付分地区预算（草案）--社保处" xfId="962"/>
    <cellStyle name="好_促进扩大信贷增量 3" xfId="963"/>
    <cellStyle name="好_促进扩大信贷增量 3_2017年省对市(州)税收返还和转移支付预算" xfId="964"/>
    <cellStyle name="好_促进扩大信贷增量 3_四川省2017年省对市（州）税收返还和转移支付分地区预算（草案）--社保处" xfId="965"/>
    <cellStyle name="好_促进扩大信贷增量 4" xfId="966"/>
    <cellStyle name="好_促进扩大信贷增量_2017年省对市(州)税收返还和转移支付预算" xfId="967"/>
    <cellStyle name="好_促进扩大信贷增量_四川省2017年省对市（州）税收返还和转移支付分地区预算（草案）--社保处" xfId="968"/>
    <cellStyle name="好_地方纪检监察机关办案补助专项资金" xfId="969"/>
    <cellStyle name="好_地方纪检监察机关办案补助专项资金_四川省2017年省对市（州）税收返还和转移支付分地区预算（草案）--社保处" xfId="970"/>
    <cellStyle name="好_公共文化服务体系建设" xfId="971"/>
    <cellStyle name="好_国家级非物质文化遗产保护专项资金" xfId="972"/>
    <cellStyle name="好_国家文物保护专项资金" xfId="973"/>
    <cellStyle name="好_汇总" xfId="974"/>
    <cellStyle name="好_汇总 2" xfId="975"/>
    <cellStyle name="好_汇总 2 2" xfId="976"/>
    <cellStyle name="好_汇总 2 2_2017年省对市(州)税收返还和转移支付预算" xfId="977"/>
    <cellStyle name="好_汇总 2 2_四川省2017年省对市（州）税收返还和转移支付分地区预算（草案）--社保处" xfId="978"/>
    <cellStyle name="好_汇总 2 3" xfId="979"/>
    <cellStyle name="好_汇总 2_2017年省对市(州)税收返还和转移支付预算" xfId="980"/>
    <cellStyle name="好_汇总 2_四川省2017年省对市（州）税收返还和转移支付分地区预算（草案）--社保处" xfId="981"/>
    <cellStyle name="好_汇总 3" xfId="982"/>
    <cellStyle name="好_汇总 3_2017年省对市(州)税收返还和转移支付预算" xfId="983"/>
    <cellStyle name="好_汇总 3_四川省2017年省对市（州）税收返还和转移支付分地区预算（草案）--社保处" xfId="984"/>
    <cellStyle name="好_汇总 4" xfId="985"/>
    <cellStyle name="好_汇总_2017年省对市(州)税收返还和转移支付预算" xfId="986"/>
    <cellStyle name="好_汇总_四川省2017年省对市（州）税收返还和转移支付分地区预算（草案）--社保处" xfId="987"/>
    <cellStyle name="好_科技口6-30-35" xfId="988"/>
    <cellStyle name="好_美术馆公共图书馆文化馆（站）免费开放专项资金" xfId="989"/>
    <cellStyle name="好_其他工程费用计费" xfId="990"/>
    <cellStyle name="好_其他工程费用计费_四川省2017年省对市（州）税收返还和转移支付分地区预算（草案）--社保处" xfId="991"/>
    <cellStyle name="好_少数民族文化事业发展专项资金" xfId="992"/>
    <cellStyle name="好_省级科技计划项目专项资金" xfId="993"/>
    <cellStyle name="好_省级体育专项资金" xfId="994"/>
    <cellStyle name="好_省级文化发展专项资金" xfId="995"/>
    <cellStyle name="好_省级文物保护专项资金" xfId="996"/>
    <cellStyle name="好_四川省2017年省对市（州）税收返还和转移支付分地区预算（草案）--行政政法处" xfId="997"/>
    <cellStyle name="好_四川省2017年省对市（州）税收返还和转移支付分地区预算（草案）--教科文处" xfId="998"/>
    <cellStyle name="好_四川省2017年省对市（州）税收返还和转移支付分地区预算（草案）--社保处" xfId="999"/>
    <cellStyle name="好_四川省2017年省对市（州）税收返还和转移支付分地区预算（草案）--债务金融处" xfId="1000"/>
    <cellStyle name="好_体育场馆免费低收费开放补助资金" xfId="1001"/>
    <cellStyle name="好_文化产业发展专项资金" xfId="1002"/>
    <cellStyle name="好_宣传文化事业发展专项资金" xfId="1003"/>
    <cellStyle name="好_债券贴息计算器" xfId="1004"/>
    <cellStyle name="好_债券贴息计算器_四川省2017年省对市（州）税收返还和转移支付分地区预算（草案）--社保处" xfId="1005"/>
    <cellStyle name="汇总" xfId="1006"/>
    <cellStyle name="汇总 2" xfId="1007"/>
    <cellStyle name="汇总 2 2" xfId="1008"/>
    <cellStyle name="汇总 2 2 2" xfId="1009"/>
    <cellStyle name="汇总 2 2 3" xfId="1010"/>
    <cellStyle name="汇总 2 2_2017年省对市(州)税收返还和转移支付预算" xfId="1011"/>
    <cellStyle name="汇总 2 3" xfId="1012"/>
    <cellStyle name="汇总_05-本级一般支出" xfId="1013"/>
    <cellStyle name="Currency" xfId="1014"/>
    <cellStyle name="Currency [0]" xfId="1015"/>
    <cellStyle name="计算" xfId="1016"/>
    <cellStyle name="计算 2" xfId="1017"/>
    <cellStyle name="计算 2 2" xfId="1018"/>
    <cellStyle name="计算 2 2 2" xfId="1019"/>
    <cellStyle name="计算 2 2 3" xfId="1020"/>
    <cellStyle name="计算 2 2_2017年省对市(州)税收返还和转移支付预算" xfId="1021"/>
    <cellStyle name="计算 2 3" xfId="1022"/>
    <cellStyle name="计算 2_四川省2017年省对市（州）税收返还和转移支付分地区预算（草案）--社保处" xfId="1023"/>
    <cellStyle name="计算_05-本级一般支出" xfId="1024"/>
    <cellStyle name="检查单元格" xfId="1025"/>
    <cellStyle name="检查单元格 2" xfId="1026"/>
    <cellStyle name="检查单元格 2 2" xfId="1027"/>
    <cellStyle name="检查单元格 2 2 2" xfId="1028"/>
    <cellStyle name="检查单元格 2 2 3" xfId="1029"/>
    <cellStyle name="检查单元格 2 2_2017年省对市(州)税收返还和转移支付预算" xfId="1030"/>
    <cellStyle name="检查单元格 2 3" xfId="1031"/>
    <cellStyle name="检查单元格 2_四川省2017年省对市（州）税收返还和转移支付分地区预算（草案）--社保处" xfId="1032"/>
    <cellStyle name="检查单元格_05-本级一般支出" xfId="1033"/>
    <cellStyle name="解释性文本" xfId="1034"/>
    <cellStyle name="解释性文本 2" xfId="1035"/>
    <cellStyle name="解释性文本 2 2" xfId="1036"/>
    <cellStyle name="解释性文本 2 2 2" xfId="1037"/>
    <cellStyle name="解释性文本 2 2 3" xfId="1038"/>
    <cellStyle name="解释性文本 2 2_2017年省对市(州)税收返还和转移支付预算" xfId="1039"/>
    <cellStyle name="解释性文本 2 3" xfId="1040"/>
    <cellStyle name="解释性文本_05-本级一般支出" xfId="1041"/>
    <cellStyle name="警告文本" xfId="1042"/>
    <cellStyle name="警告文本 2" xfId="1043"/>
    <cellStyle name="警告文本 2 2" xfId="1044"/>
    <cellStyle name="警告文本 2 2 2" xfId="1045"/>
    <cellStyle name="警告文本 2 2 3" xfId="1046"/>
    <cellStyle name="警告文本 2 2_2017年省对市(州)税收返还和转移支付预算" xfId="1047"/>
    <cellStyle name="警告文本 2 3" xfId="1048"/>
    <cellStyle name="警告文本_05-本级一般支出" xfId="1049"/>
    <cellStyle name="链接单元格" xfId="1050"/>
    <cellStyle name="链接单元格 2" xfId="1051"/>
    <cellStyle name="链接单元格 2 2" xfId="1052"/>
    <cellStyle name="链接单元格 2 2 2" xfId="1053"/>
    <cellStyle name="链接单元格 2 2 3" xfId="1054"/>
    <cellStyle name="链接单元格 2 2_2017年省对市(州)税收返还和转移支付预算" xfId="1055"/>
    <cellStyle name="链接单元格 2 3" xfId="1056"/>
    <cellStyle name="链接单元格_05-本级一般支出" xfId="1057"/>
    <cellStyle name="普通_97-917" xfId="1058"/>
    <cellStyle name="千分位[0]_laroux" xfId="1059"/>
    <cellStyle name="千分位_97-917" xfId="1060"/>
    <cellStyle name="千位[0]_ 表八" xfId="1061"/>
    <cellStyle name="千位_ 表八" xfId="1062"/>
    <cellStyle name="Comma" xfId="1063"/>
    <cellStyle name="千位分隔 2" xfId="1064"/>
    <cellStyle name="千位分隔 2 2" xfId="1065"/>
    <cellStyle name="千位分隔 2 2 2" xfId="1066"/>
    <cellStyle name="千位分隔 2 2 2 2" xfId="1067"/>
    <cellStyle name="千位分隔 2 2 2 3" xfId="1068"/>
    <cellStyle name="千位分隔 2 2 3" xfId="1069"/>
    <cellStyle name="千位分隔 2 2 4" xfId="1070"/>
    <cellStyle name="千位分隔 2 3" xfId="1071"/>
    <cellStyle name="千位分隔 2 3 2" xfId="1072"/>
    <cellStyle name="千位分隔 2 3 3" xfId="1073"/>
    <cellStyle name="千位分隔 2 4" xfId="1074"/>
    <cellStyle name="千位分隔 3" xfId="1075"/>
    <cellStyle name="千位分隔 3 2" xfId="1076"/>
    <cellStyle name="千位分隔 3 2 2" xfId="1077"/>
    <cellStyle name="千位分隔 3 2 3" xfId="1078"/>
    <cellStyle name="千位分隔 3 3" xfId="1079"/>
    <cellStyle name="千位分隔 3 4" xfId="1080"/>
    <cellStyle name="千位分隔 4" xfId="1081"/>
    <cellStyle name="Comma [0]" xfId="1082"/>
    <cellStyle name="强调文字颜色 1" xfId="1083"/>
    <cellStyle name="强调文字颜色 1 2" xfId="1084"/>
    <cellStyle name="强调文字颜色 1 2 2" xfId="1085"/>
    <cellStyle name="强调文字颜色 1 2 2 2" xfId="1086"/>
    <cellStyle name="强调文字颜色 1 2 2 3" xfId="1087"/>
    <cellStyle name="强调文字颜色 1 2 2_2017年省对市(州)税收返还和转移支付预算" xfId="1088"/>
    <cellStyle name="强调文字颜色 1 2 3" xfId="1089"/>
    <cellStyle name="强调文字颜色 1 2_四川省2017年省对市（州）税收返还和转移支付分地区预算（草案）--社保处" xfId="1090"/>
    <cellStyle name="强调文字颜色 1_05-本级一般支出" xfId="1091"/>
    <cellStyle name="强调文字颜色 2" xfId="1092"/>
    <cellStyle name="强调文字颜色 2 2" xfId="1093"/>
    <cellStyle name="强调文字颜色 2 2 2" xfId="1094"/>
    <cellStyle name="强调文字颜色 2 2 2 2" xfId="1095"/>
    <cellStyle name="强调文字颜色 2 2 2 3" xfId="1096"/>
    <cellStyle name="强调文字颜色 2 2 2_2017年省对市(州)税收返还和转移支付预算" xfId="1097"/>
    <cellStyle name="强调文字颜色 2 2 3" xfId="1098"/>
    <cellStyle name="强调文字颜色 2 2_四川省2017年省对市（州）税收返还和转移支付分地区预算（草案）--社保处" xfId="1099"/>
    <cellStyle name="强调文字颜色 2_05-本级一般支出" xfId="1100"/>
    <cellStyle name="强调文字颜色 3" xfId="1101"/>
    <cellStyle name="强调文字颜色 3 2" xfId="1102"/>
    <cellStyle name="强调文字颜色 3 2 2" xfId="1103"/>
    <cellStyle name="强调文字颜色 3 2 2 2" xfId="1104"/>
    <cellStyle name="强调文字颜色 3 2 2 3" xfId="1105"/>
    <cellStyle name="强调文字颜色 3 2 2_2017年省对市(州)税收返还和转移支付预算" xfId="1106"/>
    <cellStyle name="强调文字颜色 3 2 3" xfId="1107"/>
    <cellStyle name="强调文字颜色 3 2_四川省2017年省对市（州）税收返还和转移支付分地区预算（草案）--社保处" xfId="1108"/>
    <cellStyle name="强调文字颜色 3_05-本级一般支出" xfId="1109"/>
    <cellStyle name="强调文字颜色 4" xfId="1110"/>
    <cellStyle name="强调文字颜色 4 2" xfId="1111"/>
    <cellStyle name="强调文字颜色 4 2 2" xfId="1112"/>
    <cellStyle name="强调文字颜色 4 2 2 2" xfId="1113"/>
    <cellStyle name="强调文字颜色 4 2 2 3" xfId="1114"/>
    <cellStyle name="强调文字颜色 4 2 2_2017年省对市(州)税收返还和转移支付预算" xfId="1115"/>
    <cellStyle name="强调文字颜色 4 2 3" xfId="1116"/>
    <cellStyle name="强调文字颜色 4 2_四川省2017年省对市（州）税收返还和转移支付分地区预算（草案）--社保处" xfId="1117"/>
    <cellStyle name="强调文字颜色 4_05-本级一般支出" xfId="1118"/>
    <cellStyle name="强调文字颜色 5" xfId="1119"/>
    <cellStyle name="强调文字颜色 5 2" xfId="1120"/>
    <cellStyle name="强调文字颜色 5 2 2" xfId="1121"/>
    <cellStyle name="强调文字颜色 5 2 2 2" xfId="1122"/>
    <cellStyle name="强调文字颜色 5 2 2 3" xfId="1123"/>
    <cellStyle name="强调文字颜色 5 2 2_2017年省对市(州)税收返还和转移支付预算" xfId="1124"/>
    <cellStyle name="强调文字颜色 5 2 3" xfId="1125"/>
    <cellStyle name="强调文字颜色 5 2_四川省2017年省对市（州）税收返还和转移支付分地区预算（草案）--社保处" xfId="1126"/>
    <cellStyle name="强调文字颜色 5_05-本级一般支出" xfId="1127"/>
    <cellStyle name="强调文字颜色 6" xfId="1128"/>
    <cellStyle name="强调文字颜色 6 2" xfId="1129"/>
    <cellStyle name="强调文字颜色 6 2 2" xfId="1130"/>
    <cellStyle name="强调文字颜色 6 2 2 2" xfId="1131"/>
    <cellStyle name="强调文字颜色 6 2 2 3" xfId="1132"/>
    <cellStyle name="强调文字颜色 6 2 2_2017年省对市(州)税收返还和转移支付预算" xfId="1133"/>
    <cellStyle name="强调文字颜色 6 2 3" xfId="1134"/>
    <cellStyle name="强调文字颜色 6 2_四川省2017年省对市（州）税收返还和转移支付分地区预算（草案）--社保处" xfId="1135"/>
    <cellStyle name="强调文字颜色 6_05-本级一般支出" xfId="1136"/>
    <cellStyle name="适中" xfId="1137"/>
    <cellStyle name="适中 2" xfId="1138"/>
    <cellStyle name="适中 2 2" xfId="1139"/>
    <cellStyle name="适中 2 2 2" xfId="1140"/>
    <cellStyle name="适中 2 2 3" xfId="1141"/>
    <cellStyle name="适中 2 2_2017年省对市(州)税收返还和转移支付预算" xfId="1142"/>
    <cellStyle name="适中 2 3" xfId="1143"/>
    <cellStyle name="适中 2_四川省2017年省对市（州）税收返还和转移支付分地区预算（草案）--社保处" xfId="1144"/>
    <cellStyle name="适中_05-本级一般支出" xfId="1145"/>
    <cellStyle name="输出" xfId="1146"/>
    <cellStyle name="输出 2" xfId="1147"/>
    <cellStyle name="输出 2 2" xfId="1148"/>
    <cellStyle name="输出 2 2 2" xfId="1149"/>
    <cellStyle name="输出 2 2 3" xfId="1150"/>
    <cellStyle name="输出 2 2_2017年省对市(州)税收返还和转移支付预算" xfId="1151"/>
    <cellStyle name="输出 2 3" xfId="1152"/>
    <cellStyle name="输出 2_四川省2017年省对市（州）税收返还和转移支付分地区预算（草案）--社保处" xfId="1153"/>
    <cellStyle name="输出_05-本级一般支出" xfId="1154"/>
    <cellStyle name="输入" xfId="1155"/>
    <cellStyle name="输入 2" xfId="1156"/>
    <cellStyle name="输入 2 2" xfId="1157"/>
    <cellStyle name="输入 2 2 2" xfId="1158"/>
    <cellStyle name="输入 2 2 3" xfId="1159"/>
    <cellStyle name="输入 2 2_2017年省对市(州)税收返还和转移支付预算" xfId="1160"/>
    <cellStyle name="输入 2 3" xfId="1161"/>
    <cellStyle name="输入 2_四川省2017年省对市（州）税收返还和转移支付分地区预算（草案）--社保处" xfId="1162"/>
    <cellStyle name="输入_05-本级一般支出" xfId="1163"/>
    <cellStyle name="未定义" xfId="1164"/>
    <cellStyle name="样式 1" xfId="1165"/>
    <cellStyle name="样式 1 2" xfId="1166"/>
    <cellStyle name="样式 1_2017年省对市(州)税收返还和转移支付预算" xfId="1167"/>
    <cellStyle name="Followed Hyperlink" xfId="1168"/>
    <cellStyle name="注释" xfId="1169"/>
    <cellStyle name="注释 2" xfId="1170"/>
    <cellStyle name="注释 2 2" xfId="1171"/>
    <cellStyle name="注释 2 2 2" xfId="1172"/>
    <cellStyle name="注释 2 2 3" xfId="1173"/>
    <cellStyle name="注释 2 2_四川省2017年省对市（州）税收返还和转移支付分地区预算（草案）--社保处" xfId="1174"/>
    <cellStyle name="注释 2 3" xfId="1175"/>
    <cellStyle name="注释 2_四川省2017年省对市（州）税收返还和转移支付分地区预算（草案）--社保处" xfId="1176"/>
    <cellStyle name="注释_05-本级一般支出" xfId="1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7&#24180;&#39044;&#20915;&#31639;&#20844;&#24320;&#34920;&#26684;&#26679;&#24335;\&#39044;&#31639;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>
        <row r="5">
          <cell r="A5" t="str">
            <v>一、增值税</v>
          </cell>
          <cell r="B5">
            <v>1189</v>
          </cell>
          <cell r="C5">
            <v>1189</v>
          </cell>
        </row>
        <row r="6">
          <cell r="A6" t="str">
            <v>二、营业税</v>
          </cell>
          <cell r="B6">
            <v>3415</v>
          </cell>
          <cell r="C6">
            <v>3415</v>
          </cell>
        </row>
        <row r="7">
          <cell r="A7" t="str">
            <v>三、企业所得税</v>
          </cell>
          <cell r="B7">
            <v>645</v>
          </cell>
          <cell r="C7">
            <v>645</v>
          </cell>
        </row>
        <row r="8">
          <cell r="A8" t="str">
            <v>四、企业所得税退税</v>
          </cell>
          <cell r="B8">
            <v>0</v>
          </cell>
          <cell r="C8">
            <v>0</v>
          </cell>
        </row>
        <row r="9">
          <cell r="A9" t="str">
            <v>五、个人所得税</v>
          </cell>
          <cell r="B9">
            <v>659</v>
          </cell>
          <cell r="C9">
            <v>659</v>
          </cell>
        </row>
        <row r="10">
          <cell r="A10" t="str">
            <v>六、资源税</v>
          </cell>
          <cell r="B10">
            <v>9</v>
          </cell>
          <cell r="C10">
            <v>9</v>
          </cell>
        </row>
        <row r="11">
          <cell r="A11" t="str">
            <v>七、固定资产投资方向调节税</v>
          </cell>
          <cell r="B11">
            <v>0</v>
          </cell>
          <cell r="C11">
            <v>0</v>
          </cell>
        </row>
        <row r="12">
          <cell r="A12" t="str">
            <v>八、城市维护建设税</v>
          </cell>
          <cell r="B12">
            <v>749</v>
          </cell>
          <cell r="C12">
            <v>749</v>
          </cell>
        </row>
        <row r="13">
          <cell r="A13" t="str">
            <v>九、房产税</v>
          </cell>
          <cell r="B13">
            <v>395</v>
          </cell>
          <cell r="C13">
            <v>395</v>
          </cell>
        </row>
        <row r="14">
          <cell r="A14" t="str">
            <v>十、印花税</v>
          </cell>
          <cell r="B14">
            <v>62</v>
          </cell>
          <cell r="C14">
            <v>62</v>
          </cell>
        </row>
        <row r="15">
          <cell r="A15" t="str">
            <v>十一、城镇土地使用税</v>
          </cell>
          <cell r="B15">
            <v>42</v>
          </cell>
          <cell r="C15">
            <v>42</v>
          </cell>
        </row>
        <row r="16">
          <cell r="A16" t="str">
            <v>十二、土地增值税</v>
          </cell>
          <cell r="B16">
            <v>138</v>
          </cell>
          <cell r="C16">
            <v>138</v>
          </cell>
        </row>
        <row r="17">
          <cell r="A17" t="str">
            <v>十三、车船使用和牌照税</v>
          </cell>
          <cell r="B17">
            <v>9</v>
          </cell>
          <cell r="C17">
            <v>9</v>
          </cell>
        </row>
        <row r="18">
          <cell r="A18" t="str">
            <v>十四、屠宰税</v>
          </cell>
          <cell r="B18">
            <v>178</v>
          </cell>
          <cell r="C18">
            <v>178</v>
          </cell>
        </row>
        <row r="19">
          <cell r="A19" t="str">
            <v>十五、筵席税</v>
          </cell>
          <cell r="B19">
            <v>0</v>
          </cell>
          <cell r="C19">
            <v>0</v>
          </cell>
        </row>
        <row r="20">
          <cell r="A20" t="str">
            <v>十六、农业税</v>
          </cell>
          <cell r="B20">
            <v>376</v>
          </cell>
          <cell r="C20">
            <v>376</v>
          </cell>
        </row>
        <row r="21">
          <cell r="A21" t="str">
            <v>十七、农业特产税</v>
          </cell>
          <cell r="B21">
            <v>31</v>
          </cell>
          <cell r="C21">
            <v>31</v>
          </cell>
        </row>
        <row r="22">
          <cell r="A22" t="str">
            <v>十八、牧业税</v>
          </cell>
          <cell r="B22">
            <v>0</v>
          </cell>
          <cell r="C22">
            <v>0</v>
          </cell>
        </row>
        <row r="23">
          <cell r="A23" t="str">
            <v>十九、耕地占用税</v>
          </cell>
          <cell r="B23">
            <v>264</v>
          </cell>
          <cell r="C23">
            <v>264</v>
          </cell>
        </row>
        <row r="24">
          <cell r="A24" t="str">
            <v>二十、契税</v>
          </cell>
          <cell r="B24">
            <v>389</v>
          </cell>
          <cell r="C24">
            <v>389</v>
          </cell>
        </row>
        <row r="25">
          <cell r="A25" t="str">
            <v>二十一、国有资产经营收益</v>
          </cell>
          <cell r="B25">
            <v>0</v>
          </cell>
          <cell r="C25">
            <v>0</v>
          </cell>
        </row>
        <row r="26">
          <cell r="A26" t="str">
            <v>二十二、国有企业计划亏损补贴</v>
          </cell>
          <cell r="B26">
            <v>0</v>
          </cell>
          <cell r="C26">
            <v>0</v>
          </cell>
        </row>
        <row r="27">
          <cell r="A27" t="str">
            <v>二十三、行政性收费收入</v>
          </cell>
          <cell r="B27">
            <v>289</v>
          </cell>
          <cell r="C27">
            <v>289</v>
          </cell>
        </row>
        <row r="28">
          <cell r="A28" t="str">
            <v>二十四、罚没收入</v>
          </cell>
          <cell r="B28">
            <v>537</v>
          </cell>
          <cell r="C28">
            <v>537</v>
          </cell>
        </row>
        <row r="29">
          <cell r="A29" t="str">
            <v>二十五、海域场地矿区使用费收入</v>
          </cell>
          <cell r="B29">
            <v>0</v>
          </cell>
          <cell r="C29">
            <v>0</v>
          </cell>
        </row>
        <row r="30">
          <cell r="A30" t="str">
            <v>二十六、专项收入</v>
          </cell>
          <cell r="B30">
            <v>539</v>
          </cell>
          <cell r="C30">
            <v>539</v>
          </cell>
        </row>
        <row r="31">
          <cell r="A31" t="str">
            <v>二十七、其他收入</v>
          </cell>
          <cell r="B31">
            <v>327</v>
          </cell>
          <cell r="C31">
            <v>327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A36" t="str">
            <v>       本  年  收  入  合  计           </v>
          </cell>
          <cell r="B36">
            <v>10242</v>
          </cell>
          <cell r="C36">
            <v>10242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>
        <row r="5">
          <cell r="A5" t="str">
            <v>一、增值税</v>
          </cell>
          <cell r="B5">
            <v>1189</v>
          </cell>
          <cell r="C5">
            <v>1189</v>
          </cell>
        </row>
        <row r="6">
          <cell r="A6" t="str">
            <v>二、营业税</v>
          </cell>
          <cell r="B6">
            <v>3415</v>
          </cell>
          <cell r="C6">
            <v>3415</v>
          </cell>
        </row>
        <row r="7">
          <cell r="A7" t="str">
            <v>三、企业所得税</v>
          </cell>
          <cell r="B7">
            <v>645</v>
          </cell>
          <cell r="C7">
            <v>645</v>
          </cell>
        </row>
        <row r="8">
          <cell r="A8" t="str">
            <v>四、企业所得税退税</v>
          </cell>
          <cell r="B8">
            <v>0</v>
          </cell>
          <cell r="C8">
            <v>0</v>
          </cell>
        </row>
        <row r="9">
          <cell r="A9" t="str">
            <v>五、个人所得税</v>
          </cell>
          <cell r="B9">
            <v>659</v>
          </cell>
          <cell r="C9">
            <v>659</v>
          </cell>
        </row>
        <row r="10">
          <cell r="A10" t="str">
            <v>六、资源税</v>
          </cell>
          <cell r="B10">
            <v>9</v>
          </cell>
          <cell r="C10">
            <v>9</v>
          </cell>
        </row>
        <row r="11">
          <cell r="A11" t="str">
            <v>七、固定资产投资方向调节税</v>
          </cell>
          <cell r="B11">
            <v>0</v>
          </cell>
          <cell r="C11">
            <v>0</v>
          </cell>
        </row>
        <row r="12">
          <cell r="A12" t="str">
            <v>八、城市维护建设税</v>
          </cell>
          <cell r="B12">
            <v>749</v>
          </cell>
          <cell r="C12">
            <v>749</v>
          </cell>
        </row>
        <row r="13">
          <cell r="A13" t="str">
            <v>九、房产税</v>
          </cell>
          <cell r="B13">
            <v>395</v>
          </cell>
          <cell r="C13">
            <v>395</v>
          </cell>
        </row>
        <row r="14">
          <cell r="A14" t="str">
            <v>十、印花税</v>
          </cell>
          <cell r="B14">
            <v>62</v>
          </cell>
          <cell r="C14">
            <v>62</v>
          </cell>
        </row>
        <row r="15">
          <cell r="A15" t="str">
            <v>十一、城镇土地使用税</v>
          </cell>
          <cell r="B15">
            <v>42</v>
          </cell>
          <cell r="C15">
            <v>42</v>
          </cell>
        </row>
        <row r="16">
          <cell r="A16" t="str">
            <v>十二、土地增值税</v>
          </cell>
          <cell r="B16">
            <v>138</v>
          </cell>
          <cell r="C16">
            <v>138</v>
          </cell>
        </row>
        <row r="17">
          <cell r="A17" t="str">
            <v>十三、车船使用和牌照税</v>
          </cell>
          <cell r="B17">
            <v>9</v>
          </cell>
          <cell r="C17">
            <v>9</v>
          </cell>
        </row>
        <row r="18">
          <cell r="A18" t="str">
            <v>十四、屠宰税</v>
          </cell>
          <cell r="B18">
            <v>178</v>
          </cell>
          <cell r="C18">
            <v>178</v>
          </cell>
        </row>
        <row r="19">
          <cell r="A19" t="str">
            <v>十五、筵席税</v>
          </cell>
          <cell r="B19">
            <v>0</v>
          </cell>
          <cell r="C19">
            <v>0</v>
          </cell>
        </row>
        <row r="20">
          <cell r="A20" t="str">
            <v>十六、农业税</v>
          </cell>
          <cell r="B20">
            <v>376</v>
          </cell>
          <cell r="C20">
            <v>376</v>
          </cell>
        </row>
        <row r="21">
          <cell r="A21" t="str">
            <v>十七、农业特产税</v>
          </cell>
          <cell r="B21">
            <v>31</v>
          </cell>
          <cell r="C21">
            <v>31</v>
          </cell>
        </row>
        <row r="22">
          <cell r="A22" t="str">
            <v>十八、牧业税</v>
          </cell>
          <cell r="B22">
            <v>0</v>
          </cell>
          <cell r="C22">
            <v>0</v>
          </cell>
        </row>
        <row r="23">
          <cell r="A23" t="str">
            <v>十九、耕地占用税</v>
          </cell>
          <cell r="B23">
            <v>264</v>
          </cell>
          <cell r="C23">
            <v>264</v>
          </cell>
        </row>
        <row r="24">
          <cell r="A24" t="str">
            <v>二十、契税</v>
          </cell>
          <cell r="B24">
            <v>389</v>
          </cell>
          <cell r="C24">
            <v>389</v>
          </cell>
        </row>
        <row r="25">
          <cell r="A25" t="str">
            <v>二十一、国有资产经营收益</v>
          </cell>
          <cell r="B25">
            <v>0</v>
          </cell>
          <cell r="C25">
            <v>0</v>
          </cell>
        </row>
        <row r="26">
          <cell r="A26" t="str">
            <v>二十二、国有企业计划亏损补贴</v>
          </cell>
          <cell r="B26">
            <v>0</v>
          </cell>
          <cell r="C26">
            <v>0</v>
          </cell>
        </row>
        <row r="27">
          <cell r="A27" t="str">
            <v>二十三、行政性收费收入</v>
          </cell>
          <cell r="B27">
            <v>289</v>
          </cell>
          <cell r="C27">
            <v>289</v>
          </cell>
        </row>
        <row r="28">
          <cell r="A28" t="str">
            <v>二十四、罚没收入</v>
          </cell>
          <cell r="B28">
            <v>537</v>
          </cell>
          <cell r="C28">
            <v>537</v>
          </cell>
        </row>
        <row r="29">
          <cell r="A29" t="str">
            <v>二十五、海域场地矿区使用费收入</v>
          </cell>
          <cell r="B29">
            <v>0</v>
          </cell>
          <cell r="C29">
            <v>0</v>
          </cell>
        </row>
        <row r="30">
          <cell r="A30" t="str">
            <v>二十六、专项收入</v>
          </cell>
          <cell r="B30">
            <v>539</v>
          </cell>
          <cell r="C30">
            <v>539</v>
          </cell>
        </row>
        <row r="31">
          <cell r="A31" t="str">
            <v>二十七、其他收入</v>
          </cell>
          <cell r="B31">
            <v>327</v>
          </cell>
          <cell r="C31">
            <v>327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A36" t="str">
            <v>       本  年  收  入  合  计           </v>
          </cell>
          <cell r="B36">
            <v>10242</v>
          </cell>
          <cell r="C36">
            <v>10242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zoomScale="85" zoomScaleNormal="85" zoomScaleSheetLayoutView="100" zoomScalePageLayoutView="0" workbookViewId="0" topLeftCell="A19">
      <selection activeCell="B8" sqref="B8"/>
    </sheetView>
  </sheetViews>
  <sheetFormatPr defaultColWidth="9.00390625" defaultRowHeight="19.5" customHeight="1"/>
  <cols>
    <col min="1" max="1" width="68.50390625" style="0" customWidth="1"/>
    <col min="2" max="2" width="45.75390625" style="0" customWidth="1"/>
  </cols>
  <sheetData>
    <row r="1" ht="33" customHeight="1">
      <c r="A1" s="1" t="s">
        <v>10</v>
      </c>
    </row>
    <row r="2" spans="1:2" ht="49.5" customHeight="1">
      <c r="A2" s="398" t="s">
        <v>656</v>
      </c>
      <c r="B2" s="398"/>
    </row>
    <row r="3" spans="1:2" ht="26.25" customHeight="1">
      <c r="A3" s="2"/>
      <c r="B3" s="3" t="s">
        <v>11</v>
      </c>
    </row>
    <row r="4" spans="1:2" ht="33" customHeight="1">
      <c r="A4" s="4" t="s">
        <v>12</v>
      </c>
      <c r="B4" s="4" t="s">
        <v>13</v>
      </c>
    </row>
    <row r="5" spans="1:2" ht="33" customHeight="1">
      <c r="A5" s="5" t="s">
        <v>14</v>
      </c>
      <c r="B5" s="6">
        <v>3963</v>
      </c>
    </row>
    <row r="6" spans="1:2" ht="33" customHeight="1">
      <c r="A6" s="7" t="s">
        <v>15</v>
      </c>
      <c r="B6" s="8">
        <v>1950</v>
      </c>
    </row>
    <row r="7" spans="1:2" ht="33" customHeight="1">
      <c r="A7" s="7" t="s">
        <v>16</v>
      </c>
      <c r="B7" s="8"/>
    </row>
    <row r="8" spans="1:2" ht="33" customHeight="1">
      <c r="A8" s="7" t="s">
        <v>17</v>
      </c>
      <c r="B8" s="8">
        <v>100</v>
      </c>
    </row>
    <row r="9" spans="1:2" ht="33" customHeight="1">
      <c r="A9" s="7" t="s">
        <v>18</v>
      </c>
      <c r="B9" s="8"/>
    </row>
    <row r="10" spans="1:2" ht="33" customHeight="1">
      <c r="A10" s="7" t="s">
        <v>19</v>
      </c>
      <c r="B10" s="8">
        <v>450</v>
      </c>
    </row>
    <row r="11" spans="1:2" ht="33" customHeight="1">
      <c r="A11" s="7" t="s">
        <v>20</v>
      </c>
      <c r="B11" s="8">
        <v>50</v>
      </c>
    </row>
    <row r="12" spans="1:2" ht="33" customHeight="1">
      <c r="A12" s="7" t="s">
        <v>21</v>
      </c>
      <c r="B12" s="8">
        <v>170</v>
      </c>
    </row>
    <row r="13" spans="1:2" ht="33" customHeight="1">
      <c r="A13" s="7" t="s">
        <v>22</v>
      </c>
      <c r="B13" s="8">
        <v>135</v>
      </c>
    </row>
    <row r="14" spans="1:2" ht="33" customHeight="1">
      <c r="A14" s="7" t="s">
        <v>23</v>
      </c>
      <c r="B14" s="8">
        <v>50</v>
      </c>
    </row>
    <row r="15" spans="1:2" ht="33" customHeight="1">
      <c r="A15" s="7" t="s">
        <v>24</v>
      </c>
      <c r="B15" s="8">
        <v>20</v>
      </c>
    </row>
    <row r="16" spans="1:2" ht="33" customHeight="1">
      <c r="A16" s="7" t="s">
        <v>25</v>
      </c>
      <c r="B16" s="8"/>
    </row>
    <row r="17" spans="1:2" ht="33" customHeight="1">
      <c r="A17" s="7" t="s">
        <v>26</v>
      </c>
      <c r="B17" s="8">
        <v>320</v>
      </c>
    </row>
    <row r="18" spans="1:2" ht="33" customHeight="1">
      <c r="A18" s="7" t="s">
        <v>27</v>
      </c>
      <c r="B18" s="8">
        <v>658</v>
      </c>
    </row>
    <row r="19" spans="1:2" ht="33" customHeight="1">
      <c r="A19" s="7" t="s">
        <v>28</v>
      </c>
      <c r="B19" s="8">
        <v>60</v>
      </c>
    </row>
    <row r="20" spans="1:2" ht="33" customHeight="1">
      <c r="A20" s="7" t="s">
        <v>29</v>
      </c>
      <c r="B20" s="8"/>
    </row>
    <row r="21" spans="1:2" ht="33" customHeight="1">
      <c r="A21" s="7" t="s">
        <v>30</v>
      </c>
      <c r="B21" s="8"/>
    </row>
    <row r="22" spans="1:2" ht="33" customHeight="1">
      <c r="A22" s="5" t="s">
        <v>31</v>
      </c>
      <c r="B22" s="6">
        <v>1650</v>
      </c>
    </row>
    <row r="23" spans="1:2" ht="33" customHeight="1">
      <c r="A23" s="7" t="s">
        <v>32</v>
      </c>
      <c r="B23" s="8">
        <v>680</v>
      </c>
    </row>
    <row r="24" spans="1:2" ht="33" customHeight="1">
      <c r="A24" s="7" t="s">
        <v>33</v>
      </c>
      <c r="B24" s="8">
        <v>200</v>
      </c>
    </row>
    <row r="25" spans="1:2" ht="33" customHeight="1">
      <c r="A25" s="7" t="s">
        <v>34</v>
      </c>
      <c r="B25" s="8">
        <v>160</v>
      </c>
    </row>
    <row r="26" spans="1:2" ht="33" customHeight="1">
      <c r="A26" s="7" t="s">
        <v>35</v>
      </c>
      <c r="B26" s="8"/>
    </row>
    <row r="27" spans="1:2" ht="33" customHeight="1">
      <c r="A27" s="9" t="s">
        <v>36</v>
      </c>
      <c r="B27" s="8">
        <v>560</v>
      </c>
    </row>
    <row r="28" spans="1:2" ht="33" customHeight="1">
      <c r="A28" s="10" t="s">
        <v>37</v>
      </c>
      <c r="B28" s="8">
        <v>50</v>
      </c>
    </row>
    <row r="29" spans="1:2" ht="33" customHeight="1">
      <c r="A29" s="7" t="s">
        <v>38</v>
      </c>
      <c r="B29" s="8"/>
    </row>
    <row r="30" spans="1:2" ht="33" customHeight="1">
      <c r="A30" s="11" t="s">
        <v>39</v>
      </c>
      <c r="B30" s="6">
        <v>5613</v>
      </c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B12" sqref="B12"/>
    </sheetView>
  </sheetViews>
  <sheetFormatPr defaultColWidth="9.00390625" defaultRowHeight="13.5"/>
  <cols>
    <col min="1" max="1" width="49.75390625" style="133" customWidth="1"/>
    <col min="2" max="2" width="49.75390625" style="125" customWidth="1"/>
    <col min="3" max="16384" width="9.00390625" style="125" customWidth="1"/>
  </cols>
  <sheetData>
    <row r="1" ht="23.25" customHeight="1">
      <c r="A1" s="124" t="s">
        <v>255</v>
      </c>
    </row>
    <row r="2" spans="1:2" ht="37.5" customHeight="1">
      <c r="A2" s="410" t="s">
        <v>885</v>
      </c>
      <c r="B2" s="410"/>
    </row>
    <row r="3" spans="1:2" ht="20.25" customHeight="1">
      <c r="A3" s="126"/>
      <c r="B3" s="127" t="s">
        <v>133</v>
      </c>
    </row>
    <row r="4" spans="1:2" ht="28.5" customHeight="1">
      <c r="A4" s="134" t="s">
        <v>105</v>
      </c>
      <c r="B4" s="135" t="s">
        <v>106</v>
      </c>
    </row>
    <row r="5" spans="1:2" ht="18.75" customHeight="1">
      <c r="A5" s="128" t="s">
        <v>225</v>
      </c>
      <c r="B5" s="129">
        <f>SUM(B6,B15,B29)</f>
        <v>50576</v>
      </c>
    </row>
    <row r="6" spans="1:2" ht="18.75" customHeight="1">
      <c r="A6" s="130" t="s">
        <v>228</v>
      </c>
      <c r="B6" s="129">
        <f>SUM(B7:B14)</f>
        <v>40323</v>
      </c>
    </row>
    <row r="7" spans="1:2" ht="18.75" customHeight="1">
      <c r="A7" s="131" t="s">
        <v>229</v>
      </c>
      <c r="B7" s="132">
        <v>9820</v>
      </c>
    </row>
    <row r="8" spans="1:2" ht="18.75" customHeight="1">
      <c r="A8" s="131" t="s">
        <v>230</v>
      </c>
      <c r="B8" s="132">
        <v>15535</v>
      </c>
    </row>
    <row r="9" spans="1:2" ht="18.75" customHeight="1">
      <c r="A9" s="131" t="s">
        <v>231</v>
      </c>
      <c r="B9" s="132">
        <v>2355</v>
      </c>
    </row>
    <row r="10" spans="1:2" ht="18.75" customHeight="1">
      <c r="A10" s="131" t="s">
        <v>232</v>
      </c>
      <c r="B10" s="132">
        <v>952</v>
      </c>
    </row>
    <row r="11" spans="1:2" ht="18.75" customHeight="1">
      <c r="A11" s="131" t="s">
        <v>233</v>
      </c>
      <c r="B11" s="132">
        <v>2064</v>
      </c>
    </row>
    <row r="12" spans="1:2" ht="18.75" customHeight="1">
      <c r="A12" s="131" t="s">
        <v>234</v>
      </c>
      <c r="B12" s="132">
        <v>5884</v>
      </c>
    </row>
    <row r="13" spans="1:2" ht="18.75" customHeight="1">
      <c r="A13" s="131" t="s">
        <v>253</v>
      </c>
      <c r="B13" s="132">
        <v>2707</v>
      </c>
    </row>
    <row r="14" spans="1:2" ht="18.75" customHeight="1">
      <c r="A14" s="131" t="s">
        <v>235</v>
      </c>
      <c r="B14" s="132">
        <v>1006</v>
      </c>
    </row>
    <row r="15" spans="1:2" ht="18.75" customHeight="1">
      <c r="A15" s="130" t="s">
        <v>236</v>
      </c>
      <c r="B15" s="129">
        <f>SUM(B16:B28)</f>
        <v>4929</v>
      </c>
    </row>
    <row r="16" spans="1:2" ht="18.75" customHeight="1">
      <c r="A16" s="131" t="s">
        <v>237</v>
      </c>
      <c r="B16" s="132">
        <v>594</v>
      </c>
    </row>
    <row r="17" spans="1:2" ht="18.75" customHeight="1">
      <c r="A17" s="131" t="s">
        <v>238</v>
      </c>
      <c r="B17" s="132">
        <v>163</v>
      </c>
    </row>
    <row r="18" spans="1:2" ht="18.75" customHeight="1">
      <c r="A18" s="131" t="s">
        <v>239</v>
      </c>
      <c r="B18" s="132">
        <v>26</v>
      </c>
    </row>
    <row r="19" spans="1:2" ht="18.75" customHeight="1">
      <c r="A19" s="131" t="s">
        <v>240</v>
      </c>
      <c r="B19" s="132">
        <v>222</v>
      </c>
    </row>
    <row r="20" spans="1:2" ht="18.75" customHeight="1">
      <c r="A20" s="131" t="s">
        <v>241</v>
      </c>
      <c r="B20" s="132">
        <v>348</v>
      </c>
    </row>
    <row r="21" spans="1:2" ht="18.75" customHeight="1">
      <c r="A21" s="131" t="s">
        <v>242</v>
      </c>
      <c r="B21" s="132">
        <v>32</v>
      </c>
    </row>
    <row r="22" spans="1:2" ht="18.75" customHeight="1">
      <c r="A22" s="131" t="s">
        <v>243</v>
      </c>
      <c r="B22" s="132">
        <v>555</v>
      </c>
    </row>
    <row r="23" spans="1:2" ht="18.75" customHeight="1">
      <c r="A23" s="131" t="s">
        <v>244</v>
      </c>
      <c r="B23" s="132">
        <v>162</v>
      </c>
    </row>
    <row r="24" spans="1:2" ht="18.75" customHeight="1">
      <c r="A24" s="131" t="s">
        <v>245</v>
      </c>
      <c r="B24" s="132">
        <v>4</v>
      </c>
    </row>
    <row r="25" spans="1:2" ht="18.75" customHeight="1">
      <c r="A25" s="131" t="s">
        <v>246</v>
      </c>
      <c r="B25" s="132">
        <v>113</v>
      </c>
    </row>
    <row r="26" spans="1:2" ht="18.75" customHeight="1">
      <c r="A26" s="131" t="s">
        <v>919</v>
      </c>
      <c r="B26" s="132">
        <v>1000</v>
      </c>
    </row>
    <row r="27" spans="1:2" ht="18.75" customHeight="1">
      <c r="A27" s="131" t="s">
        <v>920</v>
      </c>
      <c r="B27" s="132">
        <v>700</v>
      </c>
    </row>
    <row r="28" spans="1:2" ht="18.75" customHeight="1">
      <c r="A28" s="131" t="s">
        <v>247</v>
      </c>
      <c r="B28" s="132">
        <v>1010</v>
      </c>
    </row>
    <row r="29" spans="1:2" ht="18.75" customHeight="1">
      <c r="A29" s="130" t="s">
        <v>248</v>
      </c>
      <c r="B29" s="129">
        <f>SUM(B30:B34)</f>
        <v>5324</v>
      </c>
    </row>
    <row r="30" spans="1:2" ht="18.75" customHeight="1">
      <c r="A30" s="131" t="s">
        <v>249</v>
      </c>
      <c r="B30" s="132">
        <v>128</v>
      </c>
    </row>
    <row r="31" spans="1:2" ht="18.75" customHeight="1">
      <c r="A31" s="131" t="s">
        <v>250</v>
      </c>
      <c r="B31" s="132">
        <v>2</v>
      </c>
    </row>
    <row r="32" spans="1:2" ht="18.75" customHeight="1">
      <c r="A32" s="131" t="s">
        <v>251</v>
      </c>
      <c r="B32" s="132">
        <v>2605</v>
      </c>
    </row>
    <row r="33" spans="1:2" ht="18.75" customHeight="1">
      <c r="A33" s="131" t="s">
        <v>252</v>
      </c>
      <c r="B33" s="132">
        <v>3</v>
      </c>
    </row>
    <row r="34" spans="1:2" ht="18.75" customHeight="1">
      <c r="A34" s="131" t="s">
        <v>254</v>
      </c>
      <c r="B34" s="132">
        <v>2586</v>
      </c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C10">
      <selection activeCell="D10" sqref="D10"/>
    </sheetView>
  </sheetViews>
  <sheetFormatPr defaultColWidth="9.00390625" defaultRowHeight="13.5"/>
  <cols>
    <col min="1" max="1" width="0" style="148" hidden="1" customWidth="1"/>
    <col min="2" max="2" width="4.875" style="149" hidden="1" customWidth="1"/>
    <col min="3" max="3" width="51.125" style="101" customWidth="1"/>
    <col min="4" max="4" width="50.50390625" style="150" customWidth="1"/>
    <col min="5" max="254" width="9.00390625" style="101" customWidth="1"/>
    <col min="255" max="16384" width="0" style="101" hidden="1" customWidth="1"/>
  </cols>
  <sheetData>
    <row r="1" spans="1:4" s="139" customFormat="1" ht="36" customHeight="1">
      <c r="A1" s="136"/>
      <c r="B1" s="137"/>
      <c r="C1" s="138" t="s">
        <v>278</v>
      </c>
      <c r="D1" s="136"/>
    </row>
    <row r="2" spans="1:4" s="139" customFormat="1" ht="37.5" customHeight="1">
      <c r="A2" s="136"/>
      <c r="B2" s="411" t="s">
        <v>279</v>
      </c>
      <c r="C2" s="412"/>
      <c r="D2" s="412"/>
    </row>
    <row r="3" spans="1:4" s="139" customFormat="1" ht="28.5" customHeight="1">
      <c r="A3" s="136"/>
      <c r="B3" s="413"/>
      <c r="C3" s="413"/>
      <c r="D3" s="166" t="s">
        <v>11</v>
      </c>
    </row>
    <row r="4" spans="1:4" s="143" customFormat="1" ht="33.75" customHeight="1">
      <c r="A4" s="140"/>
      <c r="B4" s="141"/>
      <c r="C4" s="142" t="s">
        <v>256</v>
      </c>
      <c r="D4" s="142" t="s">
        <v>179</v>
      </c>
    </row>
    <row r="5" spans="1:4" s="143" customFormat="1" ht="33.75" customHeight="1">
      <c r="A5" s="140"/>
      <c r="B5" s="141"/>
      <c r="C5" s="144" t="s">
        <v>257</v>
      </c>
      <c r="D5" s="145"/>
    </row>
    <row r="6" spans="1:4" s="143" customFormat="1" ht="33.75" customHeight="1">
      <c r="A6" s="140"/>
      <c r="B6" s="141"/>
      <c r="C6" s="146" t="s">
        <v>280</v>
      </c>
      <c r="D6" s="145"/>
    </row>
    <row r="7" spans="1:4" s="143" customFormat="1" ht="33.75" customHeight="1">
      <c r="A7" s="140"/>
      <c r="B7" s="141"/>
      <c r="C7" s="146" t="s">
        <v>258</v>
      </c>
      <c r="D7" s="145"/>
    </row>
    <row r="8" spans="1:4" s="143" customFormat="1" ht="33.75" customHeight="1">
      <c r="A8" s="140"/>
      <c r="B8" s="141"/>
      <c r="C8" s="146" t="s">
        <v>259</v>
      </c>
      <c r="D8" s="145"/>
    </row>
    <row r="9" spans="1:4" s="143" customFormat="1" ht="33.75" customHeight="1">
      <c r="A9" s="140"/>
      <c r="B9" s="141"/>
      <c r="C9" s="146" t="s">
        <v>260</v>
      </c>
      <c r="D9" s="145"/>
    </row>
    <row r="10" spans="1:4" s="143" customFormat="1" ht="33.75" customHeight="1">
      <c r="A10" s="140"/>
      <c r="B10" s="141"/>
      <c r="C10" s="146" t="s">
        <v>261</v>
      </c>
      <c r="D10" s="145"/>
    </row>
    <row r="11" spans="1:4" s="143" customFormat="1" ht="33.75" customHeight="1">
      <c r="A11" s="140"/>
      <c r="B11" s="141"/>
      <c r="C11" s="146" t="s">
        <v>262</v>
      </c>
      <c r="D11" s="145"/>
    </row>
    <row r="12" spans="1:4" s="143" customFormat="1" ht="33.75" customHeight="1">
      <c r="A12" s="140"/>
      <c r="B12" s="141"/>
      <c r="C12" s="146" t="s">
        <v>263</v>
      </c>
      <c r="D12" s="145"/>
    </row>
    <row r="13" spans="1:4" s="143" customFormat="1" ht="33.75" customHeight="1">
      <c r="A13" s="140"/>
      <c r="B13" s="141"/>
      <c r="C13" s="146" t="s">
        <v>264</v>
      </c>
      <c r="D13" s="145"/>
    </row>
    <row r="14" spans="1:4" s="143" customFormat="1" ht="33.75" customHeight="1">
      <c r="A14" s="140"/>
      <c r="B14" s="141"/>
      <c r="C14" s="146" t="s">
        <v>265</v>
      </c>
      <c r="D14" s="145"/>
    </row>
    <row r="15" spans="1:4" s="143" customFormat="1" ht="33.75" customHeight="1">
      <c r="A15" s="140"/>
      <c r="B15" s="141"/>
      <c r="C15" s="146" t="s">
        <v>266</v>
      </c>
      <c r="D15" s="145"/>
    </row>
    <row r="16" spans="1:4" s="143" customFormat="1" ht="33.75" customHeight="1">
      <c r="A16" s="140"/>
      <c r="B16" s="141"/>
      <c r="C16" s="146" t="s">
        <v>267</v>
      </c>
      <c r="D16" s="145"/>
    </row>
    <row r="17" spans="1:4" s="143" customFormat="1" ht="33.75" customHeight="1">
      <c r="A17" s="140"/>
      <c r="B17" s="141"/>
      <c r="C17" s="146" t="s">
        <v>268</v>
      </c>
      <c r="D17" s="145"/>
    </row>
    <row r="18" spans="1:4" s="143" customFormat="1" ht="33.75" customHeight="1">
      <c r="A18" s="140"/>
      <c r="B18" s="141"/>
      <c r="C18" s="146" t="s">
        <v>269</v>
      </c>
      <c r="D18" s="145"/>
    </row>
    <row r="19" spans="1:4" s="143" customFormat="1" ht="33.75" customHeight="1">
      <c r="A19" s="140"/>
      <c r="B19" s="141"/>
      <c r="C19" s="146" t="s">
        <v>270</v>
      </c>
      <c r="D19" s="145"/>
    </row>
    <row r="20" spans="1:4" s="143" customFormat="1" ht="33.75" customHeight="1">
      <c r="A20" s="140"/>
      <c r="B20" s="141"/>
      <c r="C20" s="146" t="s">
        <v>271</v>
      </c>
      <c r="D20" s="145"/>
    </row>
    <row r="21" spans="1:4" s="143" customFormat="1" ht="33.75" customHeight="1">
      <c r="A21" s="140"/>
      <c r="B21" s="141"/>
      <c r="C21" s="147" t="s">
        <v>272</v>
      </c>
      <c r="D21" s="145"/>
    </row>
    <row r="22" spans="1:4" s="143" customFormat="1" ht="33.75" customHeight="1">
      <c r="A22" s="140"/>
      <c r="B22" s="141"/>
      <c r="C22" s="146" t="s">
        <v>273</v>
      </c>
      <c r="D22" s="145"/>
    </row>
    <row r="23" spans="1:4" s="143" customFormat="1" ht="33.75" customHeight="1">
      <c r="A23" s="140"/>
      <c r="B23" s="141"/>
      <c r="C23" s="146" t="s">
        <v>274</v>
      </c>
      <c r="D23" s="145"/>
    </row>
    <row r="24" spans="1:4" s="143" customFormat="1" ht="33.75" customHeight="1">
      <c r="A24" s="140"/>
      <c r="B24" s="141"/>
      <c r="C24" s="146" t="s">
        <v>275</v>
      </c>
      <c r="D24" s="145"/>
    </row>
    <row r="25" spans="1:4" s="143" customFormat="1" ht="33.75" customHeight="1">
      <c r="A25" s="140"/>
      <c r="B25" s="141"/>
      <c r="C25" s="146" t="s">
        <v>276</v>
      </c>
      <c r="D25" s="145"/>
    </row>
    <row r="26" spans="1:4" s="143" customFormat="1" ht="33.75" customHeight="1">
      <c r="A26" s="140"/>
      <c r="B26" s="141"/>
      <c r="C26" s="146" t="s">
        <v>277</v>
      </c>
      <c r="D26" s="145"/>
    </row>
  </sheetData>
  <sheetProtection/>
  <mergeCells count="2">
    <mergeCell ref="B2:D2"/>
    <mergeCell ref="B3:C3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zoomScale="70" zoomScaleNormal="70" zoomScalePageLayoutView="0" workbookViewId="0" topLeftCell="A4">
      <selection activeCell="B6" sqref="B6"/>
    </sheetView>
  </sheetViews>
  <sheetFormatPr defaultColWidth="48.375" defaultRowHeight="13.5"/>
  <cols>
    <col min="1" max="16384" width="48.375" style="153" customWidth="1"/>
  </cols>
  <sheetData>
    <row r="1" spans="1:2" ht="34.5" customHeight="1">
      <c r="A1" s="151" t="s">
        <v>286</v>
      </c>
      <c r="B1" s="152"/>
    </row>
    <row r="2" spans="1:2" ht="52.5" customHeight="1">
      <c r="A2" s="414" t="s">
        <v>913</v>
      </c>
      <c r="B2" s="414"/>
    </row>
    <row r="3" spans="1:2" ht="30.75" customHeight="1">
      <c r="A3" s="154"/>
      <c r="B3" s="155" t="s">
        <v>281</v>
      </c>
    </row>
    <row r="4" spans="1:2" ht="105" customHeight="1">
      <c r="A4" s="156" t="s">
        <v>282</v>
      </c>
      <c r="B4" s="156" t="s">
        <v>283</v>
      </c>
    </row>
    <row r="5" spans="1:2" ht="105" customHeight="1">
      <c r="A5" s="157" t="s">
        <v>914</v>
      </c>
      <c r="B5" s="158">
        <v>0.6</v>
      </c>
    </row>
    <row r="6" spans="1:2" ht="105" customHeight="1">
      <c r="A6" s="157" t="s">
        <v>915</v>
      </c>
      <c r="B6" s="158"/>
    </row>
    <row r="7" spans="1:2" ht="105" customHeight="1">
      <c r="A7" s="157" t="s">
        <v>916</v>
      </c>
      <c r="B7" s="158"/>
    </row>
    <row r="8" spans="1:2" ht="105" customHeight="1">
      <c r="A8" s="159" t="s">
        <v>284</v>
      </c>
      <c r="B8" s="160"/>
    </row>
    <row r="9" spans="1:2" ht="105" customHeight="1">
      <c r="A9" s="157" t="s">
        <v>917</v>
      </c>
      <c r="B9" s="161">
        <v>0.59</v>
      </c>
    </row>
    <row r="10" spans="1:2" ht="14.25">
      <c r="A10" s="162" t="s">
        <v>285</v>
      </c>
      <c r="B10" s="163"/>
    </row>
    <row r="11" spans="1:2" ht="14.25">
      <c r="A11" s="164"/>
      <c r="B11" s="163"/>
    </row>
    <row r="12" spans="1:2" ht="14.25">
      <c r="A12" s="165"/>
      <c r="B12" s="163"/>
    </row>
    <row r="13" spans="1:2" ht="13.5">
      <c r="A13" s="152"/>
      <c r="B13" s="152"/>
    </row>
    <row r="14" spans="1:2" ht="13.5">
      <c r="A14" s="152"/>
      <c r="B14" s="152"/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zoomScalePageLayoutView="0" workbookViewId="0" topLeftCell="A1">
      <selection activeCell="A2" sqref="A2:B2"/>
    </sheetView>
  </sheetViews>
  <sheetFormatPr defaultColWidth="47.625" defaultRowHeight="13.5"/>
  <cols>
    <col min="1" max="1" width="47.625" style="152" customWidth="1"/>
    <col min="2" max="2" width="42.50390625" style="152" customWidth="1"/>
    <col min="3" max="16384" width="47.625" style="153" customWidth="1"/>
  </cols>
  <sheetData>
    <row r="1" ht="28.5" customHeight="1">
      <c r="A1" s="167" t="s">
        <v>292</v>
      </c>
    </row>
    <row r="2" spans="1:2" ht="22.5">
      <c r="A2" s="415" t="s">
        <v>293</v>
      </c>
      <c r="B2" s="415"/>
    </row>
    <row r="3" spans="1:2" ht="31.5" customHeight="1">
      <c r="A3" s="168" t="s">
        <v>287</v>
      </c>
      <c r="B3" s="169" t="s">
        <v>288</v>
      </c>
    </row>
    <row r="4" spans="1:2" ht="29.25" customHeight="1">
      <c r="A4" s="170" t="s">
        <v>289</v>
      </c>
      <c r="B4" s="170" t="s">
        <v>290</v>
      </c>
    </row>
    <row r="5" spans="1:2" ht="30" customHeight="1">
      <c r="A5" s="174" t="s">
        <v>294</v>
      </c>
      <c r="B5" s="171"/>
    </row>
    <row r="6" spans="1:2" ht="30" customHeight="1">
      <c r="A6" s="174" t="s">
        <v>295</v>
      </c>
      <c r="B6" s="171"/>
    </row>
    <row r="7" spans="1:2" ht="30" customHeight="1">
      <c r="A7" s="174" t="s">
        <v>295</v>
      </c>
      <c r="B7" s="171"/>
    </row>
    <row r="8" spans="1:2" ht="30" customHeight="1">
      <c r="A8" s="174" t="s">
        <v>295</v>
      </c>
      <c r="B8" s="171"/>
    </row>
    <row r="9" spans="1:2" ht="30" customHeight="1">
      <c r="A9" s="174" t="s">
        <v>295</v>
      </c>
      <c r="B9" s="171"/>
    </row>
    <row r="10" spans="1:2" ht="30" customHeight="1">
      <c r="A10" s="174" t="s">
        <v>295</v>
      </c>
      <c r="B10" s="171"/>
    </row>
    <row r="11" spans="1:2" ht="30" customHeight="1">
      <c r="A11" s="174" t="s">
        <v>295</v>
      </c>
      <c r="B11" s="171"/>
    </row>
    <row r="12" spans="1:2" ht="30" customHeight="1">
      <c r="A12" s="174" t="s">
        <v>295</v>
      </c>
      <c r="B12" s="171"/>
    </row>
    <row r="13" spans="1:2" ht="30" customHeight="1">
      <c r="A13" s="174" t="s">
        <v>295</v>
      </c>
      <c r="B13" s="171"/>
    </row>
    <row r="14" spans="1:2" ht="30" customHeight="1">
      <c r="A14" s="174" t="s">
        <v>295</v>
      </c>
      <c r="B14" s="171"/>
    </row>
    <row r="15" spans="1:2" ht="30" customHeight="1">
      <c r="A15" s="174" t="s">
        <v>295</v>
      </c>
      <c r="B15" s="171"/>
    </row>
    <row r="16" spans="1:2" ht="30" customHeight="1">
      <c r="A16" s="174" t="s">
        <v>295</v>
      </c>
      <c r="B16" s="171"/>
    </row>
    <row r="17" spans="1:2" ht="30" customHeight="1">
      <c r="A17" s="174" t="s">
        <v>295</v>
      </c>
      <c r="B17" s="171"/>
    </row>
    <row r="18" spans="1:2" ht="30" customHeight="1">
      <c r="A18" s="174" t="s">
        <v>295</v>
      </c>
      <c r="B18" s="171"/>
    </row>
    <row r="19" spans="1:2" ht="30" customHeight="1">
      <c r="A19" s="174" t="s">
        <v>295</v>
      </c>
      <c r="B19" s="171"/>
    </row>
    <row r="20" spans="1:2" ht="30" customHeight="1">
      <c r="A20" s="174" t="s">
        <v>295</v>
      </c>
      <c r="B20" s="171"/>
    </row>
    <row r="21" spans="1:2" ht="30" customHeight="1">
      <c r="A21" s="174" t="s">
        <v>295</v>
      </c>
      <c r="B21" s="171"/>
    </row>
    <row r="22" spans="1:2" ht="30" customHeight="1">
      <c r="A22" s="174" t="s">
        <v>295</v>
      </c>
      <c r="B22" s="171"/>
    </row>
    <row r="23" spans="1:2" ht="30" customHeight="1">
      <c r="A23" s="174" t="s">
        <v>295</v>
      </c>
      <c r="B23" s="171"/>
    </row>
    <row r="24" spans="1:2" ht="30" customHeight="1">
      <c r="A24" s="174" t="s">
        <v>295</v>
      </c>
      <c r="B24" s="171"/>
    </row>
    <row r="25" spans="1:2" ht="30" customHeight="1">
      <c r="A25" s="174" t="s">
        <v>295</v>
      </c>
      <c r="B25" s="171"/>
    </row>
    <row r="26" spans="1:2" ht="30" customHeight="1">
      <c r="A26" s="174" t="s">
        <v>295</v>
      </c>
      <c r="B26" s="171"/>
    </row>
    <row r="27" spans="1:2" ht="30" customHeight="1">
      <c r="A27" s="172" t="s">
        <v>291</v>
      </c>
      <c r="B27" s="173"/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zoomScaleSheetLayoutView="100" zoomScalePageLayoutView="0" workbookViewId="0" topLeftCell="A4">
      <selection activeCell="A4" sqref="A4"/>
    </sheetView>
  </sheetViews>
  <sheetFormatPr defaultColWidth="43.875" defaultRowHeight="13.5"/>
  <cols>
    <col min="1" max="1" width="54.625" style="175" customWidth="1"/>
    <col min="2" max="2" width="34.375" style="175" customWidth="1"/>
    <col min="3" max="16384" width="43.875" style="175" customWidth="1"/>
  </cols>
  <sheetData>
    <row r="1" spans="1:2" s="55" customFormat="1" ht="27" customHeight="1">
      <c r="A1" s="53" t="s">
        <v>315</v>
      </c>
      <c r="B1" s="54"/>
    </row>
    <row r="2" spans="1:2" ht="45" customHeight="1">
      <c r="A2" s="416" t="s">
        <v>893</v>
      </c>
      <c r="B2" s="417"/>
    </row>
    <row r="3" s="176" customFormat="1" ht="23.25" customHeight="1">
      <c r="B3" s="177" t="s">
        <v>11</v>
      </c>
    </row>
    <row r="4" spans="1:2" s="176" customFormat="1" ht="36" customHeight="1">
      <c r="A4" s="178" t="s">
        <v>296</v>
      </c>
      <c r="B4" s="179" t="s">
        <v>179</v>
      </c>
    </row>
    <row r="5" spans="1:2" s="176" customFormat="1" ht="36" customHeight="1">
      <c r="A5" s="180" t="s">
        <v>297</v>
      </c>
      <c r="B5" s="181"/>
    </row>
    <row r="6" spans="1:2" s="176" customFormat="1" ht="36" customHeight="1">
      <c r="A6" s="180" t="s">
        <v>298</v>
      </c>
      <c r="B6" s="182"/>
    </row>
    <row r="7" spans="1:2" s="176" customFormat="1" ht="36" customHeight="1">
      <c r="A7" s="180" t="s">
        <v>299</v>
      </c>
      <c r="B7" s="182"/>
    </row>
    <row r="8" spans="1:2" s="183" customFormat="1" ht="36" customHeight="1">
      <c r="A8" s="180" t="s">
        <v>300</v>
      </c>
      <c r="B8" s="182"/>
    </row>
    <row r="9" spans="1:2" s="176" customFormat="1" ht="36" customHeight="1">
      <c r="A9" s="180" t="s">
        <v>301</v>
      </c>
      <c r="B9" s="182"/>
    </row>
    <row r="10" spans="1:2" s="176" customFormat="1" ht="36" customHeight="1">
      <c r="A10" s="180" t="s">
        <v>302</v>
      </c>
      <c r="B10" s="182"/>
    </row>
    <row r="11" spans="1:2" s="176" customFormat="1" ht="36" customHeight="1">
      <c r="A11" s="180" t="s">
        <v>303</v>
      </c>
      <c r="B11" s="182"/>
    </row>
    <row r="12" spans="1:2" s="176" customFormat="1" ht="36" customHeight="1">
      <c r="A12" s="180" t="s">
        <v>304</v>
      </c>
      <c r="B12" s="182">
        <v>700</v>
      </c>
    </row>
    <row r="13" spans="1:2" s="176" customFormat="1" ht="36" customHeight="1">
      <c r="A13" s="180" t="s">
        <v>305</v>
      </c>
      <c r="B13" s="182"/>
    </row>
    <row r="14" spans="1:2" s="176" customFormat="1" ht="36" customHeight="1">
      <c r="A14" s="180" t="s">
        <v>306</v>
      </c>
      <c r="B14" s="182"/>
    </row>
    <row r="15" spans="1:2" s="176" customFormat="1" ht="36" customHeight="1">
      <c r="A15" s="180" t="s">
        <v>307</v>
      </c>
      <c r="B15" s="182"/>
    </row>
    <row r="16" spans="1:2" s="176" customFormat="1" ht="36" customHeight="1">
      <c r="A16" s="180" t="s">
        <v>308</v>
      </c>
      <c r="B16" s="182"/>
    </row>
    <row r="17" spans="1:2" s="176" customFormat="1" ht="36" customHeight="1">
      <c r="A17" s="180" t="s">
        <v>309</v>
      </c>
      <c r="B17" s="182"/>
    </row>
    <row r="18" spans="1:2" s="176" customFormat="1" ht="36" customHeight="1">
      <c r="A18" s="180" t="s">
        <v>310</v>
      </c>
      <c r="B18" s="182"/>
    </row>
    <row r="19" spans="1:2" s="176" customFormat="1" ht="36" customHeight="1">
      <c r="A19" s="180" t="s">
        <v>311</v>
      </c>
      <c r="B19" s="182"/>
    </row>
    <row r="20" spans="1:2" s="176" customFormat="1" ht="36" customHeight="1">
      <c r="A20" s="180" t="s">
        <v>312</v>
      </c>
      <c r="B20" s="182"/>
    </row>
    <row r="21" spans="1:2" s="176" customFormat="1" ht="36" customHeight="1">
      <c r="A21" s="180" t="s">
        <v>313</v>
      </c>
      <c r="B21" s="182"/>
    </row>
    <row r="22" spans="1:2" s="176" customFormat="1" ht="36" customHeight="1">
      <c r="A22" s="184" t="s">
        <v>314</v>
      </c>
      <c r="B22" s="185">
        <v>700</v>
      </c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zoomScaleSheetLayoutView="100" zoomScalePageLayoutView="0" workbookViewId="0" topLeftCell="A1">
      <selection activeCell="B22" sqref="B22"/>
    </sheetView>
  </sheetViews>
  <sheetFormatPr defaultColWidth="43.875" defaultRowHeight="13.5"/>
  <cols>
    <col min="1" max="1" width="67.00390625" style="175" customWidth="1"/>
    <col min="2" max="2" width="26.875" style="175" customWidth="1"/>
    <col min="3" max="16384" width="43.875" style="175" customWidth="1"/>
  </cols>
  <sheetData>
    <row r="1" spans="1:2" s="55" customFormat="1" ht="27" customHeight="1">
      <c r="A1" s="53" t="s">
        <v>335</v>
      </c>
      <c r="B1" s="54"/>
    </row>
    <row r="2" spans="1:2" ht="45" customHeight="1">
      <c r="A2" s="416" t="s">
        <v>894</v>
      </c>
      <c r="B2" s="417"/>
    </row>
    <row r="3" s="176" customFormat="1" ht="23.25" customHeight="1">
      <c r="B3" s="177" t="s">
        <v>11</v>
      </c>
    </row>
    <row r="4" spans="1:2" s="176" customFormat="1" ht="36" customHeight="1">
      <c r="A4" s="178" t="s">
        <v>296</v>
      </c>
      <c r="B4" s="179" t="s">
        <v>179</v>
      </c>
    </row>
    <row r="5" spans="1:2" s="176" customFormat="1" ht="36" customHeight="1">
      <c r="A5" s="186" t="s">
        <v>316</v>
      </c>
      <c r="B5" s="181"/>
    </row>
    <row r="6" spans="1:2" s="176" customFormat="1" ht="36" customHeight="1">
      <c r="A6" s="186" t="s">
        <v>317</v>
      </c>
      <c r="B6" s="182"/>
    </row>
    <row r="7" spans="1:2" s="176" customFormat="1" ht="36" customHeight="1">
      <c r="A7" s="187" t="s">
        <v>318</v>
      </c>
      <c r="B7" s="182"/>
    </row>
    <row r="8" spans="1:2" s="183" customFormat="1" ht="36" customHeight="1">
      <c r="A8" s="186" t="s">
        <v>319</v>
      </c>
      <c r="B8" s="182">
        <v>700</v>
      </c>
    </row>
    <row r="9" spans="1:2" s="176" customFormat="1" ht="36" customHeight="1">
      <c r="A9" s="187" t="s">
        <v>320</v>
      </c>
      <c r="B9" s="182"/>
    </row>
    <row r="10" spans="1:2" s="176" customFormat="1" ht="36" customHeight="1">
      <c r="A10" s="186" t="s">
        <v>321</v>
      </c>
      <c r="B10" s="182"/>
    </row>
    <row r="11" spans="1:2" s="176" customFormat="1" ht="36" customHeight="1">
      <c r="A11" s="187" t="s">
        <v>322</v>
      </c>
      <c r="B11" s="182"/>
    </row>
    <row r="12" spans="1:2" s="176" customFormat="1" ht="36" customHeight="1">
      <c r="A12" s="187" t="s">
        <v>323</v>
      </c>
      <c r="B12" s="182"/>
    </row>
    <row r="13" spans="1:2" s="176" customFormat="1" ht="36" customHeight="1">
      <c r="A13" s="188" t="s">
        <v>324</v>
      </c>
      <c r="B13" s="182"/>
    </row>
    <row r="14" spans="1:2" s="176" customFormat="1" ht="36" customHeight="1">
      <c r="A14" s="186" t="s">
        <v>325</v>
      </c>
      <c r="B14" s="182"/>
    </row>
    <row r="15" spans="1:2" s="176" customFormat="1" ht="36" customHeight="1">
      <c r="A15" s="186" t="s">
        <v>326</v>
      </c>
      <c r="B15" s="182"/>
    </row>
    <row r="16" spans="1:2" s="176" customFormat="1" ht="36" customHeight="1">
      <c r="A16" s="186" t="s">
        <v>327</v>
      </c>
      <c r="B16" s="182"/>
    </row>
    <row r="17" spans="1:2" s="176" customFormat="1" ht="36" customHeight="1">
      <c r="A17" s="186" t="s">
        <v>328</v>
      </c>
      <c r="B17" s="182"/>
    </row>
    <row r="18" spans="1:2" s="176" customFormat="1" ht="36" customHeight="1">
      <c r="A18" s="186" t="s">
        <v>329</v>
      </c>
      <c r="B18" s="182"/>
    </row>
    <row r="19" spans="1:2" s="176" customFormat="1" ht="36" customHeight="1">
      <c r="A19" s="187" t="s">
        <v>330</v>
      </c>
      <c r="B19" s="182"/>
    </row>
    <row r="20" spans="1:2" s="176" customFormat="1" ht="36" customHeight="1">
      <c r="A20" s="189" t="s">
        <v>331</v>
      </c>
      <c r="B20" s="182"/>
    </row>
    <row r="21" spans="1:2" s="176" customFormat="1" ht="36" customHeight="1">
      <c r="A21" s="186" t="s">
        <v>332</v>
      </c>
      <c r="B21" s="182"/>
    </row>
    <row r="22" spans="1:2" s="176" customFormat="1" ht="36" customHeight="1">
      <c r="A22" s="186" t="s">
        <v>333</v>
      </c>
      <c r="B22" s="182"/>
    </row>
    <row r="23" spans="1:2" s="176" customFormat="1" ht="36" customHeight="1">
      <c r="A23" s="189" t="s">
        <v>334</v>
      </c>
      <c r="B23" s="182"/>
    </row>
    <row r="24" spans="1:2" s="176" customFormat="1" ht="36" customHeight="1">
      <c r="A24" s="184" t="s">
        <v>314</v>
      </c>
      <c r="B24" s="185">
        <v>700</v>
      </c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C4" sqref="C4"/>
    </sheetView>
  </sheetViews>
  <sheetFormatPr defaultColWidth="26.00390625" defaultRowHeight="13.5"/>
  <cols>
    <col min="1" max="1" width="26.00390625" style="193" customWidth="1"/>
    <col min="2" max="2" width="23.50390625" style="215" customWidth="1"/>
    <col min="3" max="3" width="33.50390625" style="193" customWidth="1"/>
    <col min="4" max="4" width="20.125" style="215" customWidth="1"/>
    <col min="5" max="16384" width="26.00390625" style="193" customWidth="1"/>
  </cols>
  <sheetData>
    <row r="1" spans="1:4" s="55" customFormat="1" ht="39" customHeight="1">
      <c r="A1" s="190" t="s">
        <v>354</v>
      </c>
      <c r="B1" s="191"/>
      <c r="C1" s="191"/>
      <c r="D1" s="192"/>
    </row>
    <row r="2" spans="1:4" ht="54.75" customHeight="1">
      <c r="A2" s="418" t="s">
        <v>895</v>
      </c>
      <c r="B2" s="419"/>
      <c r="C2" s="419"/>
      <c r="D2" s="419"/>
    </row>
    <row r="3" spans="1:4" s="198" customFormat="1" ht="33" customHeight="1">
      <c r="A3" s="194"/>
      <c r="B3" s="195"/>
      <c r="C3" s="196"/>
      <c r="D3" s="197" t="s">
        <v>336</v>
      </c>
    </row>
    <row r="4" spans="1:4" ht="84" customHeight="1">
      <c r="A4" s="199" t="s">
        <v>337</v>
      </c>
      <c r="B4" s="200" t="s">
        <v>106</v>
      </c>
      <c r="C4" s="199" t="s">
        <v>338</v>
      </c>
      <c r="D4" s="200" t="s">
        <v>106</v>
      </c>
    </row>
    <row r="5" spans="1:4" ht="84" customHeight="1">
      <c r="A5" s="201" t="s">
        <v>339</v>
      </c>
      <c r="B5" s="202">
        <v>700</v>
      </c>
      <c r="C5" s="201" t="s">
        <v>340</v>
      </c>
      <c r="D5" s="202">
        <v>700</v>
      </c>
    </row>
    <row r="6" spans="1:4" ht="84" customHeight="1">
      <c r="A6" s="203" t="s">
        <v>341</v>
      </c>
      <c r="B6" s="204"/>
      <c r="C6" s="205" t="s">
        <v>342</v>
      </c>
      <c r="D6" s="204"/>
    </row>
    <row r="7" spans="1:4" ht="84" customHeight="1">
      <c r="A7" s="206" t="s">
        <v>343</v>
      </c>
      <c r="B7" s="204"/>
      <c r="C7" s="207" t="s">
        <v>344</v>
      </c>
      <c r="D7" s="204"/>
    </row>
    <row r="8" spans="1:4" ht="84" customHeight="1">
      <c r="A8" s="206" t="s">
        <v>345</v>
      </c>
      <c r="B8" s="204"/>
      <c r="C8" s="207" t="s">
        <v>346</v>
      </c>
      <c r="D8" s="204"/>
    </row>
    <row r="9" spans="1:4" ht="84" customHeight="1">
      <c r="A9" s="203" t="s">
        <v>347</v>
      </c>
      <c r="B9" s="204"/>
      <c r="C9" s="203" t="s">
        <v>348</v>
      </c>
      <c r="D9" s="208"/>
    </row>
    <row r="10" spans="1:4" ht="84" customHeight="1">
      <c r="A10" s="209" t="s">
        <v>349</v>
      </c>
      <c r="B10" s="210"/>
      <c r="C10" s="209" t="s">
        <v>350</v>
      </c>
      <c r="D10" s="211"/>
    </row>
    <row r="11" spans="1:4" ht="84" customHeight="1">
      <c r="A11" s="203" t="s">
        <v>351</v>
      </c>
      <c r="B11" s="204"/>
      <c r="C11" s="212"/>
      <c r="D11" s="211"/>
    </row>
    <row r="12" spans="1:4" ht="84" customHeight="1">
      <c r="A12" s="213" t="s">
        <v>352</v>
      </c>
      <c r="B12" s="204">
        <v>700</v>
      </c>
      <c r="C12" s="213" t="s">
        <v>353</v>
      </c>
      <c r="D12" s="204">
        <v>700</v>
      </c>
    </row>
    <row r="13" spans="1:7" ht="51.75" customHeight="1">
      <c r="A13" s="420"/>
      <c r="B13" s="420"/>
      <c r="C13" s="420"/>
      <c r="D13" s="420"/>
      <c r="E13" s="214"/>
      <c r="F13" s="214"/>
      <c r="G13" s="214"/>
    </row>
  </sheetData>
  <sheetProtection/>
  <mergeCells count="2">
    <mergeCell ref="A2:D2"/>
    <mergeCell ref="A13:D13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zoomScalePageLayoutView="0" workbookViewId="0" topLeftCell="A1">
      <selection activeCell="C11" sqref="C11"/>
    </sheetView>
  </sheetViews>
  <sheetFormatPr defaultColWidth="43.875" defaultRowHeight="13.5"/>
  <cols>
    <col min="1" max="1" width="54.625" style="175" customWidth="1"/>
    <col min="2" max="2" width="34.375" style="175" customWidth="1"/>
    <col min="3" max="16384" width="43.875" style="175" customWidth="1"/>
  </cols>
  <sheetData>
    <row r="1" spans="1:2" s="55" customFormat="1" ht="27" customHeight="1">
      <c r="A1" s="53" t="s">
        <v>355</v>
      </c>
      <c r="B1" s="54"/>
    </row>
    <row r="2" spans="1:2" ht="45" customHeight="1">
      <c r="A2" s="416" t="s">
        <v>893</v>
      </c>
      <c r="B2" s="417"/>
    </row>
    <row r="3" s="176" customFormat="1" ht="23.25" customHeight="1">
      <c r="B3" s="177" t="s">
        <v>11</v>
      </c>
    </row>
    <row r="4" spans="1:2" s="176" customFormat="1" ht="36" customHeight="1">
      <c r="A4" s="178" t="s">
        <v>296</v>
      </c>
      <c r="B4" s="179" t="s">
        <v>179</v>
      </c>
    </row>
    <row r="5" spans="1:2" s="176" customFormat="1" ht="36" customHeight="1">
      <c r="A5" s="180" t="s">
        <v>297</v>
      </c>
      <c r="B5" s="181"/>
    </row>
    <row r="6" spans="1:2" s="176" customFormat="1" ht="36" customHeight="1">
      <c r="A6" s="180" t="s">
        <v>298</v>
      </c>
      <c r="B6" s="182"/>
    </row>
    <row r="7" spans="1:2" s="176" customFormat="1" ht="36" customHeight="1">
      <c r="A7" s="180" t="s">
        <v>299</v>
      </c>
      <c r="B7" s="182"/>
    </row>
    <row r="8" spans="1:2" s="183" customFormat="1" ht="36" customHeight="1">
      <c r="A8" s="180" t="s">
        <v>300</v>
      </c>
      <c r="B8" s="182"/>
    </row>
    <row r="9" spans="1:2" s="176" customFormat="1" ht="36" customHeight="1">
      <c r="A9" s="180" t="s">
        <v>301</v>
      </c>
      <c r="B9" s="182"/>
    </row>
    <row r="10" spans="1:2" s="176" customFormat="1" ht="36" customHeight="1">
      <c r="A10" s="180" t="s">
        <v>302</v>
      </c>
      <c r="B10" s="182"/>
    </row>
    <row r="11" spans="1:2" s="176" customFormat="1" ht="36" customHeight="1">
      <c r="A11" s="180" t="s">
        <v>303</v>
      </c>
      <c r="B11" s="182"/>
    </row>
    <row r="12" spans="1:2" s="176" customFormat="1" ht="36" customHeight="1">
      <c r="A12" s="180" t="s">
        <v>304</v>
      </c>
      <c r="B12" s="182">
        <v>700</v>
      </c>
    </row>
    <row r="13" spans="1:2" s="176" customFormat="1" ht="36" customHeight="1">
      <c r="A13" s="180" t="s">
        <v>305</v>
      </c>
      <c r="B13" s="182"/>
    </row>
    <row r="14" spans="1:2" s="176" customFormat="1" ht="36" customHeight="1">
      <c r="A14" s="180" t="s">
        <v>306</v>
      </c>
      <c r="B14" s="182"/>
    </row>
    <row r="15" spans="1:2" s="176" customFormat="1" ht="36" customHeight="1">
      <c r="A15" s="180" t="s">
        <v>307</v>
      </c>
      <c r="B15" s="182"/>
    </row>
    <row r="16" spans="1:2" s="176" customFormat="1" ht="36" customHeight="1">
      <c r="A16" s="180" t="s">
        <v>308</v>
      </c>
      <c r="B16" s="182"/>
    </row>
    <row r="17" spans="1:2" s="176" customFormat="1" ht="36" customHeight="1">
      <c r="A17" s="180" t="s">
        <v>309</v>
      </c>
      <c r="B17" s="182"/>
    </row>
    <row r="18" spans="1:2" s="176" customFormat="1" ht="36" customHeight="1">
      <c r="A18" s="180" t="s">
        <v>310</v>
      </c>
      <c r="B18" s="182"/>
    </row>
    <row r="19" spans="1:2" s="176" customFormat="1" ht="36" customHeight="1">
      <c r="A19" s="180" t="s">
        <v>311</v>
      </c>
      <c r="B19" s="182"/>
    </row>
    <row r="20" spans="1:2" s="176" customFormat="1" ht="36" customHeight="1">
      <c r="A20" s="180" t="s">
        <v>312</v>
      </c>
      <c r="B20" s="182"/>
    </row>
    <row r="21" spans="1:2" s="176" customFormat="1" ht="36" customHeight="1">
      <c r="A21" s="180" t="s">
        <v>313</v>
      </c>
      <c r="B21" s="182"/>
    </row>
    <row r="22" spans="1:2" s="176" customFormat="1" ht="36" customHeight="1">
      <c r="A22" s="184" t="s">
        <v>314</v>
      </c>
      <c r="B22" s="185">
        <v>700</v>
      </c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zoomScalePageLayoutView="0" workbookViewId="0" topLeftCell="A4">
      <selection activeCell="B23" sqref="B23"/>
    </sheetView>
  </sheetViews>
  <sheetFormatPr defaultColWidth="50.75390625" defaultRowHeight="13.5"/>
  <cols>
    <col min="1" max="1" width="66.50390625" style="218" customWidth="1"/>
    <col min="2" max="2" width="33.50390625" style="218" customWidth="1"/>
    <col min="3" max="16384" width="50.75390625" style="218" customWidth="1"/>
  </cols>
  <sheetData>
    <row r="1" spans="1:2" ht="14.25">
      <c r="A1" s="216" t="s">
        <v>364</v>
      </c>
      <c r="B1" s="217"/>
    </row>
    <row r="2" spans="1:2" ht="36" customHeight="1">
      <c r="A2" s="416" t="s">
        <v>896</v>
      </c>
      <c r="B2" s="417"/>
    </row>
    <row r="3" spans="1:2" ht="36" customHeight="1">
      <c r="A3" s="219"/>
      <c r="B3" s="220" t="s">
        <v>133</v>
      </c>
    </row>
    <row r="4" spans="1:2" ht="33" customHeight="1">
      <c r="A4" s="221" t="s">
        <v>356</v>
      </c>
      <c r="B4" s="222" t="s">
        <v>135</v>
      </c>
    </row>
    <row r="5" spans="1:2" ht="30.75" customHeight="1">
      <c r="A5" s="223" t="s">
        <v>357</v>
      </c>
      <c r="B5" s="224"/>
    </row>
    <row r="6" spans="1:2" ht="30.75" customHeight="1">
      <c r="A6" s="225" t="s">
        <v>366</v>
      </c>
      <c r="B6" s="226"/>
    </row>
    <row r="7" spans="1:2" ht="30.75" customHeight="1">
      <c r="A7" s="227" t="s">
        <v>358</v>
      </c>
      <c r="B7" s="228"/>
    </row>
    <row r="8" spans="1:2" ht="30.75" customHeight="1">
      <c r="A8" s="227" t="s">
        <v>365</v>
      </c>
      <c r="B8" s="228"/>
    </row>
    <row r="9" spans="1:2" ht="30.75" customHeight="1">
      <c r="A9" s="223" t="s">
        <v>359</v>
      </c>
      <c r="B9" s="224"/>
    </row>
    <row r="10" spans="1:2" ht="30.75" customHeight="1">
      <c r="A10" s="227" t="s">
        <v>360</v>
      </c>
      <c r="B10" s="226"/>
    </row>
    <row r="11" spans="1:2" ht="30.75" customHeight="1">
      <c r="A11" s="227" t="s">
        <v>361</v>
      </c>
      <c r="B11" s="226"/>
    </row>
    <row r="12" spans="1:2" ht="30.75" customHeight="1">
      <c r="A12" s="227" t="s">
        <v>365</v>
      </c>
      <c r="B12" s="226"/>
    </row>
    <row r="13" spans="1:2" ht="30.75" customHeight="1">
      <c r="A13" s="223" t="s">
        <v>362</v>
      </c>
      <c r="B13" s="224">
        <v>700</v>
      </c>
    </row>
    <row r="14" spans="1:2" ht="30.75" customHeight="1">
      <c r="A14" s="361" t="s">
        <v>897</v>
      </c>
      <c r="B14" s="224">
        <v>700</v>
      </c>
    </row>
    <row r="15" spans="1:2" ht="30.75" customHeight="1">
      <c r="A15" s="223" t="s">
        <v>131</v>
      </c>
      <c r="B15" s="231"/>
    </row>
    <row r="16" spans="1:2" ht="30.75" customHeight="1">
      <c r="A16" s="227" t="s">
        <v>183</v>
      </c>
      <c r="B16" s="231"/>
    </row>
    <row r="17" spans="1:2" ht="30.75" customHeight="1">
      <c r="A17" s="230" t="s">
        <v>183</v>
      </c>
      <c r="B17" s="231"/>
    </row>
    <row r="18" spans="1:2" ht="30.75" customHeight="1">
      <c r="A18" s="223" t="s">
        <v>131</v>
      </c>
      <c r="B18" s="229"/>
    </row>
    <row r="19" spans="1:2" ht="30.75" customHeight="1">
      <c r="A19" s="227" t="s">
        <v>183</v>
      </c>
      <c r="B19" s="231"/>
    </row>
    <row r="20" spans="1:2" ht="30.75" customHeight="1">
      <c r="A20" s="230" t="s">
        <v>183</v>
      </c>
      <c r="B20" s="231"/>
    </row>
    <row r="21" spans="1:2" ht="30.75" customHeight="1">
      <c r="A21" s="223" t="s">
        <v>131</v>
      </c>
      <c r="B21" s="231"/>
    </row>
    <row r="22" spans="1:2" ht="30.75" customHeight="1">
      <c r="A22" s="227" t="s">
        <v>183</v>
      </c>
      <c r="B22" s="231"/>
    </row>
    <row r="23" spans="1:2" ht="30.75" customHeight="1">
      <c r="A23" s="230" t="s">
        <v>183</v>
      </c>
      <c r="B23" s="229"/>
    </row>
    <row r="24" spans="1:2" ht="30.75" customHeight="1">
      <c r="A24" s="232" t="s">
        <v>363</v>
      </c>
      <c r="B24" s="229">
        <v>700</v>
      </c>
    </row>
    <row r="25" ht="46.5" customHeight="1">
      <c r="A25" s="233"/>
    </row>
    <row r="26" ht="78" customHeight="1"/>
    <row r="27" ht="62.25" customHeight="1"/>
    <row r="28" ht="124.5" customHeight="1"/>
    <row r="29" ht="78" customHeight="1"/>
    <row r="30" ht="140.25" customHeight="1"/>
    <row r="31" ht="93" customHeight="1"/>
    <row r="32" ht="62.25" customHeight="1"/>
    <row r="33" ht="78" customHeight="1"/>
    <row r="34" ht="62.25" customHeight="1"/>
    <row r="35" ht="62.25" customHeight="1"/>
    <row r="36" ht="78" customHeight="1"/>
    <row r="37" ht="46.5" customHeight="1"/>
    <row r="38" ht="124.5" customHeight="1"/>
    <row r="39" ht="93" customHeight="1"/>
    <row r="40" ht="93" customHeight="1"/>
    <row r="41" ht="93" customHeight="1"/>
    <row r="42" ht="108.75" customHeight="1"/>
    <row r="43" ht="93" customHeight="1"/>
    <row r="44" ht="93" customHeight="1"/>
    <row r="45" ht="93" customHeight="1"/>
    <row r="46" ht="108.75" customHeight="1"/>
    <row r="47" ht="46.5" customHeight="1"/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D13" sqref="D13"/>
    </sheetView>
  </sheetViews>
  <sheetFormatPr defaultColWidth="27.375" defaultRowHeight="13.5"/>
  <cols>
    <col min="1" max="1" width="31.25390625" style="237" customWidth="1"/>
    <col min="2" max="2" width="20.625" style="254" customWidth="1"/>
    <col min="3" max="3" width="36.50390625" style="237" customWidth="1"/>
    <col min="4" max="4" width="21.125" style="254" customWidth="1"/>
    <col min="5" max="16384" width="27.375" style="237" customWidth="1"/>
  </cols>
  <sheetData>
    <row r="1" spans="1:3" s="236" customFormat="1" ht="30.75" customHeight="1">
      <c r="A1" s="234" t="s">
        <v>384</v>
      </c>
      <c r="B1" s="235"/>
      <c r="C1" s="235"/>
    </row>
    <row r="2" spans="1:4" ht="25.5">
      <c r="A2" s="418" t="s">
        <v>895</v>
      </c>
      <c r="B2" s="419"/>
      <c r="C2" s="419"/>
      <c r="D2" s="419"/>
    </row>
    <row r="3" spans="1:4" ht="31.5" customHeight="1">
      <c r="A3" s="238"/>
      <c r="B3" s="239"/>
      <c r="C3" s="240"/>
      <c r="D3" s="220" t="s">
        <v>133</v>
      </c>
    </row>
    <row r="4" spans="1:4" ht="75.75" customHeight="1">
      <c r="A4" s="241" t="s">
        <v>367</v>
      </c>
      <c r="B4" s="242" t="s">
        <v>135</v>
      </c>
      <c r="C4" s="241" t="s">
        <v>368</v>
      </c>
      <c r="D4" s="242" t="s">
        <v>135</v>
      </c>
    </row>
    <row r="5" spans="1:4" ht="75.75" customHeight="1">
      <c r="A5" s="243" t="s">
        <v>369</v>
      </c>
      <c r="B5" s="244">
        <v>700</v>
      </c>
      <c r="C5" s="243" t="s">
        <v>370</v>
      </c>
      <c r="D5" s="244">
        <v>700</v>
      </c>
    </row>
    <row r="6" spans="1:4" ht="75.75" customHeight="1">
      <c r="A6" s="245" t="s">
        <v>140</v>
      </c>
      <c r="B6" s="246"/>
      <c r="C6" s="245" t="s">
        <v>141</v>
      </c>
      <c r="D6" s="246"/>
    </row>
    <row r="7" spans="1:4" ht="75.75" customHeight="1">
      <c r="A7" s="247" t="s">
        <v>371</v>
      </c>
      <c r="B7" s="246"/>
      <c r="C7" s="247" t="s">
        <v>372</v>
      </c>
      <c r="D7" s="246"/>
    </row>
    <row r="8" spans="1:4" ht="75.75" customHeight="1">
      <c r="A8" s="247" t="s">
        <v>373</v>
      </c>
      <c r="B8" s="248"/>
      <c r="C8" s="247" t="s">
        <v>374</v>
      </c>
      <c r="D8" s="249"/>
    </row>
    <row r="9" spans="1:4" ht="75.75" customHeight="1">
      <c r="A9" s="250" t="s">
        <v>375</v>
      </c>
      <c r="B9" s="249"/>
      <c r="C9" s="247" t="s">
        <v>376</v>
      </c>
      <c r="D9" s="246"/>
    </row>
    <row r="10" spans="1:4" ht="75.75" customHeight="1">
      <c r="A10" s="245" t="s">
        <v>377</v>
      </c>
      <c r="B10" s="246"/>
      <c r="C10" s="245" t="s">
        <v>378</v>
      </c>
      <c r="D10" s="246"/>
    </row>
    <row r="11" spans="1:4" ht="75.75" customHeight="1">
      <c r="A11" s="251" t="s">
        <v>379</v>
      </c>
      <c r="B11" s="249"/>
      <c r="C11" s="252" t="s">
        <v>380</v>
      </c>
      <c r="D11" s="249"/>
    </row>
    <row r="12" spans="1:4" ht="75.75" customHeight="1">
      <c r="A12" s="245" t="s">
        <v>381</v>
      </c>
      <c r="B12" s="246"/>
      <c r="C12" s="252"/>
      <c r="D12" s="249"/>
    </row>
    <row r="13" spans="1:4" ht="75.75" customHeight="1">
      <c r="A13" s="253" t="s">
        <v>382</v>
      </c>
      <c r="B13" s="246">
        <v>700</v>
      </c>
      <c r="C13" s="253" t="s">
        <v>383</v>
      </c>
      <c r="D13" s="246">
        <v>700</v>
      </c>
    </row>
    <row r="14" spans="1:4" ht="14.25">
      <c r="A14" s="421"/>
      <c r="B14" s="421"/>
      <c r="C14" s="421"/>
      <c r="D14" s="421"/>
    </row>
  </sheetData>
  <sheetProtection/>
  <mergeCells count="2">
    <mergeCell ref="A2:D2"/>
    <mergeCell ref="A14:D14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="70" zoomScaleNormal="70" zoomScaleSheetLayoutView="100" zoomScalePageLayoutView="0" workbookViewId="0" topLeftCell="A4">
      <selection activeCell="A26" sqref="A26:IV26"/>
    </sheetView>
  </sheetViews>
  <sheetFormatPr defaultColWidth="9.00390625" defaultRowHeight="19.5" customHeight="1"/>
  <cols>
    <col min="1" max="1" width="74.625" style="0" customWidth="1"/>
    <col min="2" max="2" width="19.25390625" style="0" customWidth="1"/>
    <col min="3" max="3" width="21.125" style="0" customWidth="1"/>
    <col min="4" max="4" width="20.50390625" style="0" customWidth="1"/>
  </cols>
  <sheetData>
    <row r="1" ht="33" customHeight="1">
      <c r="A1" s="13" t="s">
        <v>40</v>
      </c>
    </row>
    <row r="2" spans="1:4" ht="54.75" customHeight="1">
      <c r="A2" s="398" t="s">
        <v>657</v>
      </c>
      <c r="B2" s="398"/>
      <c r="C2" s="398"/>
      <c r="D2" s="398"/>
    </row>
    <row r="3" spans="1:4" ht="39" customHeight="1">
      <c r="A3" s="2"/>
      <c r="B3" s="2"/>
      <c r="C3" s="2"/>
      <c r="D3" s="3" t="s">
        <v>11</v>
      </c>
    </row>
    <row r="4" spans="1:4" ht="36" customHeight="1">
      <c r="A4" s="399" t="s">
        <v>12</v>
      </c>
      <c r="B4" s="399" t="s">
        <v>13</v>
      </c>
      <c r="C4" s="399"/>
      <c r="D4" s="399"/>
    </row>
    <row r="5" spans="1:4" ht="42" customHeight="1">
      <c r="A5" s="399"/>
      <c r="B5" s="14" t="s">
        <v>41</v>
      </c>
      <c r="C5" s="15" t="s">
        <v>658</v>
      </c>
      <c r="D5" s="15" t="s">
        <v>67</v>
      </c>
    </row>
    <row r="6" spans="1:4" ht="37.5" customHeight="1">
      <c r="A6" s="16" t="s">
        <v>42</v>
      </c>
      <c r="B6" s="17">
        <v>12368</v>
      </c>
      <c r="C6" s="17">
        <v>12368</v>
      </c>
      <c r="D6" s="17"/>
    </row>
    <row r="7" spans="1:4" ht="37.5" customHeight="1">
      <c r="A7" s="16" t="s">
        <v>43</v>
      </c>
      <c r="B7" s="18"/>
      <c r="C7" s="18"/>
      <c r="D7" s="18"/>
    </row>
    <row r="8" spans="1:4" ht="37.5" customHeight="1">
      <c r="A8" s="16" t="s">
        <v>44</v>
      </c>
      <c r="B8" s="18">
        <v>31</v>
      </c>
      <c r="C8" s="18">
        <v>31</v>
      </c>
      <c r="D8" s="18"/>
    </row>
    <row r="9" spans="1:4" ht="37.5" customHeight="1">
      <c r="A9" s="16" t="s">
        <v>45</v>
      </c>
      <c r="B9" s="18">
        <v>4364</v>
      </c>
      <c r="C9" s="18">
        <v>4364</v>
      </c>
      <c r="D9" s="18"/>
    </row>
    <row r="10" spans="1:4" ht="37.5" customHeight="1">
      <c r="A10" s="16" t="s">
        <v>46</v>
      </c>
      <c r="B10" s="18">
        <v>12380</v>
      </c>
      <c r="C10" s="18">
        <v>12380</v>
      </c>
      <c r="D10" s="18"/>
    </row>
    <row r="11" spans="1:4" ht="37.5" customHeight="1">
      <c r="A11" s="16" t="s">
        <v>47</v>
      </c>
      <c r="B11" s="18">
        <v>90</v>
      </c>
      <c r="C11" s="18">
        <v>90</v>
      </c>
      <c r="D11" s="18"/>
    </row>
    <row r="12" spans="1:4" ht="37.5" customHeight="1">
      <c r="A12" s="16" t="s">
        <v>48</v>
      </c>
      <c r="B12" s="18">
        <v>544</v>
      </c>
      <c r="C12" s="18">
        <v>544</v>
      </c>
      <c r="D12" s="18"/>
    </row>
    <row r="13" spans="1:4" ht="37.5" customHeight="1">
      <c r="A13" s="16" t="s">
        <v>49</v>
      </c>
      <c r="B13" s="18">
        <v>5704</v>
      </c>
      <c r="C13" s="18">
        <v>5704</v>
      </c>
      <c r="D13" s="18"/>
    </row>
    <row r="14" spans="1:4" ht="37.5" customHeight="1">
      <c r="A14" s="16" t="s">
        <v>50</v>
      </c>
      <c r="B14" s="18">
        <v>5942</v>
      </c>
      <c r="C14" s="18">
        <v>5942</v>
      </c>
      <c r="D14" s="18"/>
    </row>
    <row r="15" spans="1:4" ht="37.5" customHeight="1">
      <c r="A15" s="16" t="s">
        <v>51</v>
      </c>
      <c r="B15" s="18">
        <v>220</v>
      </c>
      <c r="C15" s="18">
        <v>220</v>
      </c>
      <c r="D15" s="18"/>
    </row>
    <row r="16" spans="1:4" ht="37.5" customHeight="1">
      <c r="A16" s="16" t="s">
        <v>52</v>
      </c>
      <c r="B16" s="18">
        <v>415</v>
      </c>
      <c r="C16" s="18">
        <v>415</v>
      </c>
      <c r="D16" s="18"/>
    </row>
    <row r="17" spans="1:4" ht="37.5" customHeight="1">
      <c r="A17" s="16" t="s">
        <v>53</v>
      </c>
      <c r="B17" s="18">
        <v>6298</v>
      </c>
      <c r="C17" s="18">
        <v>6298</v>
      </c>
      <c r="D17" s="18"/>
    </row>
    <row r="18" spans="1:4" ht="37.5" customHeight="1">
      <c r="A18" s="16" t="s">
        <v>54</v>
      </c>
      <c r="B18" s="18">
        <v>508</v>
      </c>
      <c r="C18" s="18">
        <v>508</v>
      </c>
      <c r="D18" s="18"/>
    </row>
    <row r="19" spans="1:4" ht="37.5" customHeight="1">
      <c r="A19" s="19" t="s">
        <v>55</v>
      </c>
      <c r="B19" s="18">
        <v>207</v>
      </c>
      <c r="C19" s="18">
        <v>207</v>
      </c>
      <c r="D19" s="18"/>
    </row>
    <row r="20" spans="1:4" ht="37.5" customHeight="1">
      <c r="A20" s="19" t="s">
        <v>56</v>
      </c>
      <c r="B20" s="18"/>
      <c r="C20" s="18"/>
      <c r="D20" s="18"/>
    </row>
    <row r="21" spans="1:4" ht="37.5" customHeight="1">
      <c r="A21" s="19" t="s">
        <v>57</v>
      </c>
      <c r="B21" s="18"/>
      <c r="C21" s="18"/>
      <c r="D21" s="18"/>
    </row>
    <row r="22" spans="1:4" ht="37.5" customHeight="1">
      <c r="A22" s="19" t="s">
        <v>58</v>
      </c>
      <c r="B22" s="18"/>
      <c r="C22" s="18"/>
      <c r="D22" s="18"/>
    </row>
    <row r="23" spans="1:4" ht="37.5" customHeight="1">
      <c r="A23" s="19" t="s">
        <v>59</v>
      </c>
      <c r="B23" s="18">
        <v>300</v>
      </c>
      <c r="C23" s="18">
        <v>300</v>
      </c>
      <c r="D23" s="18"/>
    </row>
    <row r="24" spans="1:4" ht="37.5" customHeight="1">
      <c r="A24" s="19" t="s">
        <v>60</v>
      </c>
      <c r="B24" s="18">
        <v>2542</v>
      </c>
      <c r="C24" s="18">
        <v>2542</v>
      </c>
      <c r="D24" s="18"/>
    </row>
    <row r="25" spans="1:4" ht="37.5" customHeight="1">
      <c r="A25" s="19" t="s">
        <v>61</v>
      </c>
      <c r="B25" s="18"/>
      <c r="C25" s="18"/>
      <c r="D25" s="18"/>
    </row>
    <row r="26" spans="1:4" ht="37.5" customHeight="1">
      <c r="A26" s="19" t="s">
        <v>62</v>
      </c>
      <c r="B26" s="18">
        <v>600</v>
      </c>
      <c r="C26" s="18">
        <v>600</v>
      </c>
      <c r="D26" s="18"/>
    </row>
    <row r="27" spans="1:4" ht="37.5" customHeight="1">
      <c r="A27" s="20" t="s">
        <v>63</v>
      </c>
      <c r="B27" s="18"/>
      <c r="C27" s="18"/>
      <c r="D27" s="18"/>
    </row>
    <row r="28" spans="1:4" ht="37.5" customHeight="1">
      <c r="A28" s="21" t="s">
        <v>64</v>
      </c>
      <c r="B28" s="18"/>
      <c r="C28" s="18"/>
      <c r="D28" s="18"/>
    </row>
    <row r="29" spans="1:4" ht="37.5" customHeight="1">
      <c r="A29" s="21" t="s">
        <v>65</v>
      </c>
      <c r="B29" s="18"/>
      <c r="C29" s="18"/>
      <c r="D29" s="18"/>
    </row>
    <row r="30" spans="1:4" ht="37.5" customHeight="1">
      <c r="A30" s="22" t="s">
        <v>66</v>
      </c>
      <c r="B30" s="18">
        <f>SUM(B6:B29)</f>
        <v>52513</v>
      </c>
      <c r="C30" s="18">
        <f>SUM(C6:C29)</f>
        <v>52513</v>
      </c>
      <c r="D30" s="18"/>
    </row>
  </sheetData>
  <sheetProtection/>
  <mergeCells count="3">
    <mergeCell ref="A2:D2"/>
    <mergeCell ref="A4:A5"/>
    <mergeCell ref="B4:D4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zoomScalePageLayoutView="0" workbookViewId="0" topLeftCell="A1">
      <selection activeCell="A2" sqref="A2:B2"/>
    </sheetView>
  </sheetViews>
  <sheetFormatPr defaultColWidth="39.25390625" defaultRowHeight="13.5"/>
  <cols>
    <col min="1" max="1" width="59.00390625" style="256" customWidth="1"/>
    <col min="2" max="2" width="42.00390625" style="256" customWidth="1"/>
    <col min="3" max="16384" width="39.25390625" style="256" customWidth="1"/>
  </cols>
  <sheetData>
    <row r="1" ht="24" customHeight="1">
      <c r="A1" s="255" t="s">
        <v>386</v>
      </c>
    </row>
    <row r="2" spans="1:2" ht="39" customHeight="1">
      <c r="A2" s="422" t="s">
        <v>426</v>
      </c>
      <c r="B2" s="422"/>
    </row>
    <row r="3" spans="1:2" ht="14.25">
      <c r="A3" s="257"/>
      <c r="B3" s="258" t="s">
        <v>133</v>
      </c>
    </row>
    <row r="4" spans="1:2" ht="36" customHeight="1">
      <c r="A4" s="259" t="s">
        <v>385</v>
      </c>
      <c r="B4" s="259" t="s">
        <v>135</v>
      </c>
    </row>
    <row r="5" spans="1:2" ht="36" customHeight="1">
      <c r="A5" s="260" t="s">
        <v>371</v>
      </c>
      <c r="B5" s="261"/>
    </row>
    <row r="6" spans="1:2" ht="36" customHeight="1">
      <c r="A6" s="262" t="s">
        <v>387</v>
      </c>
      <c r="B6" s="249"/>
    </row>
    <row r="7" spans="1:2" ht="36" customHeight="1">
      <c r="A7" s="262" t="s">
        <v>388</v>
      </c>
      <c r="B7" s="263"/>
    </row>
    <row r="8" spans="1:2" ht="36" customHeight="1">
      <c r="A8" s="262" t="s">
        <v>389</v>
      </c>
      <c r="B8" s="263"/>
    </row>
    <row r="9" spans="1:2" ht="36" customHeight="1">
      <c r="A9" s="262" t="s">
        <v>403</v>
      </c>
      <c r="B9" s="249"/>
    </row>
    <row r="10" spans="1:2" ht="36" customHeight="1">
      <c r="A10" s="262" t="s">
        <v>390</v>
      </c>
      <c r="B10" s="249"/>
    </row>
    <row r="11" spans="1:2" ht="36" customHeight="1">
      <c r="A11" s="262" t="s">
        <v>391</v>
      </c>
      <c r="B11" s="249"/>
    </row>
    <row r="12" spans="1:2" ht="36" customHeight="1">
      <c r="A12" s="262" t="s">
        <v>392</v>
      </c>
      <c r="B12" s="249"/>
    </row>
    <row r="13" spans="1:2" ht="36" customHeight="1">
      <c r="A13" s="264" t="s">
        <v>393</v>
      </c>
      <c r="B13" s="263"/>
    </row>
    <row r="14" spans="1:2" ht="36" customHeight="1">
      <c r="A14" s="264" t="s">
        <v>394</v>
      </c>
      <c r="B14" s="263"/>
    </row>
    <row r="15" spans="1:2" ht="36" customHeight="1">
      <c r="A15" s="264" t="s">
        <v>395</v>
      </c>
      <c r="B15" s="265"/>
    </row>
    <row r="16" spans="1:2" ht="36" customHeight="1">
      <c r="A16" s="264" t="s">
        <v>396</v>
      </c>
      <c r="B16" s="263"/>
    </row>
    <row r="17" spans="1:2" ht="36" customHeight="1">
      <c r="A17" s="264" t="s">
        <v>404</v>
      </c>
      <c r="B17" s="263"/>
    </row>
    <row r="18" spans="1:2" ht="36" customHeight="1">
      <c r="A18" s="264" t="s">
        <v>397</v>
      </c>
      <c r="B18" s="249"/>
    </row>
    <row r="19" spans="1:2" ht="36" customHeight="1">
      <c r="A19" s="264" t="s">
        <v>398</v>
      </c>
      <c r="B19" s="263"/>
    </row>
    <row r="20" spans="1:2" ht="36" customHeight="1">
      <c r="A20" s="264" t="s">
        <v>399</v>
      </c>
      <c r="B20" s="249"/>
    </row>
    <row r="21" spans="1:2" ht="36" customHeight="1">
      <c r="A21" s="264" t="s">
        <v>400</v>
      </c>
      <c r="B21" s="249"/>
    </row>
    <row r="22" spans="1:2" ht="36" customHeight="1">
      <c r="A22" s="264" t="s">
        <v>401</v>
      </c>
      <c r="B22" s="263"/>
    </row>
    <row r="23" spans="1:2" ht="36" customHeight="1">
      <c r="A23" s="264" t="s">
        <v>405</v>
      </c>
      <c r="B23" s="263"/>
    </row>
    <row r="24" spans="1:2" ht="36" customHeight="1">
      <c r="A24" s="264" t="s">
        <v>402</v>
      </c>
      <c r="B24" s="263"/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zoomScalePageLayoutView="0" workbookViewId="0" topLeftCell="A1">
      <selection activeCell="A2" sqref="A2:B2"/>
    </sheetView>
  </sheetViews>
  <sheetFormatPr defaultColWidth="8.875" defaultRowHeight="13.5"/>
  <cols>
    <col min="1" max="1" width="65.625" style="267" customWidth="1"/>
    <col min="2" max="2" width="41.25390625" style="267" customWidth="1"/>
    <col min="3" max="16384" width="8.875" style="237" customWidth="1"/>
  </cols>
  <sheetData>
    <row r="1" ht="29.25" customHeight="1">
      <c r="A1" s="266" t="s">
        <v>425</v>
      </c>
    </row>
    <row r="2" spans="1:2" ht="25.5">
      <c r="A2" s="423" t="s">
        <v>655</v>
      </c>
      <c r="B2" s="423"/>
    </row>
    <row r="3" spans="1:2" ht="14.25">
      <c r="A3" s="268"/>
      <c r="B3" s="269" t="s">
        <v>133</v>
      </c>
    </row>
    <row r="4" spans="1:2" ht="39.75" customHeight="1">
      <c r="A4" s="270" t="s">
        <v>385</v>
      </c>
      <c r="B4" s="270" t="s">
        <v>135</v>
      </c>
    </row>
    <row r="5" spans="1:2" s="273" customFormat="1" ht="39.75" customHeight="1">
      <c r="A5" s="271" t="s">
        <v>372</v>
      </c>
      <c r="B5" s="272"/>
    </row>
    <row r="6" spans="1:2" s="273" customFormat="1" ht="39.75" customHeight="1">
      <c r="A6" s="264" t="s">
        <v>406</v>
      </c>
      <c r="B6" s="274"/>
    </row>
    <row r="7" spans="1:2" s="273" customFormat="1" ht="39.75" customHeight="1">
      <c r="A7" s="264" t="s">
        <v>407</v>
      </c>
      <c r="B7" s="274"/>
    </row>
    <row r="8" spans="1:2" s="273" customFormat="1" ht="39.75" customHeight="1">
      <c r="A8" s="264" t="s">
        <v>408</v>
      </c>
      <c r="B8" s="274"/>
    </row>
    <row r="9" spans="1:2" s="273" customFormat="1" ht="39.75" customHeight="1">
      <c r="A9" s="264" t="s">
        <v>409</v>
      </c>
      <c r="B9" s="274"/>
    </row>
    <row r="10" spans="1:2" s="273" customFormat="1" ht="39.75" customHeight="1">
      <c r="A10" s="264" t="s">
        <v>410</v>
      </c>
      <c r="B10" s="274"/>
    </row>
    <row r="11" spans="1:2" s="273" customFormat="1" ht="39.75" customHeight="1">
      <c r="A11" s="264" t="s">
        <v>411</v>
      </c>
      <c r="B11" s="274"/>
    </row>
    <row r="12" spans="1:2" s="273" customFormat="1" ht="39.75" customHeight="1">
      <c r="A12" s="264" t="s">
        <v>412</v>
      </c>
      <c r="B12" s="274"/>
    </row>
    <row r="13" spans="1:2" s="273" customFormat="1" ht="39.75" customHeight="1">
      <c r="A13" s="262" t="s">
        <v>413</v>
      </c>
      <c r="B13" s="274"/>
    </row>
    <row r="14" spans="1:2" ht="39.75" customHeight="1">
      <c r="A14" s="262" t="s">
        <v>414</v>
      </c>
      <c r="B14" s="274"/>
    </row>
    <row r="15" spans="1:2" ht="39.75" customHeight="1">
      <c r="A15" s="262" t="s">
        <v>415</v>
      </c>
      <c r="B15" s="274"/>
    </row>
    <row r="16" spans="1:2" ht="39.75" customHeight="1">
      <c r="A16" s="262" t="s">
        <v>416</v>
      </c>
      <c r="B16" s="274"/>
    </row>
    <row r="17" spans="1:2" ht="39.75" customHeight="1">
      <c r="A17" s="262" t="s">
        <v>417</v>
      </c>
      <c r="B17" s="274"/>
    </row>
    <row r="18" spans="1:2" ht="39.75" customHeight="1">
      <c r="A18" s="262" t="s">
        <v>418</v>
      </c>
      <c r="B18" s="274"/>
    </row>
    <row r="19" spans="1:2" ht="39.75" customHeight="1">
      <c r="A19" s="262" t="s">
        <v>419</v>
      </c>
      <c r="B19" s="274"/>
    </row>
    <row r="20" spans="1:2" ht="39.75" customHeight="1">
      <c r="A20" s="262" t="s">
        <v>420</v>
      </c>
      <c r="B20" s="274"/>
    </row>
    <row r="21" spans="1:2" ht="39.75" customHeight="1">
      <c r="A21" s="262" t="s">
        <v>421</v>
      </c>
      <c r="B21" s="274"/>
    </row>
    <row r="22" spans="1:2" ht="39.75" customHeight="1">
      <c r="A22" s="262" t="s">
        <v>422</v>
      </c>
      <c r="B22" s="274"/>
    </row>
    <row r="23" spans="1:2" ht="39.75" customHeight="1">
      <c r="A23" s="262" t="s">
        <v>423</v>
      </c>
      <c r="B23" s="274"/>
    </row>
    <row r="24" spans="1:2" ht="39.75" customHeight="1">
      <c r="A24" s="262" t="s">
        <v>424</v>
      </c>
      <c r="B24" s="274"/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zoomScale="70" zoomScaleNormal="70" zoomScalePageLayoutView="0" workbookViewId="0" topLeftCell="A1">
      <selection activeCell="C10" sqref="C10"/>
    </sheetView>
  </sheetViews>
  <sheetFormatPr defaultColWidth="48.375" defaultRowHeight="13.5"/>
  <cols>
    <col min="1" max="16384" width="48.375" style="153" customWidth="1"/>
  </cols>
  <sheetData>
    <row r="1" spans="1:2" ht="34.5" customHeight="1">
      <c r="A1" s="151" t="s">
        <v>431</v>
      </c>
      <c r="B1" s="152"/>
    </row>
    <row r="2" spans="1:2" ht="52.5" customHeight="1">
      <c r="A2" s="414" t="s">
        <v>898</v>
      </c>
      <c r="B2" s="414"/>
    </row>
    <row r="3" spans="1:2" ht="30.75" customHeight="1">
      <c r="A3" s="154"/>
      <c r="B3" s="155" t="s">
        <v>281</v>
      </c>
    </row>
    <row r="4" spans="1:2" ht="105" customHeight="1">
      <c r="A4" s="156" t="s">
        <v>427</v>
      </c>
      <c r="B4" s="156" t="s">
        <v>428</v>
      </c>
    </row>
    <row r="5" spans="1:2" ht="105" customHeight="1">
      <c r="A5" s="157" t="s">
        <v>899</v>
      </c>
      <c r="B5" s="158"/>
    </row>
    <row r="6" spans="1:2" ht="105" customHeight="1">
      <c r="A6" s="157" t="s">
        <v>900</v>
      </c>
      <c r="B6" s="158">
        <v>0.16</v>
      </c>
    </row>
    <row r="7" spans="1:2" ht="105" customHeight="1">
      <c r="A7" s="157" t="s">
        <v>901</v>
      </c>
      <c r="B7" s="158"/>
    </row>
    <row r="8" spans="1:2" ht="105" customHeight="1">
      <c r="A8" s="159" t="s">
        <v>429</v>
      </c>
      <c r="B8" s="160"/>
    </row>
    <row r="9" spans="1:2" ht="105" customHeight="1">
      <c r="A9" s="157" t="s">
        <v>967</v>
      </c>
      <c r="B9" s="161">
        <v>0.16</v>
      </c>
    </row>
    <row r="10" spans="1:2" ht="14.25">
      <c r="A10" s="162" t="s">
        <v>430</v>
      </c>
      <c r="B10" s="163"/>
    </row>
    <row r="11" spans="1:2" ht="14.25">
      <c r="A11" s="164"/>
      <c r="B11" s="163"/>
    </row>
    <row r="12" spans="1:2" ht="14.25">
      <c r="A12" s="165"/>
      <c r="B12" s="163"/>
    </row>
    <row r="13" spans="1:2" ht="13.5">
      <c r="A13" s="152"/>
      <c r="B13" s="152"/>
    </row>
    <row r="14" spans="1:2" ht="13.5">
      <c r="A14" s="152"/>
      <c r="B14" s="152"/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zoomScalePageLayoutView="0" workbookViewId="0" topLeftCell="A1">
      <selection activeCell="A2" sqref="A2:B2"/>
    </sheetView>
  </sheetViews>
  <sheetFormatPr defaultColWidth="47.625" defaultRowHeight="13.5"/>
  <cols>
    <col min="1" max="1" width="47.625" style="152" customWidth="1"/>
    <col min="2" max="2" width="42.50390625" style="152" customWidth="1"/>
    <col min="3" max="16384" width="47.625" style="153" customWidth="1"/>
  </cols>
  <sheetData>
    <row r="1" ht="28.5" customHeight="1">
      <c r="A1" s="167" t="s">
        <v>432</v>
      </c>
    </row>
    <row r="2" spans="1:2" ht="22.5">
      <c r="A2" s="415" t="s">
        <v>433</v>
      </c>
      <c r="B2" s="415"/>
    </row>
    <row r="3" spans="1:2" ht="31.5" customHeight="1">
      <c r="A3" s="168" t="s">
        <v>287</v>
      </c>
      <c r="B3" s="169" t="s">
        <v>288</v>
      </c>
    </row>
    <row r="4" spans="1:2" ht="29.25" customHeight="1">
      <c r="A4" s="170" t="s">
        <v>289</v>
      </c>
      <c r="B4" s="170" t="s">
        <v>290</v>
      </c>
    </row>
    <row r="5" spans="1:2" ht="30" customHeight="1">
      <c r="A5" s="174" t="s">
        <v>294</v>
      </c>
      <c r="B5" s="171"/>
    </row>
    <row r="6" spans="1:2" ht="30" customHeight="1">
      <c r="A6" s="174" t="s">
        <v>295</v>
      </c>
      <c r="B6" s="171"/>
    </row>
    <row r="7" spans="1:2" ht="30" customHeight="1">
      <c r="A7" s="174" t="s">
        <v>295</v>
      </c>
      <c r="B7" s="171"/>
    </row>
    <row r="8" spans="1:2" ht="30" customHeight="1">
      <c r="A8" s="174" t="s">
        <v>295</v>
      </c>
      <c r="B8" s="171"/>
    </row>
    <row r="9" spans="1:2" ht="30" customHeight="1">
      <c r="A9" s="174" t="s">
        <v>295</v>
      </c>
      <c r="B9" s="171"/>
    </row>
    <row r="10" spans="1:2" ht="30" customHeight="1">
      <c r="A10" s="174" t="s">
        <v>295</v>
      </c>
      <c r="B10" s="171"/>
    </row>
    <row r="11" spans="1:2" ht="30" customHeight="1">
      <c r="A11" s="174" t="s">
        <v>295</v>
      </c>
      <c r="B11" s="171"/>
    </row>
    <row r="12" spans="1:2" ht="30" customHeight="1">
      <c r="A12" s="174" t="s">
        <v>295</v>
      </c>
      <c r="B12" s="171"/>
    </row>
    <row r="13" spans="1:2" ht="30" customHeight="1">
      <c r="A13" s="174" t="s">
        <v>295</v>
      </c>
      <c r="B13" s="171"/>
    </row>
    <row r="14" spans="1:2" ht="30" customHeight="1">
      <c r="A14" s="174" t="s">
        <v>295</v>
      </c>
      <c r="B14" s="171"/>
    </row>
    <row r="15" spans="1:2" ht="30" customHeight="1">
      <c r="A15" s="174" t="s">
        <v>295</v>
      </c>
      <c r="B15" s="171"/>
    </row>
    <row r="16" spans="1:2" ht="30" customHeight="1">
      <c r="A16" s="174" t="s">
        <v>295</v>
      </c>
      <c r="B16" s="171"/>
    </row>
    <row r="17" spans="1:2" ht="30" customHeight="1">
      <c r="A17" s="174" t="s">
        <v>295</v>
      </c>
      <c r="B17" s="171"/>
    </row>
    <row r="18" spans="1:2" ht="30" customHeight="1">
      <c r="A18" s="174" t="s">
        <v>295</v>
      </c>
      <c r="B18" s="171"/>
    </row>
    <row r="19" spans="1:2" ht="30" customHeight="1">
      <c r="A19" s="174" t="s">
        <v>295</v>
      </c>
      <c r="B19" s="171"/>
    </row>
    <row r="20" spans="1:2" ht="30" customHeight="1">
      <c r="A20" s="174" t="s">
        <v>295</v>
      </c>
      <c r="B20" s="171"/>
    </row>
    <row r="21" spans="1:2" ht="30" customHeight="1">
      <c r="A21" s="174" t="s">
        <v>295</v>
      </c>
      <c r="B21" s="171"/>
    </row>
    <row r="22" spans="1:2" ht="30" customHeight="1">
      <c r="A22" s="174" t="s">
        <v>295</v>
      </c>
      <c r="B22" s="171"/>
    </row>
    <row r="23" spans="1:2" ht="30" customHeight="1">
      <c r="A23" s="174" t="s">
        <v>295</v>
      </c>
      <c r="B23" s="171"/>
    </row>
    <row r="24" spans="1:2" ht="30" customHeight="1">
      <c r="A24" s="174" t="s">
        <v>295</v>
      </c>
      <c r="B24" s="171"/>
    </row>
    <row r="25" spans="1:2" ht="30" customHeight="1">
      <c r="A25" s="174" t="s">
        <v>295</v>
      </c>
      <c r="B25" s="171"/>
    </row>
    <row r="26" spans="1:2" ht="30" customHeight="1">
      <c r="A26" s="174" t="s">
        <v>295</v>
      </c>
      <c r="B26" s="171"/>
    </row>
    <row r="27" spans="1:2" ht="30" customHeight="1">
      <c r="A27" s="172" t="s">
        <v>291</v>
      </c>
      <c r="B27" s="173"/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0"/>
  <sheetViews>
    <sheetView zoomScalePageLayoutView="0" workbookViewId="0" topLeftCell="A1">
      <selection activeCell="B36" sqref="B36"/>
    </sheetView>
  </sheetViews>
  <sheetFormatPr defaultColWidth="8.875" defaultRowHeight="13.5"/>
  <cols>
    <col min="1" max="1" width="56.50390625" style="276" customWidth="1"/>
    <col min="2" max="2" width="39.125" style="276" customWidth="1"/>
    <col min="3" max="16384" width="8.875" style="276" customWidth="1"/>
  </cols>
  <sheetData>
    <row r="1" s="55" customFormat="1" ht="25.5" customHeight="1">
      <c r="A1" s="275" t="s">
        <v>470</v>
      </c>
    </row>
    <row r="2" spans="1:2" ht="41.25" customHeight="1">
      <c r="A2" s="424" t="s">
        <v>902</v>
      </c>
      <c r="B2" s="425"/>
    </row>
    <row r="3" spans="1:2" ht="30.75" customHeight="1">
      <c r="A3" s="277"/>
      <c r="B3" s="334" t="s">
        <v>587</v>
      </c>
    </row>
    <row r="4" spans="1:2" ht="19.5" customHeight="1">
      <c r="A4" s="278" t="s">
        <v>434</v>
      </c>
      <c r="B4" s="279" t="s">
        <v>435</v>
      </c>
    </row>
    <row r="5" spans="1:2" ht="19.5" customHeight="1">
      <c r="A5" s="280" t="s">
        <v>436</v>
      </c>
      <c r="B5" s="281"/>
    </row>
    <row r="6" spans="1:2" s="284" customFormat="1" ht="19.5" customHeight="1">
      <c r="A6" s="282" t="s">
        <v>437</v>
      </c>
      <c r="B6" s="283"/>
    </row>
    <row r="7" spans="1:2" s="286" customFormat="1" ht="19.5" customHeight="1">
      <c r="A7" s="285" t="s">
        <v>438</v>
      </c>
      <c r="B7" s="283"/>
    </row>
    <row r="8" spans="1:2" s="286" customFormat="1" ht="19.5" customHeight="1">
      <c r="A8" s="285" t="s">
        <v>439</v>
      </c>
      <c r="B8" s="283"/>
    </row>
    <row r="9" spans="1:2" s="287" customFormat="1" ht="19.5" customHeight="1">
      <c r="A9" s="285" t="s">
        <v>440</v>
      </c>
      <c r="B9" s="283"/>
    </row>
    <row r="10" spans="1:2" s="287" customFormat="1" ht="19.5" customHeight="1">
      <c r="A10" s="285" t="s">
        <v>441</v>
      </c>
      <c r="B10" s="283"/>
    </row>
    <row r="11" spans="1:2" s="287" customFormat="1" ht="19.5" customHeight="1">
      <c r="A11" s="285" t="s">
        <v>442</v>
      </c>
      <c r="B11" s="283"/>
    </row>
    <row r="12" spans="1:2" s="287" customFormat="1" ht="19.5" customHeight="1">
      <c r="A12" s="285" t="s">
        <v>443</v>
      </c>
      <c r="B12" s="283"/>
    </row>
    <row r="13" spans="1:2" s="287" customFormat="1" ht="19.5" customHeight="1">
      <c r="A13" s="285" t="s">
        <v>444</v>
      </c>
      <c r="B13" s="283"/>
    </row>
    <row r="14" spans="1:2" s="287" customFormat="1" ht="19.5" customHeight="1">
      <c r="A14" s="285" t="s">
        <v>445</v>
      </c>
      <c r="B14" s="283"/>
    </row>
    <row r="15" spans="1:2" s="284" customFormat="1" ht="19.5" customHeight="1">
      <c r="A15" s="288" t="s">
        <v>446</v>
      </c>
      <c r="B15" s="283"/>
    </row>
    <row r="16" spans="1:2" ht="19.5" customHeight="1">
      <c r="A16" s="282" t="s">
        <v>447</v>
      </c>
      <c r="B16" s="283"/>
    </row>
    <row r="17" spans="1:2" ht="19.5" customHeight="1">
      <c r="A17" s="282" t="s">
        <v>448</v>
      </c>
      <c r="B17" s="283"/>
    </row>
    <row r="18" spans="1:2" ht="19.5" customHeight="1">
      <c r="A18" s="282" t="s">
        <v>449</v>
      </c>
      <c r="B18" s="283"/>
    </row>
    <row r="19" spans="1:2" ht="19.5" customHeight="1">
      <c r="A19" s="282" t="s">
        <v>450</v>
      </c>
      <c r="B19" s="283"/>
    </row>
    <row r="20" spans="1:2" ht="19.5" customHeight="1">
      <c r="A20" s="289" t="s">
        <v>451</v>
      </c>
      <c r="B20" s="283"/>
    </row>
    <row r="21" spans="1:2" ht="19.5" customHeight="1">
      <c r="A21" s="289" t="s">
        <v>452</v>
      </c>
      <c r="B21" s="283"/>
    </row>
    <row r="22" spans="1:2" ht="19.5" customHeight="1">
      <c r="A22" s="282" t="s">
        <v>453</v>
      </c>
      <c r="B22" s="283"/>
    </row>
    <row r="23" spans="1:2" ht="19.5" customHeight="1">
      <c r="A23" s="280" t="s">
        <v>454</v>
      </c>
      <c r="B23" s="281"/>
    </row>
    <row r="24" spans="1:2" ht="19.5" customHeight="1">
      <c r="A24" s="282" t="s">
        <v>455</v>
      </c>
      <c r="B24" s="283"/>
    </row>
    <row r="25" spans="1:2" ht="19.5" customHeight="1">
      <c r="A25" s="282" t="s">
        <v>456</v>
      </c>
      <c r="B25" s="283"/>
    </row>
    <row r="26" spans="1:2" ht="19.5" customHeight="1">
      <c r="A26" s="289" t="s">
        <v>457</v>
      </c>
      <c r="B26" s="283"/>
    </row>
    <row r="27" spans="1:2" ht="19.5" customHeight="1">
      <c r="A27" s="282" t="s">
        <v>458</v>
      </c>
      <c r="B27" s="283"/>
    </row>
    <row r="28" spans="1:2" ht="19.5" customHeight="1">
      <c r="A28" s="280" t="s">
        <v>459</v>
      </c>
      <c r="B28" s="281"/>
    </row>
    <row r="29" spans="1:2" ht="19.5" customHeight="1">
      <c r="A29" s="282" t="s">
        <v>460</v>
      </c>
      <c r="B29" s="283"/>
    </row>
    <row r="30" spans="1:2" ht="19.5" customHeight="1">
      <c r="A30" s="282" t="s">
        <v>461</v>
      </c>
      <c r="B30" s="283"/>
    </row>
    <row r="31" spans="1:2" ht="19.5" customHeight="1">
      <c r="A31" s="282" t="s">
        <v>462</v>
      </c>
      <c r="B31" s="283"/>
    </row>
    <row r="32" spans="1:2" ht="19.5" customHeight="1">
      <c r="A32" s="280" t="s">
        <v>463</v>
      </c>
      <c r="B32" s="281"/>
    </row>
    <row r="33" spans="1:2" ht="19.5" customHeight="1">
      <c r="A33" s="289" t="s">
        <v>464</v>
      </c>
      <c r="B33" s="281"/>
    </row>
    <row r="34" spans="1:2" ht="19.5" customHeight="1">
      <c r="A34" s="282" t="s">
        <v>465</v>
      </c>
      <c r="B34" s="283"/>
    </row>
    <row r="35" spans="1:2" ht="19.5" customHeight="1">
      <c r="A35" s="280" t="s">
        <v>466</v>
      </c>
      <c r="B35" s="281">
        <v>300</v>
      </c>
    </row>
    <row r="36" spans="1:2" ht="19.5" customHeight="1">
      <c r="A36" s="282" t="s">
        <v>467</v>
      </c>
      <c r="B36" s="283">
        <v>300</v>
      </c>
    </row>
    <row r="37" spans="1:2" ht="19.5" customHeight="1">
      <c r="A37" s="282"/>
      <c r="B37" s="283"/>
    </row>
    <row r="38" spans="1:2" ht="19.5" customHeight="1">
      <c r="A38" s="290" t="s">
        <v>471</v>
      </c>
      <c r="B38" s="281">
        <v>300</v>
      </c>
    </row>
    <row r="39" spans="1:2" ht="19.5" customHeight="1">
      <c r="A39" s="291" t="s">
        <v>468</v>
      </c>
      <c r="B39" s="281"/>
    </row>
    <row r="40" spans="1:2" ht="19.5" customHeight="1">
      <c r="A40" s="290" t="s">
        <v>469</v>
      </c>
      <c r="B40" s="281"/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9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="85" zoomScaleNormal="85" zoomScalePageLayoutView="0" workbookViewId="0" topLeftCell="A22">
      <selection activeCell="B14" sqref="B14"/>
    </sheetView>
  </sheetViews>
  <sheetFormatPr defaultColWidth="8.875" defaultRowHeight="13.5"/>
  <cols>
    <col min="1" max="1" width="65.00390625" style="276" customWidth="1"/>
    <col min="2" max="2" width="43.25390625" style="276" customWidth="1"/>
    <col min="3" max="16384" width="8.875" style="276" customWidth="1"/>
  </cols>
  <sheetData>
    <row r="1" s="55" customFormat="1" ht="25.5" customHeight="1">
      <c r="A1" s="275" t="s">
        <v>499</v>
      </c>
    </row>
    <row r="2" spans="1:2" ht="41.25" customHeight="1">
      <c r="A2" s="424" t="s">
        <v>903</v>
      </c>
      <c r="B2" s="425"/>
    </row>
    <row r="3" spans="1:2" ht="30.75" customHeight="1">
      <c r="A3" s="277"/>
      <c r="B3" s="334" t="s">
        <v>587</v>
      </c>
    </row>
    <row r="4" spans="1:2" ht="31.5" customHeight="1">
      <c r="A4" s="278" t="s">
        <v>472</v>
      </c>
      <c r="B4" s="279" t="s">
        <v>106</v>
      </c>
    </row>
    <row r="5" spans="1:2" ht="31.5" customHeight="1">
      <c r="A5" s="292" t="s">
        <v>473</v>
      </c>
      <c r="B5" s="281">
        <v>234</v>
      </c>
    </row>
    <row r="6" spans="1:2" s="284" customFormat="1" ht="31.5" customHeight="1">
      <c r="A6" s="293" t="s">
        <v>474</v>
      </c>
      <c r="B6" s="283"/>
    </row>
    <row r="7" spans="1:2" s="286" customFormat="1" ht="31.5" customHeight="1">
      <c r="A7" s="293" t="s">
        <v>475</v>
      </c>
      <c r="B7" s="283"/>
    </row>
    <row r="8" spans="1:2" s="286" customFormat="1" ht="31.5" customHeight="1">
      <c r="A8" s="293" t="s">
        <v>476</v>
      </c>
      <c r="B8" s="283"/>
    </row>
    <row r="9" spans="1:2" s="287" customFormat="1" ht="31.5" customHeight="1">
      <c r="A9" s="293" t="s">
        <v>477</v>
      </c>
      <c r="B9" s="283"/>
    </row>
    <row r="10" spans="1:2" s="287" customFormat="1" ht="31.5" customHeight="1">
      <c r="A10" s="293" t="s">
        <v>478</v>
      </c>
      <c r="B10" s="283"/>
    </row>
    <row r="11" spans="1:2" s="287" customFormat="1" ht="31.5" customHeight="1">
      <c r="A11" s="293" t="s">
        <v>479</v>
      </c>
      <c r="B11" s="283"/>
    </row>
    <row r="12" spans="1:2" s="287" customFormat="1" ht="31.5" customHeight="1">
      <c r="A12" s="293" t="s">
        <v>480</v>
      </c>
      <c r="B12" s="283">
        <v>234</v>
      </c>
    </row>
    <row r="13" spans="1:2" s="287" customFormat="1" ht="31.5" customHeight="1">
      <c r="A13" s="293" t="s">
        <v>481</v>
      </c>
      <c r="B13" s="283"/>
    </row>
    <row r="14" spans="1:2" s="287" customFormat="1" ht="31.5" customHeight="1">
      <c r="A14" s="293" t="s">
        <v>482</v>
      </c>
      <c r="B14" s="283"/>
    </row>
    <row r="15" spans="1:2" s="284" customFormat="1" ht="31.5" customHeight="1">
      <c r="A15" s="293" t="s">
        <v>483</v>
      </c>
      <c r="B15" s="283"/>
    </row>
    <row r="16" spans="1:2" ht="31.5" customHeight="1">
      <c r="A16" s="293" t="s">
        <v>484</v>
      </c>
      <c r="B16" s="283"/>
    </row>
    <row r="17" spans="1:2" ht="31.5" customHeight="1">
      <c r="A17" s="293" t="s">
        <v>485</v>
      </c>
      <c r="B17" s="283"/>
    </row>
    <row r="18" spans="1:2" ht="31.5" customHeight="1">
      <c r="A18" s="293" t="s">
        <v>486</v>
      </c>
      <c r="B18" s="283"/>
    </row>
    <row r="19" spans="1:2" ht="31.5" customHeight="1">
      <c r="A19" s="293" t="s">
        <v>487</v>
      </c>
      <c r="B19" s="283">
        <v>234</v>
      </c>
    </row>
    <row r="20" spans="1:2" ht="31.5" customHeight="1">
      <c r="A20" s="293" t="s">
        <v>488</v>
      </c>
      <c r="B20" s="283"/>
    </row>
    <row r="21" spans="1:2" ht="31.5" customHeight="1">
      <c r="A21" s="293" t="s">
        <v>489</v>
      </c>
      <c r="B21" s="283"/>
    </row>
    <row r="22" spans="1:2" ht="31.5" customHeight="1">
      <c r="A22" s="293" t="s">
        <v>490</v>
      </c>
      <c r="B22" s="283"/>
    </row>
    <row r="23" spans="1:2" ht="31.5" customHeight="1">
      <c r="A23" s="294" t="s">
        <v>491</v>
      </c>
      <c r="B23" s="281"/>
    </row>
    <row r="24" spans="1:2" ht="31.5" customHeight="1">
      <c r="A24" s="293" t="s">
        <v>492</v>
      </c>
      <c r="B24" s="283"/>
    </row>
    <row r="25" spans="1:2" ht="31.5" customHeight="1">
      <c r="A25" s="293" t="s">
        <v>493</v>
      </c>
      <c r="B25" s="283"/>
    </row>
    <row r="26" spans="1:2" ht="31.5" customHeight="1">
      <c r="A26" s="292" t="s">
        <v>494</v>
      </c>
      <c r="B26" s="283">
        <v>66</v>
      </c>
    </row>
    <row r="27" spans="1:2" ht="31.5" customHeight="1">
      <c r="A27" s="293" t="s">
        <v>495</v>
      </c>
      <c r="B27" s="283">
        <v>66</v>
      </c>
    </row>
    <row r="28" spans="1:2" ht="31.5" customHeight="1">
      <c r="A28" s="293" t="s">
        <v>496</v>
      </c>
      <c r="B28" s="281">
        <v>66</v>
      </c>
    </row>
    <row r="29" spans="1:2" ht="31.5" customHeight="1">
      <c r="A29" s="293"/>
      <c r="B29" s="283"/>
    </row>
    <row r="30" spans="1:2" ht="31.5" customHeight="1">
      <c r="A30" s="295" t="s">
        <v>498</v>
      </c>
      <c r="B30" s="283">
        <v>300</v>
      </c>
    </row>
    <row r="31" spans="1:2" ht="31.5" customHeight="1">
      <c r="A31" s="295" t="s">
        <v>497</v>
      </c>
      <c r="B31" s="283"/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="70" zoomScaleNormal="70" zoomScalePageLayoutView="0" workbookViewId="0" topLeftCell="A1">
      <selection activeCell="C25" sqref="C25"/>
    </sheetView>
  </sheetViews>
  <sheetFormatPr defaultColWidth="28.50390625" defaultRowHeight="13.5"/>
  <cols>
    <col min="1" max="1" width="52.25390625" style="296" customWidth="1"/>
    <col min="2" max="2" width="45.50390625" style="296" customWidth="1"/>
    <col min="3" max="16384" width="28.50390625" style="296" customWidth="1"/>
  </cols>
  <sheetData>
    <row r="1" ht="27" customHeight="1">
      <c r="A1" s="36" t="s">
        <v>518</v>
      </c>
    </row>
    <row r="2" spans="1:2" ht="25.5">
      <c r="A2" s="393" t="s">
        <v>904</v>
      </c>
      <c r="B2" s="393"/>
    </row>
    <row r="3" spans="1:2" ht="30.75" customHeight="1">
      <c r="A3" s="297"/>
      <c r="B3" s="307" t="s">
        <v>104</v>
      </c>
    </row>
    <row r="4" spans="1:2" ht="36" customHeight="1">
      <c r="A4" s="298" t="s">
        <v>500</v>
      </c>
      <c r="B4" s="299" t="s">
        <v>517</v>
      </c>
    </row>
    <row r="5" spans="1:4" ht="36" customHeight="1">
      <c r="A5" s="300" t="s">
        <v>501</v>
      </c>
      <c r="B5" s="301"/>
      <c r="C5" s="302"/>
      <c r="D5" s="302"/>
    </row>
    <row r="6" spans="1:2" s="305" customFormat="1" ht="36" customHeight="1">
      <c r="A6" s="303" t="s">
        <v>502</v>
      </c>
      <c r="B6" s="304"/>
    </row>
    <row r="7" spans="1:2" ht="36" customHeight="1">
      <c r="A7" s="303" t="s">
        <v>503</v>
      </c>
      <c r="B7" s="304"/>
    </row>
    <row r="8" spans="1:2" ht="36" customHeight="1">
      <c r="A8" s="303" t="s">
        <v>504</v>
      </c>
      <c r="B8" s="304"/>
    </row>
    <row r="9" spans="1:2" ht="36" customHeight="1">
      <c r="A9" s="303" t="s">
        <v>505</v>
      </c>
      <c r="B9" s="304"/>
    </row>
    <row r="10" spans="1:2" ht="36" customHeight="1">
      <c r="A10" s="303" t="s">
        <v>506</v>
      </c>
      <c r="B10" s="304"/>
    </row>
    <row r="11" spans="1:2" ht="36" customHeight="1">
      <c r="A11" s="303" t="s">
        <v>507</v>
      </c>
      <c r="B11" s="304"/>
    </row>
    <row r="12" spans="1:2" ht="36" customHeight="1">
      <c r="A12" s="306" t="s">
        <v>508</v>
      </c>
      <c r="B12" s="304"/>
    </row>
    <row r="13" spans="1:2" ht="36" customHeight="1">
      <c r="A13" s="303" t="s">
        <v>509</v>
      </c>
      <c r="B13" s="304"/>
    </row>
    <row r="14" spans="1:2" ht="36" customHeight="1">
      <c r="A14" s="300" t="s">
        <v>510</v>
      </c>
      <c r="B14" s="301"/>
    </row>
    <row r="15" spans="1:2" ht="36" customHeight="1">
      <c r="A15" s="303" t="s">
        <v>511</v>
      </c>
      <c r="B15" s="304"/>
    </row>
    <row r="16" spans="1:2" ht="36" customHeight="1">
      <c r="A16" s="303" t="s">
        <v>512</v>
      </c>
      <c r="B16" s="304"/>
    </row>
    <row r="17" spans="1:2" ht="36" customHeight="1">
      <c r="A17" s="300" t="s">
        <v>513</v>
      </c>
      <c r="B17" s="301"/>
    </row>
    <row r="18" spans="1:2" ht="36" customHeight="1">
      <c r="A18" s="303" t="s">
        <v>514</v>
      </c>
      <c r="B18" s="304"/>
    </row>
    <row r="19" spans="1:2" ht="36" customHeight="1">
      <c r="A19" s="280" t="s">
        <v>905</v>
      </c>
      <c r="B19" s="304"/>
    </row>
    <row r="20" spans="1:2" ht="36" customHeight="1">
      <c r="A20" s="289" t="s">
        <v>906</v>
      </c>
      <c r="B20" s="301"/>
    </row>
    <row r="21" spans="1:2" ht="36" customHeight="1">
      <c r="A21" s="282" t="s">
        <v>907</v>
      </c>
      <c r="B21" s="301"/>
    </row>
    <row r="22" spans="1:2" ht="36" customHeight="1">
      <c r="A22" s="280" t="s">
        <v>908</v>
      </c>
      <c r="B22" s="301">
        <v>300</v>
      </c>
    </row>
    <row r="23" spans="1:2" ht="27" customHeight="1">
      <c r="A23" s="282" t="s">
        <v>909</v>
      </c>
      <c r="B23" s="362">
        <v>300</v>
      </c>
    </row>
    <row r="24" spans="1:2" ht="31.5" customHeight="1">
      <c r="A24" s="291" t="s">
        <v>910</v>
      </c>
      <c r="B24" s="362">
        <v>300</v>
      </c>
    </row>
    <row r="25" spans="1:2" ht="32.25" customHeight="1">
      <c r="A25" s="291" t="s">
        <v>515</v>
      </c>
      <c r="B25" s="362"/>
    </row>
    <row r="26" spans="1:2" ht="34.5" customHeight="1">
      <c r="A26" s="291" t="s">
        <v>516</v>
      </c>
      <c r="B26" s="362"/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9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2"/>
  <sheetViews>
    <sheetView zoomScalePageLayoutView="0" workbookViewId="0" topLeftCell="A1">
      <selection activeCell="B18" sqref="B18"/>
    </sheetView>
  </sheetViews>
  <sheetFormatPr defaultColWidth="23.25390625" defaultRowHeight="13.5"/>
  <cols>
    <col min="1" max="1" width="55.625" style="308" customWidth="1"/>
    <col min="2" max="2" width="39.75390625" style="308" customWidth="1"/>
    <col min="3" max="16384" width="23.25390625" style="308" customWidth="1"/>
  </cols>
  <sheetData>
    <row r="1" ht="21.75" customHeight="1">
      <c r="A1" s="36" t="s">
        <v>534</v>
      </c>
    </row>
    <row r="2" spans="1:2" ht="30" customHeight="1">
      <c r="A2" s="393" t="s">
        <v>911</v>
      </c>
      <c r="B2" s="393"/>
    </row>
    <row r="3" spans="1:2" ht="33.75" customHeight="1">
      <c r="A3" s="309"/>
      <c r="B3" s="324" t="s">
        <v>104</v>
      </c>
    </row>
    <row r="4" spans="1:2" ht="39.75" customHeight="1">
      <c r="A4" s="310" t="s">
        <v>519</v>
      </c>
      <c r="B4" s="311" t="s">
        <v>517</v>
      </c>
    </row>
    <row r="5" spans="1:2" s="314" customFormat="1" ht="39.75" customHeight="1">
      <c r="A5" s="312" t="s">
        <v>520</v>
      </c>
      <c r="B5" s="313">
        <v>234</v>
      </c>
    </row>
    <row r="6" spans="1:2" s="314" customFormat="1" ht="39.75" customHeight="1">
      <c r="A6" s="315" t="s">
        <v>521</v>
      </c>
      <c r="B6" s="316"/>
    </row>
    <row r="7" spans="1:2" s="314" customFormat="1" ht="39.75" customHeight="1">
      <c r="A7" s="315" t="s">
        <v>522</v>
      </c>
      <c r="B7" s="316"/>
    </row>
    <row r="8" spans="1:2" s="314" customFormat="1" ht="39.75" customHeight="1">
      <c r="A8" s="293" t="s">
        <v>523</v>
      </c>
      <c r="B8" s="316"/>
    </row>
    <row r="9" spans="1:2" s="314" customFormat="1" ht="39.75" customHeight="1">
      <c r="A9" s="315" t="s">
        <v>524</v>
      </c>
      <c r="B9" s="316">
        <v>234</v>
      </c>
    </row>
    <row r="10" spans="1:2" s="314" customFormat="1" ht="39.75" customHeight="1">
      <c r="A10" s="315" t="s">
        <v>525</v>
      </c>
      <c r="B10" s="316"/>
    </row>
    <row r="11" spans="1:2" s="305" customFormat="1" ht="39.75" customHeight="1">
      <c r="A11" s="315" t="s">
        <v>526</v>
      </c>
      <c r="B11" s="316"/>
    </row>
    <row r="12" spans="1:2" s="296" customFormat="1" ht="39.75" customHeight="1">
      <c r="A12" s="315" t="s">
        <v>527</v>
      </c>
      <c r="B12" s="316"/>
    </row>
    <row r="13" spans="1:2" s="305" customFormat="1" ht="39.75" customHeight="1">
      <c r="A13" s="312" t="s">
        <v>528</v>
      </c>
      <c r="B13" s="313"/>
    </row>
    <row r="14" spans="1:2" s="305" customFormat="1" ht="39.75" customHeight="1">
      <c r="A14" s="315" t="s">
        <v>529</v>
      </c>
      <c r="B14" s="316"/>
    </row>
    <row r="15" spans="1:2" s="305" customFormat="1" ht="39.75" customHeight="1">
      <c r="A15" s="315" t="s">
        <v>530</v>
      </c>
      <c r="B15" s="316"/>
    </row>
    <row r="16" spans="1:2" s="296" customFormat="1" ht="39.75" customHeight="1">
      <c r="A16" s="315" t="s">
        <v>531</v>
      </c>
      <c r="B16" s="316">
        <v>66</v>
      </c>
    </row>
    <row r="17" spans="1:2" s="305" customFormat="1" ht="39.75" customHeight="1">
      <c r="A17" s="315" t="s">
        <v>532</v>
      </c>
      <c r="B17" s="316">
        <v>66</v>
      </c>
    </row>
    <row r="18" spans="1:2" s="305" customFormat="1" ht="39.75" customHeight="1">
      <c r="A18" s="315"/>
      <c r="B18" s="316"/>
    </row>
    <row r="19" spans="1:2" s="305" customFormat="1" ht="39.75" customHeight="1">
      <c r="A19" s="317" t="s">
        <v>912</v>
      </c>
      <c r="B19" s="313">
        <v>300</v>
      </c>
    </row>
    <row r="20" spans="1:2" s="305" customFormat="1" ht="39.75" customHeight="1">
      <c r="A20" s="317" t="s">
        <v>533</v>
      </c>
      <c r="B20" s="313"/>
    </row>
    <row r="21" spans="1:2" s="305" customFormat="1" ht="14.25">
      <c r="A21" s="296"/>
      <c r="B21" s="318"/>
    </row>
    <row r="22" spans="1:2" s="305" customFormat="1" ht="14.25">
      <c r="A22" s="296"/>
      <c r="B22" s="318"/>
    </row>
    <row r="23" spans="1:2" s="305" customFormat="1" ht="14.25">
      <c r="A23" s="296"/>
      <c r="B23" s="318"/>
    </row>
    <row r="24" spans="1:2" s="305" customFormat="1" ht="14.25">
      <c r="A24" s="296"/>
      <c r="B24" s="318"/>
    </row>
    <row r="25" spans="1:2" s="305" customFormat="1" ht="14.25">
      <c r="A25" s="296"/>
      <c r="B25" s="318"/>
    </row>
    <row r="26" spans="1:2" s="305" customFormat="1" ht="14.25">
      <c r="A26" s="296"/>
      <c r="B26" s="318"/>
    </row>
    <row r="27" s="296" customFormat="1" ht="14.25">
      <c r="B27" s="319"/>
    </row>
    <row r="28" spans="1:2" s="305" customFormat="1" ht="14.25">
      <c r="A28" s="296"/>
      <c r="B28" s="319"/>
    </row>
    <row r="29" spans="1:2" s="305" customFormat="1" ht="14.25">
      <c r="A29" s="296"/>
      <c r="B29" s="319"/>
    </row>
    <row r="30" s="296" customFormat="1" ht="14.25">
      <c r="B30" s="319"/>
    </row>
    <row r="31" spans="1:2" s="305" customFormat="1" ht="14.25">
      <c r="A31" s="296"/>
      <c r="B31" s="319"/>
    </row>
    <row r="32" spans="1:2" s="305" customFormat="1" ht="14.25">
      <c r="A32" s="296"/>
      <c r="B32" s="319"/>
    </row>
    <row r="33" spans="1:2" s="305" customFormat="1" ht="14.25">
      <c r="A33" s="296"/>
      <c r="B33" s="319"/>
    </row>
    <row r="34" s="296" customFormat="1" ht="14.25">
      <c r="B34" s="318"/>
    </row>
    <row r="35" spans="1:2" s="305" customFormat="1" ht="14.25">
      <c r="A35" s="296"/>
      <c r="B35" s="318"/>
    </row>
    <row r="36" spans="1:2" s="305" customFormat="1" ht="14.25">
      <c r="A36" s="296"/>
      <c r="B36" s="318"/>
    </row>
    <row r="37" spans="1:2" s="296" customFormat="1" ht="15">
      <c r="A37" s="320"/>
      <c r="B37" s="318"/>
    </row>
    <row r="38" s="296" customFormat="1" ht="14.25">
      <c r="B38" s="318"/>
    </row>
    <row r="39" s="296" customFormat="1" ht="14.25">
      <c r="B39" s="318"/>
    </row>
    <row r="40" spans="1:2" s="305" customFormat="1" ht="14.25">
      <c r="A40" s="296"/>
      <c r="B40" s="318"/>
    </row>
    <row r="41" spans="1:2" s="305" customFormat="1" ht="14.25">
      <c r="A41" s="296"/>
      <c r="B41" s="318"/>
    </row>
    <row r="42" spans="1:2" s="305" customFormat="1" ht="14.25">
      <c r="A42" s="296"/>
      <c r="B42" s="318"/>
    </row>
    <row r="43" spans="1:2" ht="14.25">
      <c r="A43" s="321"/>
      <c r="B43" s="322"/>
    </row>
    <row r="44" ht="14.25">
      <c r="B44" s="322"/>
    </row>
    <row r="45" ht="14.25">
      <c r="B45" s="323"/>
    </row>
    <row r="46" ht="14.25">
      <c r="B46" s="323"/>
    </row>
    <row r="47" ht="14.25">
      <c r="B47" s="322"/>
    </row>
    <row r="48" ht="14.25">
      <c r="B48" s="323"/>
    </row>
    <row r="49" spans="1:2" ht="14.25">
      <c r="A49" s="321"/>
      <c r="B49" s="322"/>
    </row>
    <row r="50" ht="14.25">
      <c r="B50" s="322"/>
    </row>
    <row r="51" ht="14.25">
      <c r="B51" s="323"/>
    </row>
    <row r="52" ht="14.25">
      <c r="B52" s="323"/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96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2" sqref="A2:B2"/>
    </sheetView>
  </sheetViews>
  <sheetFormatPr defaultColWidth="9.00390625" defaultRowHeight="13.5"/>
  <cols>
    <col min="1" max="1" width="56.50390625" style="337" customWidth="1"/>
    <col min="2" max="2" width="58.25390625" style="337" customWidth="1"/>
    <col min="3" max="16384" width="8.875" style="337" customWidth="1"/>
  </cols>
  <sheetData>
    <row r="1" ht="21" customHeight="1">
      <c r="A1" s="340" t="s">
        <v>646</v>
      </c>
    </row>
    <row r="2" spans="1:2" ht="39.75" customHeight="1">
      <c r="A2" s="394" t="s">
        <v>647</v>
      </c>
      <c r="B2" s="394"/>
    </row>
    <row r="3" ht="42" customHeight="1">
      <c r="B3" s="341" t="s">
        <v>588</v>
      </c>
    </row>
    <row r="4" spans="1:2" ht="24" customHeight="1">
      <c r="A4" s="338" t="s">
        <v>645</v>
      </c>
      <c r="B4" s="338" t="s">
        <v>589</v>
      </c>
    </row>
    <row r="5" spans="1:2" ht="35.25" customHeight="1">
      <c r="A5" s="122" t="s">
        <v>295</v>
      </c>
      <c r="B5" s="339"/>
    </row>
    <row r="6" spans="1:2" ht="35.25" customHeight="1">
      <c r="A6" s="122" t="s">
        <v>295</v>
      </c>
      <c r="B6" s="339"/>
    </row>
    <row r="7" spans="1:2" ht="35.25" customHeight="1">
      <c r="A7" s="122" t="s">
        <v>295</v>
      </c>
      <c r="B7" s="339"/>
    </row>
    <row r="8" spans="1:2" ht="35.25" customHeight="1">
      <c r="A8" s="122" t="s">
        <v>295</v>
      </c>
      <c r="B8" s="339"/>
    </row>
    <row r="9" spans="1:2" ht="35.25" customHeight="1">
      <c r="A9" s="122" t="s">
        <v>295</v>
      </c>
      <c r="B9" s="339"/>
    </row>
    <row r="10" spans="1:2" ht="35.25" customHeight="1">
      <c r="A10" s="122" t="s">
        <v>295</v>
      </c>
      <c r="B10" s="339"/>
    </row>
    <row r="11" spans="1:2" ht="35.25" customHeight="1">
      <c r="A11" s="122" t="s">
        <v>295</v>
      </c>
      <c r="B11" s="339"/>
    </row>
    <row r="12" spans="1:2" ht="35.25" customHeight="1">
      <c r="A12" s="122" t="s">
        <v>295</v>
      </c>
      <c r="B12" s="339"/>
    </row>
    <row r="13" spans="1:2" ht="35.25" customHeight="1">
      <c r="A13" s="122" t="s">
        <v>295</v>
      </c>
      <c r="B13" s="339"/>
    </row>
    <row r="14" spans="1:2" ht="35.25" customHeight="1">
      <c r="A14" s="122" t="s">
        <v>295</v>
      </c>
      <c r="B14" s="339"/>
    </row>
    <row r="15" spans="1:2" ht="35.25" customHeight="1">
      <c r="A15" s="122" t="s">
        <v>295</v>
      </c>
      <c r="B15" s="339"/>
    </row>
    <row r="16" spans="1:2" ht="35.25" customHeight="1">
      <c r="A16" s="122" t="s">
        <v>295</v>
      </c>
      <c r="B16" s="339"/>
    </row>
    <row r="17" spans="1:2" ht="35.25" customHeight="1">
      <c r="A17" s="122" t="s">
        <v>295</v>
      </c>
      <c r="B17" s="339"/>
    </row>
    <row r="18" spans="1:2" ht="36" customHeight="1">
      <c r="A18" s="122" t="s">
        <v>295</v>
      </c>
      <c r="B18" s="339"/>
    </row>
    <row r="19" spans="1:2" ht="36" customHeight="1">
      <c r="A19" s="122" t="s">
        <v>295</v>
      </c>
      <c r="B19" s="339"/>
    </row>
    <row r="20" spans="1:2" ht="36" customHeight="1">
      <c r="A20" s="122" t="s">
        <v>295</v>
      </c>
      <c r="B20" s="339"/>
    </row>
    <row r="21" spans="1:2" ht="36" customHeight="1">
      <c r="A21" s="122" t="s">
        <v>295</v>
      </c>
      <c r="B21" s="339"/>
    </row>
    <row r="22" spans="1:2" ht="36" customHeight="1">
      <c r="A22" s="122" t="s">
        <v>295</v>
      </c>
      <c r="B22" s="339"/>
    </row>
    <row r="23" spans="1:2" ht="36" customHeight="1">
      <c r="A23" s="122" t="s">
        <v>295</v>
      </c>
      <c r="B23" s="339"/>
    </row>
    <row r="24" spans="1:2" ht="36" customHeight="1">
      <c r="A24" s="122" t="s">
        <v>295</v>
      </c>
      <c r="B24" s="339"/>
    </row>
    <row r="25" spans="1:2" ht="36" customHeight="1">
      <c r="A25" s="122" t="s">
        <v>295</v>
      </c>
      <c r="B25" s="339"/>
    </row>
    <row r="26" spans="1:2" ht="36" customHeight="1">
      <c r="A26" s="122" t="s">
        <v>295</v>
      </c>
      <c r="B26" s="339"/>
    </row>
    <row r="27" spans="1:2" ht="36" customHeight="1">
      <c r="A27" s="4" t="s">
        <v>226</v>
      </c>
      <c r="B27" s="339"/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59"/>
  <sheetViews>
    <sheetView showZeros="0" zoomScale="55" zoomScaleNormal="55" zoomScalePageLayoutView="0" workbookViewId="0" topLeftCell="A1">
      <pane ySplit="4" topLeftCell="BM35" activePane="bottomLeft" state="frozen"/>
      <selection pane="topLeft" activeCell="A1" sqref="A1"/>
      <selection pane="bottomLeft" activeCell="B41" sqref="B41:B44"/>
    </sheetView>
  </sheetViews>
  <sheetFormatPr defaultColWidth="10.00390625" defaultRowHeight="13.5"/>
  <cols>
    <col min="1" max="1" width="62.625" style="336" customWidth="1"/>
    <col min="2" max="2" width="42.25390625" style="336" customWidth="1"/>
    <col min="3" max="3" width="34.375" style="336" customWidth="1"/>
    <col min="4" max="16384" width="10.00390625" style="336" customWidth="1"/>
  </cols>
  <sheetData>
    <row r="1" spans="1:3" s="335" customFormat="1" ht="30.75" customHeight="1">
      <c r="A1" s="365" t="s">
        <v>921</v>
      </c>
      <c r="B1" s="366"/>
      <c r="C1" s="367"/>
    </row>
    <row r="2" spans="1:3" ht="33" customHeight="1">
      <c r="A2" s="395" t="s">
        <v>922</v>
      </c>
      <c r="B2" s="395"/>
      <c r="C2" s="395"/>
    </row>
    <row r="3" spans="1:3" ht="26.25" customHeight="1">
      <c r="A3" s="368"/>
      <c r="B3" s="368"/>
      <c r="C3" s="369" t="s">
        <v>923</v>
      </c>
    </row>
    <row r="4" spans="1:3" ht="45" customHeight="1">
      <c r="A4" s="370" t="s">
        <v>924</v>
      </c>
      <c r="B4" s="371" t="s">
        <v>589</v>
      </c>
      <c r="C4" s="372" t="s">
        <v>590</v>
      </c>
    </row>
    <row r="5" spans="1:3" ht="45" customHeight="1">
      <c r="A5" s="373" t="s">
        <v>536</v>
      </c>
      <c r="B5" s="374"/>
      <c r="C5" s="375"/>
    </row>
    <row r="6" spans="1:3" ht="45" customHeight="1">
      <c r="A6" s="376" t="s">
        <v>591</v>
      </c>
      <c r="B6" s="377"/>
      <c r="C6" s="375"/>
    </row>
    <row r="7" spans="1:3" ht="45" customHeight="1">
      <c r="A7" s="376" t="s">
        <v>592</v>
      </c>
      <c r="B7" s="377"/>
      <c r="C7" s="375"/>
    </row>
    <row r="8" spans="1:3" ht="45" customHeight="1">
      <c r="A8" s="376" t="s">
        <v>593</v>
      </c>
      <c r="B8" s="374"/>
      <c r="C8" s="375"/>
    </row>
    <row r="9" spans="1:3" ht="45" customHeight="1">
      <c r="A9" s="376" t="s">
        <v>594</v>
      </c>
      <c r="B9" s="377"/>
      <c r="C9" s="375"/>
    </row>
    <row r="10" spans="1:3" ht="45" customHeight="1">
      <c r="A10" s="376" t="s">
        <v>595</v>
      </c>
      <c r="B10" s="377"/>
      <c r="C10" s="375"/>
    </row>
    <row r="11" spans="1:3" ht="45" customHeight="1">
      <c r="A11" s="373" t="s">
        <v>596</v>
      </c>
      <c r="B11" s="374"/>
      <c r="C11" s="375"/>
    </row>
    <row r="12" spans="1:3" ht="45" customHeight="1">
      <c r="A12" s="376" t="s">
        <v>597</v>
      </c>
      <c r="B12" s="377"/>
      <c r="C12" s="375"/>
    </row>
    <row r="13" spans="1:3" ht="45" customHeight="1">
      <c r="A13" s="376" t="s">
        <v>598</v>
      </c>
      <c r="B13" s="377"/>
      <c r="C13" s="375"/>
    </row>
    <row r="14" spans="1:3" ht="45" customHeight="1">
      <c r="A14" s="376" t="s">
        <v>599</v>
      </c>
      <c r="B14" s="377"/>
      <c r="C14" s="375"/>
    </row>
    <row r="15" spans="1:3" ht="45" customHeight="1">
      <c r="A15" s="376" t="s">
        <v>600</v>
      </c>
      <c r="B15" s="377"/>
      <c r="C15" s="375"/>
    </row>
    <row r="16" spans="1:3" ht="45" customHeight="1">
      <c r="A16" s="373" t="s">
        <v>601</v>
      </c>
      <c r="B16" s="374"/>
      <c r="C16" s="375"/>
    </row>
    <row r="17" spans="1:3" ht="45" customHeight="1">
      <c r="A17" s="376" t="s">
        <v>602</v>
      </c>
      <c r="B17" s="377"/>
      <c r="C17" s="375"/>
    </row>
    <row r="18" spans="1:3" ht="45" customHeight="1">
      <c r="A18" s="376" t="s">
        <v>603</v>
      </c>
      <c r="B18" s="377"/>
      <c r="C18" s="375"/>
    </row>
    <row r="19" spans="1:3" ht="45" customHeight="1">
      <c r="A19" s="376" t="s">
        <v>604</v>
      </c>
      <c r="B19" s="377"/>
      <c r="C19" s="375"/>
    </row>
    <row r="20" spans="1:3" ht="45" customHeight="1">
      <c r="A20" s="376" t="s">
        <v>605</v>
      </c>
      <c r="B20" s="377"/>
      <c r="C20" s="375"/>
    </row>
    <row r="21" spans="1:3" ht="45" customHeight="1">
      <c r="A21" s="373" t="s">
        <v>606</v>
      </c>
      <c r="B21" s="374"/>
      <c r="C21" s="375"/>
    </row>
    <row r="22" spans="1:3" ht="45" customHeight="1">
      <c r="A22" s="376" t="s">
        <v>607</v>
      </c>
      <c r="B22" s="377"/>
      <c r="C22" s="375"/>
    </row>
    <row r="23" spans="1:3" ht="45" customHeight="1">
      <c r="A23" s="376" t="s">
        <v>608</v>
      </c>
      <c r="B23" s="377"/>
      <c r="C23" s="375"/>
    </row>
    <row r="24" spans="1:3" ht="45" customHeight="1">
      <c r="A24" s="376" t="s">
        <v>609</v>
      </c>
      <c r="B24" s="377"/>
      <c r="C24" s="375"/>
    </row>
    <row r="25" spans="1:3" ht="45" customHeight="1">
      <c r="A25" s="376" t="s">
        <v>610</v>
      </c>
      <c r="B25" s="377"/>
      <c r="C25" s="375"/>
    </row>
    <row r="26" spans="1:3" ht="45" customHeight="1">
      <c r="A26" s="373" t="s">
        <v>611</v>
      </c>
      <c r="B26" s="374"/>
      <c r="C26" s="375"/>
    </row>
    <row r="27" spans="1:3" ht="45" customHeight="1">
      <c r="A27" s="376" t="s">
        <v>612</v>
      </c>
      <c r="B27" s="377"/>
      <c r="C27" s="375"/>
    </row>
    <row r="28" spans="1:3" ht="45" customHeight="1">
      <c r="A28" s="376" t="s">
        <v>613</v>
      </c>
      <c r="B28" s="377"/>
      <c r="C28" s="375"/>
    </row>
    <row r="29" spans="1:3" ht="45" customHeight="1">
      <c r="A29" s="376" t="s">
        <v>614</v>
      </c>
      <c r="B29" s="377"/>
      <c r="C29" s="375"/>
    </row>
    <row r="30" spans="1:3" ht="45" customHeight="1">
      <c r="A30" s="376" t="s">
        <v>615</v>
      </c>
      <c r="B30" s="377"/>
      <c r="C30" s="375"/>
    </row>
    <row r="31" spans="1:3" ht="45" customHeight="1">
      <c r="A31" s="373" t="s">
        <v>616</v>
      </c>
      <c r="B31" s="374"/>
      <c r="C31" s="375"/>
    </row>
    <row r="32" spans="1:3" ht="45" customHeight="1">
      <c r="A32" s="376" t="s">
        <v>617</v>
      </c>
      <c r="B32" s="377"/>
      <c r="C32" s="375"/>
    </row>
    <row r="33" spans="1:3" ht="45" customHeight="1">
      <c r="A33" s="376" t="s">
        <v>618</v>
      </c>
      <c r="B33" s="377"/>
      <c r="C33" s="375"/>
    </row>
    <row r="34" spans="1:3" ht="45" customHeight="1">
      <c r="A34" s="376" t="s">
        <v>619</v>
      </c>
      <c r="B34" s="377"/>
      <c r="C34" s="375"/>
    </row>
    <row r="35" spans="1:3" ht="45" customHeight="1">
      <c r="A35" s="376" t="s">
        <v>620</v>
      </c>
      <c r="B35" s="377"/>
      <c r="C35" s="375"/>
    </row>
    <row r="36" spans="1:3" ht="45" customHeight="1">
      <c r="A36" s="373" t="s">
        <v>621</v>
      </c>
      <c r="B36" s="374"/>
      <c r="C36" s="375"/>
    </row>
    <row r="37" spans="1:3" ht="45" customHeight="1">
      <c r="A37" s="376" t="s">
        <v>622</v>
      </c>
      <c r="B37" s="377"/>
      <c r="C37" s="375"/>
    </row>
    <row r="38" spans="1:3" ht="45" customHeight="1">
      <c r="A38" s="376" t="s">
        <v>623</v>
      </c>
      <c r="B38" s="377"/>
      <c r="C38" s="375"/>
    </row>
    <row r="39" spans="1:3" ht="45" customHeight="1">
      <c r="A39" s="376" t="s">
        <v>624</v>
      </c>
      <c r="B39" s="377"/>
      <c r="C39" s="375"/>
    </row>
    <row r="40" spans="1:3" ht="45" customHeight="1">
      <c r="A40" s="376" t="s">
        <v>625</v>
      </c>
      <c r="B40" s="377"/>
      <c r="C40" s="375"/>
    </row>
    <row r="41" spans="1:3" ht="45" customHeight="1">
      <c r="A41" s="373" t="s">
        <v>626</v>
      </c>
      <c r="B41" s="374">
        <v>789</v>
      </c>
      <c r="C41" s="375" t="s">
        <v>925</v>
      </c>
    </row>
    <row r="42" spans="1:3" ht="45" customHeight="1">
      <c r="A42" s="376" t="s">
        <v>627</v>
      </c>
      <c r="B42" s="377">
        <v>179</v>
      </c>
      <c r="C42" s="375"/>
    </row>
    <row r="43" spans="1:3" ht="45" customHeight="1">
      <c r="A43" s="376" t="s">
        <v>628</v>
      </c>
      <c r="B43" s="377">
        <v>575</v>
      </c>
      <c r="C43" s="375"/>
    </row>
    <row r="44" spans="1:3" ht="45" customHeight="1">
      <c r="A44" s="376" t="s">
        <v>629</v>
      </c>
      <c r="B44" s="377">
        <v>35</v>
      </c>
      <c r="C44" s="375"/>
    </row>
    <row r="45" spans="1:3" ht="45" customHeight="1">
      <c r="A45" s="376" t="s">
        <v>630</v>
      </c>
      <c r="B45" s="377"/>
      <c r="C45" s="375"/>
    </row>
    <row r="46" spans="1:3" ht="45" customHeight="1">
      <c r="A46" s="376" t="s">
        <v>631</v>
      </c>
      <c r="B46" s="377"/>
      <c r="C46" s="375"/>
    </row>
    <row r="47" spans="1:3" ht="45" customHeight="1">
      <c r="A47" s="376" t="s">
        <v>632</v>
      </c>
      <c r="B47" s="377"/>
      <c r="C47" s="375"/>
    </row>
    <row r="48" spans="1:3" ht="45" customHeight="1">
      <c r="A48" s="373" t="s">
        <v>633</v>
      </c>
      <c r="B48" s="374"/>
      <c r="C48" s="375"/>
    </row>
    <row r="49" spans="1:3" ht="45" customHeight="1">
      <c r="A49" s="376" t="s">
        <v>634</v>
      </c>
      <c r="B49" s="377"/>
      <c r="C49" s="375"/>
    </row>
    <row r="50" spans="1:3" ht="45" customHeight="1">
      <c r="A50" s="376" t="s">
        <v>635</v>
      </c>
      <c r="B50" s="377"/>
      <c r="C50" s="375"/>
    </row>
    <row r="51" spans="1:3" ht="45" customHeight="1">
      <c r="A51" s="376" t="s">
        <v>636</v>
      </c>
      <c r="B51" s="377"/>
      <c r="C51" s="375"/>
    </row>
    <row r="52" spans="1:3" ht="45" customHeight="1">
      <c r="A52" s="376" t="s">
        <v>637</v>
      </c>
      <c r="B52" s="377"/>
      <c r="C52" s="375"/>
    </row>
    <row r="53" spans="1:3" ht="45" customHeight="1">
      <c r="A53" s="376" t="s">
        <v>638</v>
      </c>
      <c r="B53" s="377"/>
      <c r="C53" s="375"/>
    </row>
    <row r="54" spans="1:3" ht="45" customHeight="1">
      <c r="A54" s="373" t="s">
        <v>639</v>
      </c>
      <c r="B54" s="374"/>
      <c r="C54" s="375"/>
    </row>
    <row r="55" spans="1:3" ht="45" customHeight="1">
      <c r="A55" s="376" t="s">
        <v>640</v>
      </c>
      <c r="B55" s="377"/>
      <c r="C55" s="375"/>
    </row>
    <row r="56" spans="1:3" ht="45" customHeight="1">
      <c r="A56" s="376" t="s">
        <v>641</v>
      </c>
      <c r="B56" s="377"/>
      <c r="C56" s="375"/>
    </row>
    <row r="57" spans="1:3" ht="45" customHeight="1">
      <c r="A57" s="376" t="s">
        <v>642</v>
      </c>
      <c r="B57" s="377"/>
      <c r="C57" s="375"/>
    </row>
    <row r="58" spans="1:3" ht="45" customHeight="1">
      <c r="A58" s="376" t="s">
        <v>643</v>
      </c>
      <c r="B58" s="377"/>
      <c r="C58" s="375"/>
    </row>
    <row r="59" spans="1:3" ht="45" customHeight="1">
      <c r="A59" s="371" t="s">
        <v>644</v>
      </c>
      <c r="B59" s="374"/>
      <c r="C59" s="375"/>
    </row>
  </sheetData>
  <sheetProtection/>
  <mergeCells count="1">
    <mergeCell ref="A2:C2"/>
  </mergeCells>
  <printOptions horizontalCentered="1"/>
  <pageMargins left="0.5511811023622047" right="0.5511811023622047" top="0.2755905511811024" bottom="0.3937007874015748" header="0.5905511811023623" footer="0.15748031496062992"/>
  <pageSetup firstPageNumber="129" useFirstPageNumber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="70" zoomScaleNormal="70" zoomScalePageLayoutView="0" workbookViewId="0" topLeftCell="A13">
      <selection activeCell="A13" sqref="A13"/>
    </sheetView>
  </sheetViews>
  <sheetFormatPr defaultColWidth="9.00390625" defaultRowHeight="13.5"/>
  <cols>
    <col min="1" max="1" width="39.00390625" style="26" customWidth="1"/>
    <col min="2" max="2" width="15.125" style="51" customWidth="1"/>
    <col min="3" max="3" width="34.75390625" style="26" customWidth="1"/>
    <col min="4" max="4" width="15.00390625" style="51" customWidth="1"/>
    <col min="5" max="16384" width="9.00390625" style="26" customWidth="1"/>
  </cols>
  <sheetData>
    <row r="1" spans="1:3" s="25" customFormat="1" ht="27" customHeight="1">
      <c r="A1" s="23" t="s">
        <v>68</v>
      </c>
      <c r="B1" s="24"/>
      <c r="C1" s="24"/>
    </row>
    <row r="2" spans="1:4" ht="39" customHeight="1">
      <c r="A2" s="400" t="s">
        <v>659</v>
      </c>
      <c r="B2" s="400"/>
      <c r="C2" s="400"/>
      <c r="D2" s="400"/>
    </row>
    <row r="3" spans="1:4" ht="28.5" customHeight="1">
      <c r="A3" s="27"/>
      <c r="B3" s="28"/>
      <c r="C3" s="27"/>
      <c r="D3" s="29" t="s">
        <v>69</v>
      </c>
    </row>
    <row r="4" spans="1:4" s="25" customFormat="1" ht="39" customHeight="1">
      <c r="A4" s="30" t="s">
        <v>70</v>
      </c>
      <c r="B4" s="31" t="s">
        <v>71</v>
      </c>
      <c r="C4" s="32" t="s">
        <v>72</v>
      </c>
      <c r="D4" s="32" t="s">
        <v>71</v>
      </c>
    </row>
    <row r="5" spans="1:4" s="36" customFormat="1" ht="45" customHeight="1">
      <c r="A5" s="33" t="s">
        <v>73</v>
      </c>
      <c r="B5" s="34">
        <v>5613</v>
      </c>
      <c r="C5" s="35" t="s">
        <v>74</v>
      </c>
      <c r="D5" s="34">
        <v>52513</v>
      </c>
    </row>
    <row r="6" spans="1:4" s="25" customFormat="1" ht="45" customHeight="1">
      <c r="A6" s="33" t="s">
        <v>75</v>
      </c>
      <c r="B6" s="34">
        <v>48012</v>
      </c>
      <c r="C6" s="35" t="s">
        <v>76</v>
      </c>
      <c r="D6" s="34">
        <v>1178</v>
      </c>
    </row>
    <row r="7" spans="1:4" s="25" customFormat="1" ht="45" customHeight="1">
      <c r="A7" s="33" t="s">
        <v>77</v>
      </c>
      <c r="B7" s="34">
        <v>48012</v>
      </c>
      <c r="C7" s="35" t="s">
        <v>78</v>
      </c>
      <c r="D7" s="34">
        <v>1178</v>
      </c>
    </row>
    <row r="8" spans="1:4" s="25" customFormat="1" ht="45" customHeight="1">
      <c r="A8" s="37" t="s">
        <v>79</v>
      </c>
      <c r="B8" s="38">
        <v>940</v>
      </c>
      <c r="C8" s="39" t="s">
        <v>80</v>
      </c>
      <c r="D8" s="38"/>
    </row>
    <row r="9" spans="1:4" s="25" customFormat="1" ht="45" customHeight="1">
      <c r="A9" s="37" t="s">
        <v>81</v>
      </c>
      <c r="B9" s="38">
        <v>47072</v>
      </c>
      <c r="C9" s="39" t="s">
        <v>82</v>
      </c>
      <c r="D9" s="38">
        <v>1178</v>
      </c>
    </row>
    <row r="10" spans="1:4" s="25" customFormat="1" ht="45" customHeight="1">
      <c r="A10" s="37" t="s">
        <v>83</v>
      </c>
      <c r="B10" s="38"/>
      <c r="C10" s="40" t="s">
        <v>84</v>
      </c>
      <c r="D10" s="38"/>
    </row>
    <row r="11" spans="1:4" ht="45" customHeight="1">
      <c r="A11" s="33" t="s">
        <v>85</v>
      </c>
      <c r="B11" s="34"/>
      <c r="C11" s="35" t="s">
        <v>86</v>
      </c>
      <c r="D11" s="34"/>
    </row>
    <row r="12" spans="1:4" ht="45" customHeight="1">
      <c r="A12" s="33" t="s">
        <v>87</v>
      </c>
      <c r="B12" s="34"/>
      <c r="C12" s="35" t="s">
        <v>88</v>
      </c>
      <c r="D12" s="34"/>
    </row>
    <row r="13" spans="1:4" ht="45" customHeight="1">
      <c r="A13" s="33" t="s">
        <v>89</v>
      </c>
      <c r="B13" s="34"/>
      <c r="C13" s="35" t="s">
        <v>90</v>
      </c>
      <c r="D13" s="41"/>
    </row>
    <row r="14" spans="1:4" ht="45" customHeight="1">
      <c r="A14" s="33" t="s">
        <v>91</v>
      </c>
      <c r="B14" s="34"/>
      <c r="C14" s="42" t="s">
        <v>92</v>
      </c>
      <c r="D14" s="34"/>
    </row>
    <row r="15" spans="1:4" ht="45" customHeight="1">
      <c r="A15" s="33" t="s">
        <v>93</v>
      </c>
      <c r="B15" s="34"/>
      <c r="C15" s="43" t="s">
        <v>94</v>
      </c>
      <c r="D15" s="34"/>
    </row>
    <row r="16" spans="1:4" ht="45" customHeight="1">
      <c r="A16" s="44" t="s">
        <v>95</v>
      </c>
      <c r="B16" s="34">
        <v>66</v>
      </c>
      <c r="C16" s="45" t="s">
        <v>96</v>
      </c>
      <c r="D16" s="34"/>
    </row>
    <row r="17" spans="1:4" ht="45" customHeight="1">
      <c r="A17" s="46" t="s">
        <v>97</v>
      </c>
      <c r="B17" s="38"/>
      <c r="C17" s="43" t="s">
        <v>98</v>
      </c>
      <c r="D17" s="34"/>
    </row>
    <row r="18" spans="1:4" ht="45" customHeight="1">
      <c r="A18" s="46" t="s">
        <v>99</v>
      </c>
      <c r="B18" s="47"/>
      <c r="C18" s="48"/>
      <c r="D18" s="34"/>
    </row>
    <row r="19" spans="1:4" ht="45" customHeight="1">
      <c r="A19" s="46" t="s">
        <v>100</v>
      </c>
      <c r="B19" s="38">
        <v>66</v>
      </c>
      <c r="C19" s="35"/>
      <c r="D19" s="34"/>
    </row>
    <row r="20" spans="1:4" ht="45" customHeight="1">
      <c r="A20" s="46" t="s">
        <v>101</v>
      </c>
      <c r="B20" s="34"/>
      <c r="C20" s="35"/>
      <c r="D20" s="34"/>
    </row>
    <row r="21" spans="1:4" ht="45" customHeight="1">
      <c r="A21" s="49" t="s">
        <v>102</v>
      </c>
      <c r="B21" s="34">
        <v>53691</v>
      </c>
      <c r="C21" s="50" t="s">
        <v>103</v>
      </c>
      <c r="D21" s="34">
        <v>53691</v>
      </c>
    </row>
    <row r="22" ht="14.25">
      <c r="D22" s="52"/>
    </row>
  </sheetData>
  <sheetProtection/>
  <mergeCells count="1">
    <mergeCell ref="A2:D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8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showZeros="0" zoomScale="55" zoomScaleNormal="55" zoomScalePageLayoutView="0" workbookViewId="0" topLeftCell="A1">
      <pane ySplit="4" topLeftCell="BM23" activePane="bottomLeft" state="frozen"/>
      <selection pane="topLeft" activeCell="A1" sqref="A1"/>
      <selection pane="bottomLeft" activeCell="B39" sqref="B39"/>
    </sheetView>
  </sheetViews>
  <sheetFormatPr defaultColWidth="10.00390625" defaultRowHeight="13.5"/>
  <cols>
    <col min="1" max="1" width="61.75390625" style="325" customWidth="1"/>
    <col min="2" max="2" width="46.00390625" style="325" customWidth="1"/>
    <col min="3" max="3" width="26.375" style="325" customWidth="1"/>
    <col min="4" max="16384" width="10.00390625" style="325" customWidth="1"/>
  </cols>
  <sheetData>
    <row r="1" spans="1:3" s="25" customFormat="1" ht="30.75" customHeight="1">
      <c r="A1" s="365" t="s">
        <v>926</v>
      </c>
      <c r="B1" s="378"/>
      <c r="C1" s="379"/>
    </row>
    <row r="2" spans="1:3" ht="33" customHeight="1">
      <c r="A2" s="395" t="s">
        <v>965</v>
      </c>
      <c r="B2" s="395"/>
      <c r="C2" s="395"/>
    </row>
    <row r="3" spans="1:3" ht="26.25" customHeight="1">
      <c r="A3" s="380"/>
      <c r="B3" s="380"/>
      <c r="C3" s="381" t="s">
        <v>69</v>
      </c>
    </row>
    <row r="4" spans="1:3" ht="29.25" customHeight="1">
      <c r="A4" s="382" t="s">
        <v>927</v>
      </c>
      <c r="B4" s="383" t="s">
        <v>71</v>
      </c>
      <c r="C4" s="384" t="s">
        <v>535</v>
      </c>
    </row>
    <row r="5" spans="1:3" ht="25.5" customHeight="1">
      <c r="A5" s="385" t="s">
        <v>537</v>
      </c>
      <c r="B5" s="386"/>
      <c r="C5" s="387"/>
    </row>
    <row r="6" spans="1:3" ht="25.5" customHeight="1">
      <c r="A6" s="388" t="s">
        <v>538</v>
      </c>
      <c r="B6" s="389"/>
      <c r="C6" s="387"/>
    </row>
    <row r="7" spans="1:3" ht="25.5" customHeight="1">
      <c r="A7" s="388" t="s">
        <v>539</v>
      </c>
      <c r="B7" s="389"/>
      <c r="C7" s="387"/>
    </row>
    <row r="8" spans="1:3" ht="25.5" customHeight="1">
      <c r="A8" s="388" t="s">
        <v>540</v>
      </c>
      <c r="B8" s="389"/>
      <c r="C8" s="387"/>
    </row>
    <row r="9" spans="1:3" ht="25.5" customHeight="1">
      <c r="A9" s="388" t="s">
        <v>541</v>
      </c>
      <c r="B9" s="389"/>
      <c r="C9" s="387"/>
    </row>
    <row r="10" spans="1:3" ht="25.5" customHeight="1">
      <c r="A10" s="385" t="s">
        <v>542</v>
      </c>
      <c r="B10" s="386"/>
      <c r="C10" s="387"/>
    </row>
    <row r="11" spans="1:3" ht="25.5" customHeight="1">
      <c r="A11" s="388" t="s">
        <v>543</v>
      </c>
      <c r="B11" s="389"/>
      <c r="C11" s="387"/>
    </row>
    <row r="12" spans="1:3" ht="25.5" customHeight="1">
      <c r="A12" s="388" t="s">
        <v>544</v>
      </c>
      <c r="B12" s="389"/>
      <c r="C12" s="387"/>
    </row>
    <row r="13" spans="1:3" ht="25.5" customHeight="1">
      <c r="A13" s="388" t="s">
        <v>540</v>
      </c>
      <c r="B13" s="389"/>
      <c r="C13" s="387"/>
    </row>
    <row r="14" spans="1:3" ht="25.5" customHeight="1">
      <c r="A14" s="388" t="s">
        <v>545</v>
      </c>
      <c r="B14" s="389"/>
      <c r="C14" s="387"/>
    </row>
    <row r="15" spans="1:3" ht="25.5" customHeight="1">
      <c r="A15" s="388" t="s">
        <v>546</v>
      </c>
      <c r="B15" s="389"/>
      <c r="C15" s="387"/>
    </row>
    <row r="16" spans="1:3" ht="25.5" customHeight="1">
      <c r="A16" s="385" t="s">
        <v>547</v>
      </c>
      <c r="B16" s="386"/>
      <c r="C16" s="387"/>
    </row>
    <row r="17" spans="1:3" ht="25.5" customHeight="1">
      <c r="A17" s="388" t="s">
        <v>548</v>
      </c>
      <c r="B17" s="389"/>
      <c r="C17" s="387"/>
    </row>
    <row r="18" spans="1:3" ht="25.5" customHeight="1">
      <c r="A18" s="388" t="s">
        <v>549</v>
      </c>
      <c r="B18" s="389"/>
      <c r="C18" s="387"/>
    </row>
    <row r="19" spans="1:3" ht="25.5" customHeight="1">
      <c r="A19" s="388" t="s">
        <v>550</v>
      </c>
      <c r="B19" s="389"/>
      <c r="C19" s="387"/>
    </row>
    <row r="20" spans="1:3" ht="25.5" customHeight="1">
      <c r="A20" s="385" t="s">
        <v>551</v>
      </c>
      <c r="B20" s="386"/>
      <c r="C20" s="387"/>
    </row>
    <row r="21" spans="1:3" ht="25.5" customHeight="1">
      <c r="A21" s="388" t="s">
        <v>552</v>
      </c>
      <c r="B21" s="389"/>
      <c r="C21" s="387"/>
    </row>
    <row r="22" spans="1:3" ht="25.5" customHeight="1">
      <c r="A22" s="388" t="s">
        <v>553</v>
      </c>
      <c r="B22" s="389"/>
      <c r="C22" s="387"/>
    </row>
    <row r="23" spans="1:3" ht="25.5" customHeight="1">
      <c r="A23" s="388" t="s">
        <v>554</v>
      </c>
      <c r="B23" s="389"/>
      <c r="C23" s="387"/>
    </row>
    <row r="24" spans="1:3" ht="25.5" customHeight="1">
      <c r="A24" s="388" t="s">
        <v>555</v>
      </c>
      <c r="B24" s="389"/>
      <c r="C24" s="387"/>
    </row>
    <row r="25" spans="1:3" ht="25.5" customHeight="1">
      <c r="A25" s="385" t="s">
        <v>556</v>
      </c>
      <c r="B25" s="386"/>
      <c r="C25" s="387"/>
    </row>
    <row r="26" spans="1:3" ht="25.5" customHeight="1">
      <c r="A26" s="388" t="s">
        <v>557</v>
      </c>
      <c r="B26" s="389"/>
      <c r="C26" s="387"/>
    </row>
    <row r="27" spans="1:3" ht="25.5" customHeight="1">
      <c r="A27" s="388" t="s">
        <v>558</v>
      </c>
      <c r="B27" s="389"/>
      <c r="C27" s="387"/>
    </row>
    <row r="28" spans="1:3" ht="25.5" customHeight="1">
      <c r="A28" s="388" t="s">
        <v>559</v>
      </c>
      <c r="B28" s="389"/>
      <c r="C28" s="387"/>
    </row>
    <row r="29" spans="1:3" ht="25.5" customHeight="1">
      <c r="A29" s="385" t="s">
        <v>560</v>
      </c>
      <c r="B29" s="386"/>
      <c r="C29" s="387"/>
    </row>
    <row r="30" spans="1:3" ht="25.5" customHeight="1">
      <c r="A30" s="388" t="s">
        <v>561</v>
      </c>
      <c r="B30" s="389"/>
      <c r="C30" s="387"/>
    </row>
    <row r="31" spans="1:3" ht="25.5" customHeight="1">
      <c r="A31" s="388" t="s">
        <v>562</v>
      </c>
      <c r="B31" s="389"/>
      <c r="C31" s="387"/>
    </row>
    <row r="32" spans="1:3" ht="25.5" customHeight="1">
      <c r="A32" s="388" t="s">
        <v>563</v>
      </c>
      <c r="B32" s="389"/>
      <c r="C32" s="387"/>
    </row>
    <row r="33" spans="1:3" ht="25.5" customHeight="1">
      <c r="A33" s="385" t="s">
        <v>564</v>
      </c>
      <c r="B33" s="386"/>
      <c r="C33" s="387"/>
    </row>
    <row r="34" spans="1:3" ht="25.5" customHeight="1">
      <c r="A34" s="388" t="s">
        <v>565</v>
      </c>
      <c r="B34" s="389"/>
      <c r="C34" s="387"/>
    </row>
    <row r="35" spans="1:3" ht="25.5" customHeight="1">
      <c r="A35" s="388" t="s">
        <v>562</v>
      </c>
      <c r="B35" s="389"/>
      <c r="C35" s="387"/>
    </row>
    <row r="36" spans="1:3" ht="25.5" customHeight="1">
      <c r="A36" s="388" t="s">
        <v>566</v>
      </c>
      <c r="B36" s="389"/>
      <c r="C36" s="387"/>
    </row>
    <row r="37" spans="1:3" ht="25.5" customHeight="1">
      <c r="A37" s="385" t="s">
        <v>567</v>
      </c>
      <c r="B37" s="386">
        <v>515</v>
      </c>
      <c r="C37" s="387" t="s">
        <v>964</v>
      </c>
    </row>
    <row r="38" spans="1:3" ht="25.5" customHeight="1">
      <c r="A38" s="388" t="s">
        <v>568</v>
      </c>
      <c r="B38" s="389">
        <v>498</v>
      </c>
      <c r="C38" s="387"/>
    </row>
    <row r="39" spans="1:3" ht="25.5" customHeight="1">
      <c r="A39" s="388" t="s">
        <v>569</v>
      </c>
      <c r="B39" s="389">
        <v>17</v>
      </c>
      <c r="C39" s="387"/>
    </row>
    <row r="40" spans="1:3" ht="25.5" customHeight="1">
      <c r="A40" s="388" t="s">
        <v>570</v>
      </c>
      <c r="B40" s="389"/>
      <c r="C40" s="387"/>
    </row>
    <row r="41" spans="1:3" ht="25.5" customHeight="1">
      <c r="A41" s="388" t="s">
        <v>571</v>
      </c>
      <c r="B41" s="389"/>
      <c r="C41" s="387"/>
    </row>
    <row r="42" spans="1:3" ht="25.5" customHeight="1">
      <c r="A42" s="385" t="s">
        <v>572</v>
      </c>
      <c r="B42" s="386"/>
      <c r="C42" s="387"/>
    </row>
    <row r="43" spans="1:3" ht="25.5" customHeight="1">
      <c r="A43" s="388" t="s">
        <v>573</v>
      </c>
      <c r="B43" s="389"/>
      <c r="C43" s="387"/>
    </row>
    <row r="44" spans="1:3" ht="25.5" customHeight="1">
      <c r="A44" s="388" t="s">
        <v>574</v>
      </c>
      <c r="B44" s="389"/>
      <c r="C44" s="387"/>
    </row>
    <row r="45" spans="1:3" ht="25.5" customHeight="1">
      <c r="A45" s="385" t="s">
        <v>575</v>
      </c>
      <c r="B45" s="386"/>
      <c r="C45" s="387"/>
    </row>
    <row r="46" spans="1:3" ht="25.5" customHeight="1">
      <c r="A46" s="388" t="s">
        <v>576</v>
      </c>
      <c r="B46" s="389"/>
      <c r="C46" s="387"/>
    </row>
    <row r="47" spans="1:3" ht="25.5" customHeight="1">
      <c r="A47" s="388" t="s">
        <v>562</v>
      </c>
      <c r="B47" s="389"/>
      <c r="C47" s="387"/>
    </row>
    <row r="48" spans="1:3" ht="25.5" customHeight="1">
      <c r="A48" s="388" t="s">
        <v>577</v>
      </c>
      <c r="B48" s="389"/>
      <c r="C48" s="387"/>
    </row>
    <row r="49" spans="1:3" ht="25.5" customHeight="1">
      <c r="A49" s="383" t="s">
        <v>578</v>
      </c>
      <c r="B49" s="386">
        <v>515</v>
      </c>
      <c r="C49" s="387"/>
    </row>
  </sheetData>
  <sheetProtection/>
  <mergeCells count="1">
    <mergeCell ref="A2:C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showZeros="0" zoomScale="55" zoomScaleNormal="55" zoomScalePageLayoutView="0" workbookViewId="0" topLeftCell="A1">
      <selection activeCell="E35" sqref="E35"/>
    </sheetView>
  </sheetViews>
  <sheetFormatPr defaultColWidth="10.00390625" defaultRowHeight="13.5"/>
  <cols>
    <col min="1" max="1" width="57.625" style="325" customWidth="1"/>
    <col min="2" max="2" width="40.625" style="325" customWidth="1"/>
    <col min="3" max="3" width="29.50390625" style="325" customWidth="1"/>
    <col min="4" max="16384" width="10.00390625" style="325" customWidth="1"/>
  </cols>
  <sheetData>
    <row r="1" spans="1:3" s="25" customFormat="1" ht="30.75" customHeight="1">
      <c r="A1" s="365" t="s">
        <v>928</v>
      </c>
      <c r="B1" s="378"/>
      <c r="C1" s="379"/>
    </row>
    <row r="2" spans="1:3" ht="33" customHeight="1">
      <c r="A2" s="395" t="s">
        <v>966</v>
      </c>
      <c r="B2" s="395"/>
      <c r="C2" s="395"/>
    </row>
    <row r="3" spans="1:3" ht="26.25" customHeight="1">
      <c r="A3" s="380"/>
      <c r="B3" s="380"/>
      <c r="C3" s="381" t="s">
        <v>929</v>
      </c>
    </row>
    <row r="4" spans="1:3" ht="34.5" customHeight="1">
      <c r="A4" s="382" t="s">
        <v>930</v>
      </c>
      <c r="B4" s="383" t="s">
        <v>931</v>
      </c>
      <c r="C4" s="384" t="s">
        <v>932</v>
      </c>
    </row>
    <row r="5" spans="1:3" ht="34.5" customHeight="1">
      <c r="A5" s="385" t="s">
        <v>536</v>
      </c>
      <c r="B5" s="386"/>
      <c r="C5" s="387"/>
    </row>
    <row r="6" spans="1:3" ht="34.5" customHeight="1">
      <c r="A6" s="388" t="s">
        <v>933</v>
      </c>
      <c r="B6" s="389"/>
      <c r="C6" s="387"/>
    </row>
    <row r="7" spans="1:3" ht="34.5" customHeight="1">
      <c r="A7" s="388" t="s">
        <v>934</v>
      </c>
      <c r="B7" s="389"/>
      <c r="C7" s="387"/>
    </row>
    <row r="8" spans="1:3" ht="34.5" customHeight="1">
      <c r="A8" s="388" t="s">
        <v>935</v>
      </c>
      <c r="B8" s="389"/>
      <c r="C8" s="387"/>
    </row>
    <row r="9" spans="1:3" ht="34.5" customHeight="1">
      <c r="A9" s="388" t="s">
        <v>936</v>
      </c>
      <c r="B9" s="389"/>
      <c r="C9" s="387"/>
    </row>
    <row r="10" spans="1:3" ht="34.5" customHeight="1">
      <c r="A10" s="388" t="s">
        <v>937</v>
      </c>
      <c r="B10" s="389"/>
      <c r="C10" s="387"/>
    </row>
    <row r="11" spans="1:3" ht="34.5" customHeight="1">
      <c r="A11" s="385" t="s">
        <v>938</v>
      </c>
      <c r="B11" s="386"/>
      <c r="C11" s="387"/>
    </row>
    <row r="12" spans="1:3" ht="34.5" customHeight="1">
      <c r="A12" s="388" t="s">
        <v>939</v>
      </c>
      <c r="B12" s="389"/>
      <c r="C12" s="387"/>
    </row>
    <row r="13" spans="1:3" ht="34.5" customHeight="1">
      <c r="A13" s="388" t="s">
        <v>940</v>
      </c>
      <c r="B13" s="389"/>
      <c r="C13" s="387"/>
    </row>
    <row r="14" spans="1:3" ht="34.5" customHeight="1">
      <c r="A14" s="388" t="s">
        <v>941</v>
      </c>
      <c r="B14" s="389"/>
      <c r="C14" s="387"/>
    </row>
    <row r="15" spans="1:3" ht="34.5" customHeight="1">
      <c r="A15" s="388" t="s">
        <v>942</v>
      </c>
      <c r="B15" s="389"/>
      <c r="C15" s="387"/>
    </row>
    <row r="16" spans="1:3" ht="34.5" customHeight="1">
      <c r="A16" s="388" t="s">
        <v>943</v>
      </c>
      <c r="B16" s="389"/>
      <c r="C16" s="387"/>
    </row>
    <row r="17" spans="1:3" ht="34.5" customHeight="1">
      <c r="A17" s="385" t="s">
        <v>944</v>
      </c>
      <c r="B17" s="386"/>
      <c r="C17" s="387"/>
    </row>
    <row r="18" spans="1:3" ht="34.5" customHeight="1">
      <c r="A18" s="388" t="s">
        <v>945</v>
      </c>
      <c r="B18" s="389"/>
      <c r="C18" s="387"/>
    </row>
    <row r="19" spans="1:3" ht="34.5" customHeight="1">
      <c r="A19" s="388" t="s">
        <v>946</v>
      </c>
      <c r="B19" s="389"/>
      <c r="C19" s="387"/>
    </row>
    <row r="20" spans="1:3" ht="34.5" customHeight="1">
      <c r="A20" s="388" t="s">
        <v>947</v>
      </c>
      <c r="B20" s="389"/>
      <c r="C20" s="387"/>
    </row>
    <row r="21" spans="1:3" ht="34.5" customHeight="1">
      <c r="A21" s="388" t="s">
        <v>948</v>
      </c>
      <c r="B21" s="389"/>
      <c r="C21" s="387"/>
    </row>
    <row r="22" spans="1:3" ht="34.5" customHeight="1">
      <c r="A22" s="385" t="s">
        <v>949</v>
      </c>
      <c r="B22" s="386"/>
      <c r="C22" s="387"/>
    </row>
    <row r="23" spans="1:3" ht="34.5" customHeight="1">
      <c r="A23" s="388" t="s">
        <v>950</v>
      </c>
      <c r="B23" s="389"/>
      <c r="C23" s="387"/>
    </row>
    <row r="24" spans="1:3" ht="34.5" customHeight="1">
      <c r="A24" s="388" t="s">
        <v>951</v>
      </c>
      <c r="B24" s="389"/>
      <c r="C24" s="387"/>
    </row>
    <row r="25" spans="1:3" ht="34.5" customHeight="1">
      <c r="A25" s="388" t="s">
        <v>952</v>
      </c>
      <c r="B25" s="389"/>
      <c r="C25" s="387"/>
    </row>
    <row r="26" spans="1:3" ht="34.5" customHeight="1">
      <c r="A26" s="388" t="s">
        <v>953</v>
      </c>
      <c r="B26" s="389"/>
      <c r="C26" s="387"/>
    </row>
    <row r="27" spans="1:3" ht="34.5" customHeight="1">
      <c r="A27" s="388" t="s">
        <v>954</v>
      </c>
      <c r="B27" s="390"/>
      <c r="C27" s="387"/>
    </row>
    <row r="28" spans="1:3" ht="34.5" customHeight="1">
      <c r="A28" s="385" t="s">
        <v>955</v>
      </c>
      <c r="B28" s="386"/>
      <c r="C28" s="387"/>
    </row>
    <row r="29" spans="1:3" ht="34.5" customHeight="1">
      <c r="A29" s="388" t="s">
        <v>956</v>
      </c>
      <c r="B29" s="389"/>
      <c r="C29" s="387"/>
    </row>
    <row r="30" spans="1:3" ht="34.5" customHeight="1">
      <c r="A30" s="388" t="s">
        <v>957</v>
      </c>
      <c r="B30" s="389"/>
      <c r="C30" s="387"/>
    </row>
    <row r="31" spans="1:3" ht="34.5" customHeight="1">
      <c r="A31" s="388" t="s">
        <v>958</v>
      </c>
      <c r="B31" s="389"/>
      <c r="C31" s="387"/>
    </row>
    <row r="32" spans="1:3" ht="34.5" customHeight="1">
      <c r="A32" s="388" t="s">
        <v>959</v>
      </c>
      <c r="B32" s="389"/>
      <c r="C32" s="387"/>
    </row>
    <row r="33" spans="1:3" ht="34.5" customHeight="1">
      <c r="A33" s="388" t="s">
        <v>960</v>
      </c>
      <c r="B33" s="389"/>
      <c r="C33" s="387"/>
    </row>
    <row r="34" spans="1:3" ht="34.5" customHeight="1">
      <c r="A34" s="383" t="s">
        <v>961</v>
      </c>
      <c r="B34" s="386"/>
      <c r="C34" s="387"/>
    </row>
  </sheetData>
  <sheetProtection/>
  <mergeCells count="1">
    <mergeCell ref="A2:C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7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showZeros="0" zoomScale="70" zoomScaleNormal="70" zoomScalePageLayoutView="0" workbookViewId="0" topLeftCell="A1">
      <selection activeCell="B12" sqref="B12"/>
    </sheetView>
  </sheetViews>
  <sheetFormatPr defaultColWidth="10.00390625" defaultRowHeight="13.5"/>
  <cols>
    <col min="1" max="1" width="57.25390625" style="325" customWidth="1"/>
    <col min="2" max="2" width="41.125" style="325" customWidth="1"/>
    <col min="3" max="3" width="31.75390625" style="325" customWidth="1"/>
    <col min="4" max="16384" width="10.00390625" style="325" customWidth="1"/>
  </cols>
  <sheetData>
    <row r="1" spans="1:3" s="25" customFormat="1" ht="30.75" customHeight="1">
      <c r="A1" s="365" t="s">
        <v>962</v>
      </c>
      <c r="B1" s="378"/>
      <c r="C1" s="379"/>
    </row>
    <row r="2" spans="1:3" ht="33" customHeight="1">
      <c r="A2" s="395" t="s">
        <v>580</v>
      </c>
      <c r="B2" s="395"/>
      <c r="C2" s="395"/>
    </row>
    <row r="3" spans="1:3" ht="26.25" customHeight="1">
      <c r="A3" s="380"/>
      <c r="B3" s="380"/>
      <c r="C3" s="381" t="s">
        <v>69</v>
      </c>
    </row>
    <row r="4" spans="1:3" ht="39" customHeight="1">
      <c r="A4" s="382" t="s">
        <v>927</v>
      </c>
      <c r="B4" s="383" t="s">
        <v>71</v>
      </c>
      <c r="C4" s="384" t="s">
        <v>535</v>
      </c>
    </row>
    <row r="5" spans="1:3" ht="39" customHeight="1">
      <c r="A5" s="385" t="s">
        <v>537</v>
      </c>
      <c r="B5" s="386"/>
      <c r="C5" s="387"/>
    </row>
    <row r="6" spans="1:3" ht="39" customHeight="1">
      <c r="A6" s="388" t="s">
        <v>538</v>
      </c>
      <c r="B6" s="389"/>
      <c r="C6" s="387"/>
    </row>
    <row r="7" spans="1:3" ht="39" customHeight="1">
      <c r="A7" s="388" t="s">
        <v>539</v>
      </c>
      <c r="B7" s="389"/>
      <c r="C7" s="387"/>
    </row>
    <row r="8" spans="1:3" ht="39" customHeight="1">
      <c r="A8" s="388" t="s">
        <v>540</v>
      </c>
      <c r="B8" s="389"/>
      <c r="C8" s="387"/>
    </row>
    <row r="9" spans="1:3" ht="39" customHeight="1">
      <c r="A9" s="388" t="s">
        <v>541</v>
      </c>
      <c r="B9" s="389"/>
      <c r="C9" s="387"/>
    </row>
    <row r="10" spans="1:3" ht="39" customHeight="1">
      <c r="A10" s="385" t="s">
        <v>542</v>
      </c>
      <c r="B10" s="386"/>
      <c r="C10" s="387"/>
    </row>
    <row r="11" spans="1:3" ht="39" customHeight="1">
      <c r="A11" s="388" t="s">
        <v>543</v>
      </c>
      <c r="B11" s="389"/>
      <c r="C11" s="387"/>
    </row>
    <row r="12" spans="1:3" ht="39" customHeight="1">
      <c r="A12" s="388" t="s">
        <v>544</v>
      </c>
      <c r="B12" s="389"/>
      <c r="C12" s="387"/>
    </row>
    <row r="13" spans="1:3" ht="39" customHeight="1">
      <c r="A13" s="388" t="s">
        <v>540</v>
      </c>
      <c r="B13" s="389"/>
      <c r="C13" s="387"/>
    </row>
    <row r="14" spans="1:3" ht="39" customHeight="1">
      <c r="A14" s="388" t="s">
        <v>545</v>
      </c>
      <c r="B14" s="389"/>
      <c r="C14" s="387"/>
    </row>
    <row r="15" spans="1:3" ht="39" customHeight="1">
      <c r="A15" s="388" t="s">
        <v>546</v>
      </c>
      <c r="B15" s="389"/>
      <c r="C15" s="387"/>
    </row>
    <row r="16" spans="1:3" ht="39" customHeight="1">
      <c r="A16" s="391" t="s">
        <v>581</v>
      </c>
      <c r="B16" s="389"/>
      <c r="C16" s="387"/>
    </row>
    <row r="17" spans="1:3" ht="39" customHeight="1">
      <c r="A17" s="385" t="s">
        <v>547</v>
      </c>
      <c r="B17" s="386"/>
      <c r="C17" s="387"/>
    </row>
    <row r="18" spans="1:3" ht="39" customHeight="1">
      <c r="A18" s="388" t="s">
        <v>548</v>
      </c>
      <c r="B18" s="389"/>
      <c r="C18" s="387"/>
    </row>
    <row r="19" spans="1:3" ht="39" customHeight="1">
      <c r="A19" s="388" t="s">
        <v>549</v>
      </c>
      <c r="B19" s="389"/>
      <c r="C19" s="387"/>
    </row>
    <row r="20" spans="1:3" ht="39" customHeight="1">
      <c r="A20" s="388" t="s">
        <v>550</v>
      </c>
      <c r="B20" s="389"/>
      <c r="C20" s="387"/>
    </row>
    <row r="21" spans="1:3" ht="39" customHeight="1">
      <c r="A21" s="385" t="s">
        <v>551</v>
      </c>
      <c r="B21" s="386"/>
      <c r="C21" s="387"/>
    </row>
    <row r="22" spans="1:3" ht="39" customHeight="1">
      <c r="A22" s="388" t="s">
        <v>552</v>
      </c>
      <c r="B22" s="389"/>
      <c r="C22" s="387"/>
    </row>
    <row r="23" spans="1:3" ht="39" customHeight="1">
      <c r="A23" s="388" t="s">
        <v>553</v>
      </c>
      <c r="B23" s="389"/>
      <c r="C23" s="387"/>
    </row>
    <row r="24" spans="1:3" ht="39" customHeight="1">
      <c r="A24" s="388" t="s">
        <v>554</v>
      </c>
      <c r="B24" s="389"/>
      <c r="C24" s="387"/>
    </row>
    <row r="25" spans="1:3" ht="39" customHeight="1">
      <c r="A25" s="388" t="s">
        <v>555</v>
      </c>
      <c r="B25" s="389"/>
      <c r="C25" s="387"/>
    </row>
    <row r="26" spans="1:3" ht="39" customHeight="1">
      <c r="A26" s="391" t="s">
        <v>581</v>
      </c>
      <c r="B26" s="390"/>
      <c r="C26" s="387"/>
    </row>
    <row r="27" spans="1:3" ht="39" customHeight="1">
      <c r="A27" s="391" t="s">
        <v>963</v>
      </c>
      <c r="B27" s="390"/>
      <c r="C27" s="387"/>
    </row>
    <row r="28" spans="1:3" ht="39" customHeight="1">
      <c r="A28" s="385" t="s">
        <v>579</v>
      </c>
      <c r="B28" s="386"/>
      <c r="C28" s="387"/>
    </row>
    <row r="29" spans="1:3" ht="39" customHeight="1">
      <c r="A29" s="388" t="s">
        <v>573</v>
      </c>
      <c r="B29" s="389"/>
      <c r="C29" s="387"/>
    </row>
    <row r="30" spans="1:3" ht="39" customHeight="1">
      <c r="A30" s="388" t="s">
        <v>574</v>
      </c>
      <c r="B30" s="389"/>
      <c r="C30" s="387"/>
    </row>
    <row r="31" spans="1:3" ht="39" customHeight="1">
      <c r="A31" s="383" t="s">
        <v>578</v>
      </c>
      <c r="B31" s="386"/>
      <c r="C31" s="387"/>
    </row>
  </sheetData>
  <sheetProtection/>
  <mergeCells count="1">
    <mergeCell ref="A2:C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7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tabSelected="1" zoomScale="85" zoomScaleNormal="85" zoomScalePageLayoutView="0" workbookViewId="0" topLeftCell="A1">
      <selection activeCell="C5" sqref="C5"/>
    </sheetView>
  </sheetViews>
  <sheetFormatPr defaultColWidth="36.625" defaultRowHeight="13.5"/>
  <cols>
    <col min="1" max="1" width="64.50390625" style="326" customWidth="1"/>
    <col min="2" max="16384" width="36.625" style="326" customWidth="1"/>
  </cols>
  <sheetData>
    <row r="1" ht="14.25">
      <c r="A1" s="333" t="s">
        <v>648</v>
      </c>
    </row>
    <row r="2" spans="1:2" ht="48" customHeight="1">
      <c r="A2" s="426" t="s">
        <v>918</v>
      </c>
      <c r="B2" s="426"/>
    </row>
    <row r="3" spans="1:2" ht="29.25" customHeight="1">
      <c r="A3" s="327"/>
      <c r="B3" s="328" t="s">
        <v>281</v>
      </c>
    </row>
    <row r="4" spans="1:2" ht="111.75" customHeight="1">
      <c r="A4" s="329" t="s">
        <v>582</v>
      </c>
      <c r="B4" s="329" t="s">
        <v>583</v>
      </c>
    </row>
    <row r="5" spans="1:2" ht="111.75" customHeight="1">
      <c r="A5" s="330" t="s">
        <v>968</v>
      </c>
      <c r="B5" s="396">
        <v>0.6</v>
      </c>
    </row>
    <row r="6" spans="1:2" ht="111.75" customHeight="1">
      <c r="A6" s="330" t="s">
        <v>969</v>
      </c>
      <c r="B6" s="396">
        <v>0.16</v>
      </c>
    </row>
    <row r="7" spans="1:2" ht="111.75" customHeight="1">
      <c r="A7" s="330" t="s">
        <v>970</v>
      </c>
      <c r="B7" s="396"/>
    </row>
    <row r="8" spans="1:2" ht="111.75" customHeight="1">
      <c r="A8" s="331" t="s">
        <v>584</v>
      </c>
      <c r="B8" s="397"/>
    </row>
    <row r="9" spans="1:2" ht="111.75" customHeight="1">
      <c r="A9" s="330" t="s">
        <v>971</v>
      </c>
      <c r="B9" s="396">
        <v>0.75</v>
      </c>
    </row>
    <row r="10" ht="14.25">
      <c r="A10" s="332" t="s">
        <v>585</v>
      </c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9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zoomScalePageLayoutView="0" workbookViewId="0" topLeftCell="A1">
      <selection activeCell="C10" sqref="C10"/>
    </sheetView>
  </sheetViews>
  <sheetFormatPr defaultColWidth="47.625" defaultRowHeight="13.5"/>
  <cols>
    <col min="1" max="1" width="47.625" style="152" customWidth="1"/>
    <col min="2" max="2" width="42.50390625" style="152" customWidth="1"/>
    <col min="3" max="16384" width="47.625" style="153" customWidth="1"/>
  </cols>
  <sheetData>
    <row r="1" ht="28.5" customHeight="1">
      <c r="A1" s="167" t="s">
        <v>649</v>
      </c>
    </row>
    <row r="2" spans="1:2" ht="29.25" customHeight="1">
      <c r="A2" s="415" t="s">
        <v>586</v>
      </c>
      <c r="B2" s="415"/>
    </row>
    <row r="3" spans="1:2" ht="31.5" customHeight="1">
      <c r="A3" s="168" t="s">
        <v>287</v>
      </c>
      <c r="B3" s="169" t="s">
        <v>288</v>
      </c>
    </row>
    <row r="4" spans="1:2" ht="29.25" customHeight="1">
      <c r="A4" s="170" t="s">
        <v>289</v>
      </c>
      <c r="B4" s="170" t="s">
        <v>290</v>
      </c>
    </row>
    <row r="5" spans="1:2" ht="30" customHeight="1">
      <c r="A5" s="174" t="s">
        <v>294</v>
      </c>
      <c r="B5" s="171"/>
    </row>
    <row r="6" spans="1:2" ht="30" customHeight="1">
      <c r="A6" s="174" t="s">
        <v>295</v>
      </c>
      <c r="B6" s="171"/>
    </row>
    <row r="7" spans="1:2" ht="30" customHeight="1">
      <c r="A7" s="174" t="s">
        <v>295</v>
      </c>
      <c r="B7" s="171"/>
    </row>
    <row r="8" spans="1:2" ht="30" customHeight="1">
      <c r="A8" s="174" t="s">
        <v>295</v>
      </c>
      <c r="B8" s="171"/>
    </row>
    <row r="9" spans="1:2" ht="30" customHeight="1">
      <c r="A9" s="174" t="s">
        <v>295</v>
      </c>
      <c r="B9" s="171"/>
    </row>
    <row r="10" spans="1:2" ht="30" customHeight="1">
      <c r="A10" s="174" t="s">
        <v>295</v>
      </c>
      <c r="B10" s="171"/>
    </row>
    <row r="11" spans="1:2" ht="30" customHeight="1">
      <c r="A11" s="174" t="s">
        <v>295</v>
      </c>
      <c r="B11" s="171"/>
    </row>
    <row r="12" spans="1:2" ht="30" customHeight="1">
      <c r="A12" s="174" t="s">
        <v>295</v>
      </c>
      <c r="B12" s="171"/>
    </row>
    <row r="13" spans="1:2" ht="30" customHeight="1">
      <c r="A13" s="174" t="s">
        <v>295</v>
      </c>
      <c r="B13" s="171"/>
    </row>
    <row r="14" spans="1:2" ht="30" customHeight="1">
      <c r="A14" s="174" t="s">
        <v>295</v>
      </c>
      <c r="B14" s="171"/>
    </row>
    <row r="15" spans="1:2" ht="30" customHeight="1">
      <c r="A15" s="174" t="s">
        <v>295</v>
      </c>
      <c r="B15" s="171"/>
    </row>
    <row r="16" spans="1:2" ht="30" customHeight="1">
      <c r="A16" s="174" t="s">
        <v>295</v>
      </c>
      <c r="B16" s="171"/>
    </row>
    <row r="17" spans="1:2" ht="30" customHeight="1">
      <c r="A17" s="174" t="s">
        <v>295</v>
      </c>
      <c r="B17" s="171"/>
    </row>
    <row r="18" spans="1:2" ht="30" customHeight="1">
      <c r="A18" s="174" t="s">
        <v>295</v>
      </c>
      <c r="B18" s="171"/>
    </row>
    <row r="19" spans="1:2" ht="30" customHeight="1">
      <c r="A19" s="174" t="s">
        <v>295</v>
      </c>
      <c r="B19" s="171"/>
    </row>
    <row r="20" spans="1:2" ht="30" customHeight="1">
      <c r="A20" s="174" t="s">
        <v>295</v>
      </c>
      <c r="B20" s="171"/>
    </row>
    <row r="21" spans="1:2" ht="30" customHeight="1">
      <c r="A21" s="174" t="s">
        <v>295</v>
      </c>
      <c r="B21" s="171"/>
    </row>
    <row r="22" spans="1:2" ht="30" customHeight="1">
      <c r="A22" s="174" t="s">
        <v>295</v>
      </c>
      <c r="B22" s="171"/>
    </row>
    <row r="23" spans="1:2" ht="30" customHeight="1">
      <c r="A23" s="174" t="s">
        <v>295</v>
      </c>
      <c r="B23" s="171"/>
    </row>
    <row r="24" spans="1:2" ht="30" customHeight="1">
      <c r="A24" s="174" t="s">
        <v>295</v>
      </c>
      <c r="B24" s="171"/>
    </row>
    <row r="25" spans="1:2" ht="30" customHeight="1">
      <c r="A25" s="172" t="s">
        <v>291</v>
      </c>
      <c r="B25" s="173"/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zoomScale="85" zoomScaleNormal="85" zoomScalePageLayoutView="0" workbookViewId="0" topLeftCell="A19">
      <selection activeCell="A33" sqref="A33:C33"/>
    </sheetView>
  </sheetViews>
  <sheetFormatPr defaultColWidth="25.75390625" defaultRowHeight="13.5"/>
  <cols>
    <col min="1" max="1" width="58.375" style="56" customWidth="1"/>
    <col min="2" max="2" width="35.75390625" style="56" customWidth="1"/>
    <col min="3" max="16384" width="25.75390625" style="56" customWidth="1"/>
  </cols>
  <sheetData>
    <row r="1" spans="1:2" s="55" customFormat="1" ht="24" customHeight="1">
      <c r="A1" s="53" t="s">
        <v>130</v>
      </c>
      <c r="B1" s="54"/>
    </row>
    <row r="2" spans="1:2" ht="25.5">
      <c r="A2" s="401" t="s">
        <v>660</v>
      </c>
      <c r="B2" s="402"/>
    </row>
    <row r="3" spans="1:2" ht="25.5">
      <c r="A3" s="57"/>
      <c r="B3" s="57"/>
    </row>
    <row r="4" ht="20.25" customHeight="1">
      <c r="B4" s="58" t="s">
        <v>104</v>
      </c>
    </row>
    <row r="5" spans="1:2" s="61" customFormat="1" ht="26.25" customHeight="1">
      <c r="A5" s="59" t="s">
        <v>105</v>
      </c>
      <c r="B5" s="60" t="s">
        <v>106</v>
      </c>
    </row>
    <row r="6" spans="1:2" s="64" customFormat="1" ht="26.25" customHeight="1">
      <c r="A6" s="62" t="s">
        <v>107</v>
      </c>
      <c r="B6" s="63">
        <f>SUM(B7:B22)</f>
        <v>3963</v>
      </c>
    </row>
    <row r="7" spans="1:2" s="64" customFormat="1" ht="26.25" customHeight="1">
      <c r="A7" s="7" t="s">
        <v>108</v>
      </c>
      <c r="B7" s="8">
        <v>1700</v>
      </c>
    </row>
    <row r="8" spans="1:2" s="64" customFormat="1" ht="26.25" customHeight="1">
      <c r="A8" s="7" t="s">
        <v>109</v>
      </c>
      <c r="B8" s="8">
        <v>250</v>
      </c>
    </row>
    <row r="9" spans="1:2" s="64" customFormat="1" ht="26.25" customHeight="1">
      <c r="A9" s="7" t="s">
        <v>17</v>
      </c>
      <c r="B9" s="8">
        <v>100</v>
      </c>
    </row>
    <row r="10" spans="1:2" s="64" customFormat="1" ht="26.25" customHeight="1">
      <c r="A10" s="7" t="s">
        <v>18</v>
      </c>
      <c r="B10" s="8"/>
    </row>
    <row r="11" spans="1:2" s="64" customFormat="1" ht="26.25" customHeight="1">
      <c r="A11" s="7" t="s">
        <v>19</v>
      </c>
      <c r="B11" s="8">
        <v>450</v>
      </c>
    </row>
    <row r="12" spans="1:2" s="64" customFormat="1" ht="26.25" customHeight="1">
      <c r="A12" s="7" t="s">
        <v>20</v>
      </c>
      <c r="B12" s="8">
        <v>50</v>
      </c>
    </row>
    <row r="13" spans="1:2" s="64" customFormat="1" ht="26.25" customHeight="1">
      <c r="A13" s="7" t="s">
        <v>110</v>
      </c>
      <c r="B13" s="8">
        <v>170</v>
      </c>
    </row>
    <row r="14" spans="1:2" s="64" customFormat="1" ht="26.25" customHeight="1">
      <c r="A14" s="7" t="s">
        <v>111</v>
      </c>
      <c r="B14" s="8">
        <v>135</v>
      </c>
    </row>
    <row r="15" spans="1:2" s="64" customFormat="1" ht="26.25" customHeight="1">
      <c r="A15" s="7" t="s">
        <v>112</v>
      </c>
      <c r="B15" s="8">
        <v>50</v>
      </c>
    </row>
    <row r="16" spans="1:2" s="64" customFormat="1" ht="26.25" customHeight="1">
      <c r="A16" s="7" t="s">
        <v>113</v>
      </c>
      <c r="B16" s="8">
        <v>20</v>
      </c>
    </row>
    <row r="17" spans="1:2" s="64" customFormat="1" ht="26.25" customHeight="1">
      <c r="A17" s="7" t="s">
        <v>114</v>
      </c>
      <c r="B17" s="8"/>
    </row>
    <row r="18" spans="1:2" s="64" customFormat="1" ht="26.25" customHeight="1">
      <c r="A18" s="7" t="s">
        <v>115</v>
      </c>
      <c r="B18" s="8">
        <v>320</v>
      </c>
    </row>
    <row r="19" spans="1:2" s="64" customFormat="1" ht="26.25" customHeight="1">
      <c r="A19" s="7" t="s">
        <v>116</v>
      </c>
      <c r="B19" s="8">
        <v>658</v>
      </c>
    </row>
    <row r="20" spans="1:2" s="64" customFormat="1" ht="26.25" customHeight="1">
      <c r="A20" s="7" t="s">
        <v>117</v>
      </c>
      <c r="B20" s="8">
        <v>60</v>
      </c>
    </row>
    <row r="21" spans="1:2" s="64" customFormat="1" ht="26.25" customHeight="1">
      <c r="A21" s="7" t="s">
        <v>118</v>
      </c>
      <c r="B21" s="8"/>
    </row>
    <row r="22" spans="1:2" s="64" customFormat="1" ht="26.25" customHeight="1">
      <c r="A22" s="7" t="s">
        <v>119</v>
      </c>
      <c r="B22" s="8"/>
    </row>
    <row r="23" spans="1:2" s="64" customFormat="1" ht="26.25" customHeight="1">
      <c r="A23" s="66" t="s">
        <v>120</v>
      </c>
      <c r="B23" s="63">
        <f>SUM(B24:B31)</f>
        <v>1650</v>
      </c>
    </row>
    <row r="24" spans="1:2" s="64" customFormat="1" ht="26.25" customHeight="1">
      <c r="A24" s="7" t="s">
        <v>121</v>
      </c>
      <c r="B24" s="8">
        <v>680</v>
      </c>
    </row>
    <row r="25" spans="1:2" s="64" customFormat="1" ht="26.25" customHeight="1">
      <c r="A25" s="7" t="s">
        <v>122</v>
      </c>
      <c r="B25" s="8">
        <v>200</v>
      </c>
    </row>
    <row r="26" spans="1:2" s="64" customFormat="1" ht="26.25" customHeight="1">
      <c r="A26" s="7" t="s">
        <v>123</v>
      </c>
      <c r="B26" s="8">
        <v>160</v>
      </c>
    </row>
    <row r="27" spans="1:2" s="64" customFormat="1" ht="26.25" customHeight="1">
      <c r="A27" s="7" t="s">
        <v>124</v>
      </c>
      <c r="B27" s="8"/>
    </row>
    <row r="28" spans="1:2" s="64" customFormat="1" ht="26.25" customHeight="1">
      <c r="A28" s="9" t="s">
        <v>125</v>
      </c>
      <c r="B28" s="8">
        <v>560</v>
      </c>
    </row>
    <row r="29" spans="1:2" s="64" customFormat="1" ht="26.25" customHeight="1">
      <c r="A29" s="67" t="s">
        <v>126</v>
      </c>
      <c r="B29" s="8">
        <v>50</v>
      </c>
    </row>
    <row r="30" spans="1:2" s="64" customFormat="1" ht="26.25" customHeight="1">
      <c r="A30" s="68" t="s">
        <v>127</v>
      </c>
      <c r="B30" s="8"/>
    </row>
    <row r="31" spans="1:2" s="64" customFormat="1" ht="26.25" customHeight="1">
      <c r="A31" s="7" t="s">
        <v>128</v>
      </c>
      <c r="B31" s="65"/>
    </row>
    <row r="32" spans="1:3" s="61" customFormat="1" ht="26.25" customHeight="1">
      <c r="A32" s="69" t="s">
        <v>129</v>
      </c>
      <c r="B32" s="63">
        <f>SUM(B6,B23)</f>
        <v>5613</v>
      </c>
      <c r="C32" s="70"/>
    </row>
    <row r="33" spans="1:3" s="71" customFormat="1" ht="22.5" customHeight="1">
      <c r="A33" s="403"/>
      <c r="B33" s="403"/>
      <c r="C33" s="404"/>
    </row>
    <row r="34" ht="22.5" customHeight="1"/>
    <row r="35" ht="22.5" customHeight="1">
      <c r="B35" s="72"/>
    </row>
  </sheetData>
  <sheetProtection/>
  <mergeCells count="2">
    <mergeCell ref="A2:B2"/>
    <mergeCell ref="A33:C33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4"/>
  <sheetViews>
    <sheetView zoomScale="70" zoomScaleNormal="70" zoomScaleSheetLayoutView="100" zoomScalePageLayoutView="0" workbookViewId="0" topLeftCell="A262">
      <selection activeCell="A275" sqref="A275:IV275"/>
    </sheetView>
  </sheetViews>
  <sheetFormatPr defaultColWidth="9.00390625" defaultRowHeight="19.5" customHeight="1"/>
  <cols>
    <col min="1" max="1" width="64.875" style="0" customWidth="1"/>
    <col min="2" max="2" width="55.75390625" style="0" customWidth="1"/>
  </cols>
  <sheetData>
    <row r="1" ht="19.5" customHeight="1">
      <c r="A1" s="13" t="s">
        <v>132</v>
      </c>
    </row>
    <row r="2" spans="1:2" ht="38.25" customHeight="1">
      <c r="A2" s="398" t="s">
        <v>657</v>
      </c>
      <c r="B2" s="398"/>
    </row>
    <row r="3" spans="1:2" ht="21" customHeight="1">
      <c r="A3" s="12"/>
      <c r="B3" s="12"/>
    </row>
    <row r="4" spans="1:2" ht="21" customHeight="1">
      <c r="A4" s="2"/>
      <c r="B4" s="73" t="s">
        <v>11</v>
      </c>
    </row>
    <row r="5" spans="1:2" ht="19.5" customHeight="1">
      <c r="A5" s="405" t="s">
        <v>12</v>
      </c>
      <c r="B5" s="405" t="s">
        <v>13</v>
      </c>
    </row>
    <row r="6" spans="1:2" ht="33.75" customHeight="1">
      <c r="A6" s="406"/>
      <c r="B6" s="406"/>
    </row>
    <row r="7" spans="1:2" ht="28.5" customHeight="1">
      <c r="A7" s="343" t="s">
        <v>836</v>
      </c>
      <c r="B7" s="344">
        <f>SUM(B8,B12,B16,B21,B25,B34,B39,B42,B46,B50,B54,B57,B60,B63,B65,B69,B72,B77,B80)</f>
        <v>12368</v>
      </c>
    </row>
    <row r="8" spans="1:2" ht="28.5" customHeight="1">
      <c r="A8" s="345" t="s">
        <v>837</v>
      </c>
      <c r="B8" s="346">
        <v>501</v>
      </c>
    </row>
    <row r="9" spans="1:2" ht="28.5" customHeight="1">
      <c r="A9" s="347" t="s">
        <v>838</v>
      </c>
      <c r="B9" s="348">
        <v>412</v>
      </c>
    </row>
    <row r="10" spans="1:2" ht="28.5" customHeight="1">
      <c r="A10" s="349" t="s">
        <v>702</v>
      </c>
      <c r="B10" s="348">
        <v>28</v>
      </c>
    </row>
    <row r="11" spans="1:2" ht="28.5" customHeight="1">
      <c r="A11" s="349" t="s">
        <v>703</v>
      </c>
      <c r="B11" s="348">
        <v>61</v>
      </c>
    </row>
    <row r="12" spans="1:2" ht="28.5" customHeight="1">
      <c r="A12" s="350" t="s">
        <v>839</v>
      </c>
      <c r="B12" s="346">
        <v>386</v>
      </c>
    </row>
    <row r="13" spans="1:2" ht="28.5" customHeight="1">
      <c r="A13" s="347" t="s">
        <v>838</v>
      </c>
      <c r="B13" s="348">
        <v>363</v>
      </c>
    </row>
    <row r="14" spans="1:2" ht="28.5" customHeight="1">
      <c r="A14" s="349" t="s">
        <v>704</v>
      </c>
      <c r="B14" s="348">
        <v>13</v>
      </c>
    </row>
    <row r="15" spans="1:2" ht="28.5" customHeight="1">
      <c r="A15" s="349" t="s">
        <v>705</v>
      </c>
      <c r="B15" s="348">
        <v>10</v>
      </c>
    </row>
    <row r="16" spans="1:2" ht="28.5" customHeight="1">
      <c r="A16" s="351" t="s">
        <v>661</v>
      </c>
      <c r="B16" s="348">
        <v>7115</v>
      </c>
    </row>
    <row r="17" spans="1:2" ht="28.5" customHeight="1">
      <c r="A17" s="349" t="s">
        <v>662</v>
      </c>
      <c r="B17" s="348">
        <v>6317</v>
      </c>
    </row>
    <row r="18" spans="1:2" ht="28.5" customHeight="1">
      <c r="A18" s="349" t="s">
        <v>663</v>
      </c>
      <c r="B18" s="348">
        <v>775</v>
      </c>
    </row>
    <row r="19" spans="1:2" ht="28.5" customHeight="1">
      <c r="A19" s="349" t="s">
        <v>664</v>
      </c>
      <c r="B19" s="348">
        <v>8</v>
      </c>
    </row>
    <row r="20" spans="1:2" ht="28.5" customHeight="1">
      <c r="A20" s="349" t="s">
        <v>665</v>
      </c>
      <c r="B20" s="348">
        <v>15</v>
      </c>
    </row>
    <row r="21" spans="1:2" ht="28.5" customHeight="1">
      <c r="A21" s="351" t="s">
        <v>666</v>
      </c>
      <c r="B21" s="348">
        <v>459</v>
      </c>
    </row>
    <row r="22" spans="1:2" ht="28.5" customHeight="1">
      <c r="A22" s="349" t="s">
        <v>662</v>
      </c>
      <c r="B22" s="348">
        <v>329</v>
      </c>
    </row>
    <row r="23" spans="1:2" ht="28.5" customHeight="1">
      <c r="A23" s="349" t="s">
        <v>663</v>
      </c>
      <c r="B23" s="348">
        <v>60</v>
      </c>
    </row>
    <row r="24" spans="1:2" ht="28.5" customHeight="1">
      <c r="A24" s="349" t="s">
        <v>847</v>
      </c>
      <c r="B24" s="348">
        <v>70</v>
      </c>
    </row>
    <row r="25" spans="1:2" ht="28.5" customHeight="1">
      <c r="A25" s="352" t="s">
        <v>668</v>
      </c>
      <c r="B25" s="348">
        <v>153</v>
      </c>
    </row>
    <row r="26" spans="1:2" ht="28.5" customHeight="1">
      <c r="A26" s="349" t="s">
        <v>662</v>
      </c>
      <c r="B26" s="348">
        <v>75</v>
      </c>
    </row>
    <row r="27" spans="1:2" ht="28.5" customHeight="1">
      <c r="A27" s="349" t="s">
        <v>848</v>
      </c>
      <c r="B27" s="348">
        <v>3</v>
      </c>
    </row>
    <row r="28" spans="1:2" ht="28.5" customHeight="1">
      <c r="A28" s="349" t="s">
        <v>849</v>
      </c>
      <c r="B28" s="348">
        <v>1</v>
      </c>
    </row>
    <row r="29" spans="1:2" ht="28.5" customHeight="1">
      <c r="A29" s="349" t="s">
        <v>669</v>
      </c>
      <c r="B29" s="348">
        <v>29</v>
      </c>
    </row>
    <row r="30" spans="1:2" ht="28.5" customHeight="1">
      <c r="A30" s="349" t="s">
        <v>670</v>
      </c>
      <c r="B30" s="348">
        <v>33</v>
      </c>
    </row>
    <row r="31" spans="1:2" ht="28.5" customHeight="1">
      <c r="A31" s="349" t="s">
        <v>850</v>
      </c>
      <c r="B31" s="348">
        <v>1</v>
      </c>
    </row>
    <row r="32" spans="1:2" ht="28.5" customHeight="1">
      <c r="A32" s="349" t="s">
        <v>851</v>
      </c>
      <c r="B32" s="348">
        <v>1</v>
      </c>
    </row>
    <row r="33" spans="1:2" ht="28.5" customHeight="1">
      <c r="A33" s="349" t="s">
        <v>671</v>
      </c>
      <c r="B33" s="348">
        <v>10</v>
      </c>
    </row>
    <row r="34" spans="1:2" ht="28.5" customHeight="1">
      <c r="A34" s="351" t="s">
        <v>672</v>
      </c>
      <c r="B34" s="348">
        <v>528</v>
      </c>
    </row>
    <row r="35" spans="1:2" ht="28.5" customHeight="1">
      <c r="A35" s="349" t="s">
        <v>662</v>
      </c>
      <c r="B35" s="348">
        <v>202</v>
      </c>
    </row>
    <row r="36" spans="1:2" ht="28.5" customHeight="1">
      <c r="A36" s="349" t="s">
        <v>673</v>
      </c>
      <c r="B36" s="348">
        <v>20</v>
      </c>
    </row>
    <row r="37" spans="1:2" ht="28.5" customHeight="1">
      <c r="A37" s="349" t="s">
        <v>674</v>
      </c>
      <c r="B37" s="348">
        <v>150</v>
      </c>
    </row>
    <row r="38" spans="1:2" ht="28.5" customHeight="1">
      <c r="A38" s="349" t="s">
        <v>675</v>
      </c>
      <c r="B38" s="348">
        <v>156</v>
      </c>
    </row>
    <row r="39" spans="1:2" ht="28.5" customHeight="1">
      <c r="A39" s="351" t="s">
        <v>676</v>
      </c>
      <c r="B39" s="348">
        <v>39</v>
      </c>
    </row>
    <row r="40" spans="1:2" ht="28.5" customHeight="1">
      <c r="A40" s="349" t="s">
        <v>662</v>
      </c>
      <c r="B40" s="348">
        <v>9</v>
      </c>
    </row>
    <row r="41" spans="1:2" ht="28.5" customHeight="1">
      <c r="A41" s="349" t="s">
        <v>677</v>
      </c>
      <c r="B41" s="348">
        <v>30</v>
      </c>
    </row>
    <row r="42" spans="1:2" ht="19.5" customHeight="1">
      <c r="A42" s="351" t="s">
        <v>678</v>
      </c>
      <c r="B42" s="348">
        <v>231</v>
      </c>
    </row>
    <row r="43" spans="1:2" ht="19.5" customHeight="1">
      <c r="A43" s="349" t="s">
        <v>662</v>
      </c>
      <c r="B43" s="348">
        <v>154</v>
      </c>
    </row>
    <row r="44" spans="1:2" ht="19.5" customHeight="1">
      <c r="A44" s="349" t="s">
        <v>679</v>
      </c>
      <c r="B44" s="348">
        <v>75</v>
      </c>
    </row>
    <row r="45" spans="1:2" ht="19.5" customHeight="1">
      <c r="A45" s="349" t="s">
        <v>673</v>
      </c>
      <c r="B45" s="348">
        <v>2</v>
      </c>
    </row>
    <row r="46" spans="1:2" ht="19.5" customHeight="1">
      <c r="A46" s="351" t="s">
        <v>680</v>
      </c>
      <c r="B46" s="348">
        <v>395</v>
      </c>
    </row>
    <row r="47" spans="1:2" ht="19.5" customHeight="1">
      <c r="A47" s="349" t="s">
        <v>662</v>
      </c>
      <c r="B47" s="348">
        <v>300</v>
      </c>
    </row>
    <row r="48" spans="1:2" ht="19.5" customHeight="1">
      <c r="A48" s="349" t="s">
        <v>852</v>
      </c>
      <c r="B48" s="348">
        <v>35</v>
      </c>
    </row>
    <row r="49" spans="1:2" ht="19.5" customHeight="1">
      <c r="A49" s="349" t="s">
        <v>681</v>
      </c>
      <c r="B49" s="348">
        <v>60</v>
      </c>
    </row>
    <row r="50" spans="1:2" ht="19.5" customHeight="1">
      <c r="A50" s="351" t="s">
        <v>682</v>
      </c>
      <c r="B50" s="348">
        <v>238</v>
      </c>
    </row>
    <row r="51" spans="1:2" ht="19.5" customHeight="1">
      <c r="A51" s="349" t="s">
        <v>662</v>
      </c>
      <c r="B51" s="348">
        <v>198</v>
      </c>
    </row>
    <row r="52" spans="1:2" ht="19.5" customHeight="1">
      <c r="A52" s="349" t="s">
        <v>683</v>
      </c>
      <c r="B52" s="348">
        <v>17</v>
      </c>
    </row>
    <row r="53" spans="1:2" ht="19.5" customHeight="1">
      <c r="A53" s="349" t="s">
        <v>684</v>
      </c>
      <c r="B53" s="348">
        <v>23</v>
      </c>
    </row>
    <row r="54" spans="1:2" ht="19.5" customHeight="1">
      <c r="A54" s="351" t="s">
        <v>685</v>
      </c>
      <c r="B54" s="348">
        <v>124</v>
      </c>
    </row>
    <row r="55" spans="1:2" ht="19.5" customHeight="1">
      <c r="A55" s="349" t="s">
        <v>662</v>
      </c>
      <c r="B55" s="348">
        <v>114</v>
      </c>
    </row>
    <row r="56" spans="1:2" ht="19.5" customHeight="1">
      <c r="A56" s="349" t="s">
        <v>686</v>
      </c>
      <c r="B56" s="348">
        <v>10</v>
      </c>
    </row>
    <row r="57" spans="1:2" ht="19.5" customHeight="1">
      <c r="A57" s="351" t="s">
        <v>687</v>
      </c>
      <c r="B57" s="348">
        <v>28</v>
      </c>
    </row>
    <row r="58" spans="1:2" ht="19.5" customHeight="1">
      <c r="A58" s="349" t="s">
        <v>662</v>
      </c>
      <c r="B58" s="348">
        <v>18</v>
      </c>
    </row>
    <row r="59" spans="1:2" ht="19.5" customHeight="1">
      <c r="A59" s="349" t="s">
        <v>853</v>
      </c>
      <c r="B59" s="348">
        <v>10</v>
      </c>
    </row>
    <row r="60" spans="1:2" ht="19.5" customHeight="1">
      <c r="A60" s="351" t="s">
        <v>688</v>
      </c>
      <c r="B60" s="348">
        <v>561</v>
      </c>
    </row>
    <row r="61" spans="1:2" ht="19.5" customHeight="1">
      <c r="A61" s="349" t="s">
        <v>662</v>
      </c>
      <c r="B61" s="348">
        <v>413</v>
      </c>
    </row>
    <row r="62" spans="1:2" ht="19.5" customHeight="1">
      <c r="A62" s="349" t="s">
        <v>689</v>
      </c>
      <c r="B62" s="348">
        <v>148</v>
      </c>
    </row>
    <row r="63" spans="1:2" ht="19.5" customHeight="1">
      <c r="A63" s="351" t="s">
        <v>690</v>
      </c>
      <c r="B63" s="348">
        <v>94</v>
      </c>
    </row>
    <row r="64" spans="1:2" ht="19.5" customHeight="1">
      <c r="A64" s="349" t="s">
        <v>691</v>
      </c>
      <c r="B64" s="348">
        <v>94</v>
      </c>
    </row>
    <row r="65" spans="1:2" ht="19.5" customHeight="1">
      <c r="A65" s="351" t="s">
        <v>692</v>
      </c>
      <c r="B65" s="348">
        <v>221</v>
      </c>
    </row>
    <row r="66" spans="1:2" ht="19.5" customHeight="1">
      <c r="A66" s="349" t="s">
        <v>662</v>
      </c>
      <c r="B66" s="348">
        <v>139</v>
      </c>
    </row>
    <row r="67" spans="1:2" ht="19.5" customHeight="1">
      <c r="A67" s="349" t="s">
        <v>848</v>
      </c>
      <c r="B67" s="348">
        <v>13</v>
      </c>
    </row>
    <row r="68" spans="1:2" ht="19.5" customHeight="1">
      <c r="A68" s="349" t="s">
        <v>693</v>
      </c>
      <c r="B68" s="348">
        <v>69</v>
      </c>
    </row>
    <row r="69" spans="1:2" ht="19.5" customHeight="1">
      <c r="A69" s="351" t="s">
        <v>694</v>
      </c>
      <c r="B69" s="348">
        <v>605</v>
      </c>
    </row>
    <row r="70" spans="1:2" ht="19.5" customHeight="1">
      <c r="A70" s="349" t="s">
        <v>662</v>
      </c>
      <c r="B70" s="348">
        <v>551</v>
      </c>
    </row>
    <row r="71" spans="1:2" ht="19.5" customHeight="1">
      <c r="A71" s="349" t="s">
        <v>695</v>
      </c>
      <c r="B71" s="348">
        <v>54</v>
      </c>
    </row>
    <row r="72" spans="1:2" ht="19.5" customHeight="1">
      <c r="A72" s="351" t="s">
        <v>696</v>
      </c>
      <c r="B72" s="348">
        <v>287</v>
      </c>
    </row>
    <row r="73" spans="1:2" ht="19.5" customHeight="1">
      <c r="A73" s="349" t="s">
        <v>662</v>
      </c>
      <c r="B73" s="348">
        <v>151</v>
      </c>
    </row>
    <row r="74" spans="1:2" ht="19.5" customHeight="1">
      <c r="A74" s="349" t="s">
        <v>848</v>
      </c>
      <c r="B74" s="348">
        <v>89</v>
      </c>
    </row>
    <row r="75" spans="1:2" ht="19.5" customHeight="1">
      <c r="A75" s="349" t="s">
        <v>851</v>
      </c>
      <c r="B75" s="348">
        <v>29</v>
      </c>
    </row>
    <row r="76" spans="1:2" ht="19.5" customHeight="1">
      <c r="A76" s="349" t="s">
        <v>697</v>
      </c>
      <c r="B76" s="348">
        <v>18</v>
      </c>
    </row>
    <row r="77" spans="1:2" ht="19.5" customHeight="1">
      <c r="A77" s="351" t="s">
        <v>698</v>
      </c>
      <c r="B77" s="348">
        <v>146</v>
      </c>
    </row>
    <row r="78" spans="1:2" ht="19.5" customHeight="1">
      <c r="A78" s="349" t="s">
        <v>662</v>
      </c>
      <c r="B78" s="348">
        <v>142</v>
      </c>
    </row>
    <row r="79" spans="1:2" ht="19.5" customHeight="1">
      <c r="A79" s="349" t="s">
        <v>699</v>
      </c>
      <c r="B79" s="348">
        <v>4</v>
      </c>
    </row>
    <row r="80" spans="1:2" ht="19.5" customHeight="1">
      <c r="A80" s="351" t="s">
        <v>700</v>
      </c>
      <c r="B80" s="348">
        <v>257</v>
      </c>
    </row>
    <row r="81" spans="1:2" ht="19.5" customHeight="1">
      <c r="A81" s="349" t="s">
        <v>662</v>
      </c>
      <c r="B81" s="348">
        <v>208</v>
      </c>
    </row>
    <row r="82" spans="1:2" ht="19.5" customHeight="1">
      <c r="A82" s="349" t="s">
        <v>848</v>
      </c>
      <c r="B82" s="348">
        <v>43</v>
      </c>
    </row>
    <row r="83" spans="1:2" ht="19.5" customHeight="1">
      <c r="A83" s="349" t="s">
        <v>701</v>
      </c>
      <c r="B83" s="348">
        <v>6</v>
      </c>
    </row>
    <row r="84" spans="1:2" ht="19.5" customHeight="1">
      <c r="A84" s="343" t="s">
        <v>840</v>
      </c>
      <c r="B84" s="344">
        <v>31</v>
      </c>
    </row>
    <row r="85" spans="1:2" ht="19.5" customHeight="1">
      <c r="A85" s="351" t="s">
        <v>706</v>
      </c>
      <c r="B85" s="348">
        <v>31</v>
      </c>
    </row>
    <row r="86" spans="1:2" ht="19.5" customHeight="1">
      <c r="A86" s="349" t="s">
        <v>707</v>
      </c>
      <c r="B86" s="348">
        <v>25</v>
      </c>
    </row>
    <row r="87" spans="1:2" ht="19.5" customHeight="1">
      <c r="A87" s="349" t="s">
        <v>708</v>
      </c>
      <c r="B87" s="348">
        <v>6</v>
      </c>
    </row>
    <row r="88" spans="1:2" ht="19.5" customHeight="1">
      <c r="A88" s="343" t="s">
        <v>841</v>
      </c>
      <c r="B88" s="344">
        <v>4364</v>
      </c>
    </row>
    <row r="89" spans="1:2" ht="19.5" customHeight="1">
      <c r="A89" s="351" t="s">
        <v>709</v>
      </c>
      <c r="B89" s="348">
        <v>242</v>
      </c>
    </row>
    <row r="90" spans="1:2" ht="19.5" customHeight="1">
      <c r="A90" s="349" t="s">
        <v>710</v>
      </c>
      <c r="B90" s="348">
        <v>15</v>
      </c>
    </row>
    <row r="91" spans="1:2" ht="19.5" customHeight="1">
      <c r="A91" s="349" t="s">
        <v>711</v>
      </c>
      <c r="B91" s="348">
        <v>227</v>
      </c>
    </row>
    <row r="92" spans="1:2" ht="19.5" customHeight="1">
      <c r="A92" s="351" t="s">
        <v>712</v>
      </c>
      <c r="B92" s="348">
        <v>2810</v>
      </c>
    </row>
    <row r="93" spans="1:2" ht="19.5" customHeight="1">
      <c r="A93" s="349" t="s">
        <v>662</v>
      </c>
      <c r="B93" s="348">
        <v>2630</v>
      </c>
    </row>
    <row r="94" spans="1:2" ht="19.5" customHeight="1">
      <c r="A94" s="349" t="s">
        <v>848</v>
      </c>
      <c r="B94" s="348">
        <v>35</v>
      </c>
    </row>
    <row r="95" spans="1:2" ht="19.5" customHeight="1">
      <c r="A95" s="349" t="s">
        <v>713</v>
      </c>
      <c r="B95" s="348">
        <v>41</v>
      </c>
    </row>
    <row r="96" spans="1:2" ht="19.5" customHeight="1">
      <c r="A96" s="349" t="s">
        <v>714</v>
      </c>
      <c r="B96" s="348">
        <v>50</v>
      </c>
    </row>
    <row r="97" spans="1:2" ht="19.5" customHeight="1">
      <c r="A97" s="349" t="s">
        <v>715</v>
      </c>
      <c r="B97" s="348">
        <v>34</v>
      </c>
    </row>
    <row r="98" spans="1:2" ht="19.5" customHeight="1">
      <c r="A98" s="349" t="s">
        <v>716</v>
      </c>
      <c r="B98" s="348">
        <v>20</v>
      </c>
    </row>
    <row r="99" spans="1:2" ht="19.5" customHeight="1">
      <c r="A99" s="351" t="s">
        <v>717</v>
      </c>
      <c r="B99" s="348">
        <v>361</v>
      </c>
    </row>
    <row r="100" spans="1:2" ht="19.5" customHeight="1">
      <c r="A100" s="349" t="s">
        <v>662</v>
      </c>
      <c r="B100" s="348">
        <v>361</v>
      </c>
    </row>
    <row r="101" spans="1:2" ht="19.5" customHeight="1">
      <c r="A101" s="351" t="s">
        <v>718</v>
      </c>
      <c r="B101" s="348">
        <v>486</v>
      </c>
    </row>
    <row r="102" spans="1:2" ht="19.5" customHeight="1">
      <c r="A102" s="349" t="s">
        <v>662</v>
      </c>
      <c r="B102" s="348">
        <v>486</v>
      </c>
    </row>
    <row r="103" spans="1:2" ht="19.5" customHeight="1">
      <c r="A103" s="351" t="s">
        <v>719</v>
      </c>
      <c r="B103" s="348">
        <v>465</v>
      </c>
    </row>
    <row r="104" spans="1:2" ht="19.5" customHeight="1">
      <c r="A104" s="349" t="s">
        <v>662</v>
      </c>
      <c r="B104" s="348">
        <v>357</v>
      </c>
    </row>
    <row r="105" spans="1:2" ht="19.5" customHeight="1">
      <c r="A105" s="349" t="s">
        <v>848</v>
      </c>
      <c r="B105" s="348">
        <v>50</v>
      </c>
    </row>
    <row r="106" spans="1:2" ht="19.5" customHeight="1">
      <c r="A106" s="349" t="s">
        <v>720</v>
      </c>
      <c r="B106" s="348">
        <v>16</v>
      </c>
    </row>
    <row r="107" spans="1:2" ht="19.5" customHeight="1">
      <c r="A107" s="349" t="s">
        <v>721</v>
      </c>
      <c r="B107" s="348">
        <v>25</v>
      </c>
    </row>
    <row r="108" spans="1:2" ht="19.5" customHeight="1">
      <c r="A108" s="349" t="s">
        <v>722</v>
      </c>
      <c r="B108" s="348">
        <v>17</v>
      </c>
    </row>
    <row r="109" spans="1:2" ht="19.5" customHeight="1">
      <c r="A109" s="343" t="s">
        <v>842</v>
      </c>
      <c r="B109" s="344">
        <v>12380</v>
      </c>
    </row>
    <row r="110" spans="1:2" ht="19.5" customHeight="1">
      <c r="A110" s="351" t="s">
        <v>723</v>
      </c>
      <c r="B110" s="348">
        <v>159</v>
      </c>
    </row>
    <row r="111" spans="1:2" ht="19.5" customHeight="1">
      <c r="A111" s="349" t="s">
        <v>662</v>
      </c>
      <c r="B111" s="348">
        <v>159</v>
      </c>
    </row>
    <row r="112" spans="1:2" ht="19.5" customHeight="1">
      <c r="A112" s="351" t="s">
        <v>724</v>
      </c>
      <c r="B112" s="348">
        <v>12134</v>
      </c>
    </row>
    <row r="113" spans="1:2" ht="19.5" customHeight="1">
      <c r="A113" s="349" t="s">
        <v>725</v>
      </c>
      <c r="B113" s="348">
        <v>940</v>
      </c>
    </row>
    <row r="114" spans="1:2" ht="19.5" customHeight="1">
      <c r="A114" s="349" t="s">
        <v>726</v>
      </c>
      <c r="B114" s="348">
        <v>8358</v>
      </c>
    </row>
    <row r="115" spans="1:2" ht="19.5" customHeight="1">
      <c r="A115" s="349" t="s">
        <v>727</v>
      </c>
      <c r="B115" s="348">
        <v>2768</v>
      </c>
    </row>
    <row r="116" spans="1:2" ht="19.5" customHeight="1">
      <c r="A116" s="349" t="s">
        <v>728</v>
      </c>
      <c r="B116" s="348">
        <v>68</v>
      </c>
    </row>
    <row r="117" spans="1:2" ht="19.5" customHeight="1">
      <c r="A117" s="351" t="s">
        <v>729</v>
      </c>
      <c r="B117" s="348">
        <v>10</v>
      </c>
    </row>
    <row r="118" spans="1:2" ht="19.5" customHeight="1">
      <c r="A118" s="349" t="s">
        <v>730</v>
      </c>
      <c r="B118" s="348">
        <v>10</v>
      </c>
    </row>
    <row r="119" spans="1:2" ht="19.5" customHeight="1">
      <c r="A119" s="351" t="s">
        <v>731</v>
      </c>
      <c r="B119" s="348">
        <v>77</v>
      </c>
    </row>
    <row r="120" spans="1:2" ht="19.5" customHeight="1">
      <c r="A120" s="349" t="s">
        <v>732</v>
      </c>
      <c r="B120" s="348">
        <v>77</v>
      </c>
    </row>
    <row r="121" spans="1:2" ht="19.5" customHeight="1">
      <c r="A121" s="351" t="s">
        <v>733</v>
      </c>
      <c r="B121" s="348">
        <v>90</v>
      </c>
    </row>
    <row r="122" spans="1:2" ht="19.5" customHeight="1">
      <c r="A122" s="351" t="s">
        <v>734</v>
      </c>
      <c r="B122" s="348">
        <v>90</v>
      </c>
    </row>
    <row r="123" spans="1:2" ht="19.5" customHeight="1">
      <c r="A123" s="349" t="s">
        <v>735</v>
      </c>
      <c r="B123" s="348">
        <v>70</v>
      </c>
    </row>
    <row r="124" spans="1:2" ht="19.5" customHeight="1">
      <c r="A124" s="349" t="s">
        <v>736</v>
      </c>
      <c r="B124" s="348">
        <v>20</v>
      </c>
    </row>
    <row r="125" spans="1:2" ht="19.5" customHeight="1">
      <c r="A125" s="351" t="s">
        <v>737</v>
      </c>
      <c r="B125" s="348">
        <v>544</v>
      </c>
    </row>
    <row r="126" spans="1:2" ht="19.5" customHeight="1">
      <c r="A126" s="351" t="s">
        <v>738</v>
      </c>
      <c r="B126" s="348">
        <v>146</v>
      </c>
    </row>
    <row r="127" spans="1:2" ht="19.5" customHeight="1">
      <c r="A127" s="349" t="s">
        <v>739</v>
      </c>
      <c r="B127" s="348">
        <v>133</v>
      </c>
    </row>
    <row r="128" spans="1:2" ht="19.5" customHeight="1">
      <c r="A128" s="349" t="s">
        <v>740</v>
      </c>
      <c r="B128" s="348">
        <v>13</v>
      </c>
    </row>
    <row r="129" spans="1:2" ht="19.5" customHeight="1">
      <c r="A129" s="351" t="s">
        <v>741</v>
      </c>
      <c r="B129" s="348">
        <v>391</v>
      </c>
    </row>
    <row r="130" spans="1:2" ht="19.5" customHeight="1">
      <c r="A130" s="349" t="s">
        <v>662</v>
      </c>
      <c r="B130" s="348">
        <v>381</v>
      </c>
    </row>
    <row r="131" spans="1:2" ht="19.5" customHeight="1">
      <c r="A131" s="349" t="s">
        <v>854</v>
      </c>
      <c r="B131" s="348">
        <v>10</v>
      </c>
    </row>
    <row r="132" spans="1:2" ht="19.5" customHeight="1">
      <c r="A132" s="351" t="s">
        <v>742</v>
      </c>
      <c r="B132" s="348">
        <v>7</v>
      </c>
    </row>
    <row r="133" spans="1:2" ht="19.5" customHeight="1">
      <c r="A133" s="349" t="s">
        <v>743</v>
      </c>
      <c r="B133" s="348">
        <v>7</v>
      </c>
    </row>
    <row r="134" spans="1:2" ht="19.5" customHeight="1">
      <c r="A134" s="351" t="s">
        <v>744</v>
      </c>
      <c r="B134" s="348">
        <v>5704</v>
      </c>
    </row>
    <row r="135" spans="1:2" ht="19.5" customHeight="1">
      <c r="A135" s="351" t="s">
        <v>745</v>
      </c>
      <c r="B135" s="348">
        <v>19</v>
      </c>
    </row>
    <row r="136" spans="1:2" ht="19.5" customHeight="1">
      <c r="A136" s="349" t="s">
        <v>855</v>
      </c>
      <c r="B136" s="348">
        <v>4</v>
      </c>
    </row>
    <row r="137" spans="1:2" ht="19.5" customHeight="1">
      <c r="A137" s="349" t="s">
        <v>746</v>
      </c>
      <c r="B137" s="348">
        <v>15</v>
      </c>
    </row>
    <row r="138" spans="1:2" ht="19.5" customHeight="1">
      <c r="A138" s="351" t="s">
        <v>747</v>
      </c>
      <c r="B138" s="348">
        <v>251</v>
      </c>
    </row>
    <row r="139" spans="1:2" ht="19.5" customHeight="1">
      <c r="A139" s="349" t="s">
        <v>662</v>
      </c>
      <c r="B139" s="348">
        <v>166</v>
      </c>
    </row>
    <row r="140" spans="1:2" ht="19.5" customHeight="1">
      <c r="A140" s="349" t="s">
        <v>748</v>
      </c>
      <c r="B140" s="348">
        <v>17</v>
      </c>
    </row>
    <row r="141" spans="1:2" ht="19.5" customHeight="1">
      <c r="A141" s="349" t="s">
        <v>856</v>
      </c>
      <c r="B141" s="348">
        <v>50</v>
      </c>
    </row>
    <row r="142" spans="1:2" ht="19.5" customHeight="1">
      <c r="A142" s="349" t="s">
        <v>857</v>
      </c>
      <c r="B142" s="348">
        <v>10</v>
      </c>
    </row>
    <row r="143" spans="1:2" ht="19.5" customHeight="1">
      <c r="A143" s="349" t="s">
        <v>749</v>
      </c>
      <c r="B143" s="348">
        <v>8</v>
      </c>
    </row>
    <row r="144" spans="1:2" ht="19.5" customHeight="1">
      <c r="A144" s="351" t="s">
        <v>750</v>
      </c>
      <c r="B144" s="348">
        <v>3461</v>
      </c>
    </row>
    <row r="145" spans="1:2" ht="19.5" customHeight="1">
      <c r="A145" s="349" t="s">
        <v>751</v>
      </c>
      <c r="B145" s="348">
        <v>78</v>
      </c>
    </row>
    <row r="146" spans="1:2" ht="19.5" customHeight="1">
      <c r="A146" s="349" t="s">
        <v>858</v>
      </c>
      <c r="B146" s="348">
        <v>62</v>
      </c>
    </row>
    <row r="147" spans="1:2" ht="19.5" customHeight="1">
      <c r="A147" s="349" t="s">
        <v>843</v>
      </c>
      <c r="B147" s="348">
        <v>3149</v>
      </c>
    </row>
    <row r="148" spans="1:2" ht="19.5" customHeight="1">
      <c r="A148" s="349" t="s">
        <v>752</v>
      </c>
      <c r="B148" s="348">
        <v>172</v>
      </c>
    </row>
    <row r="149" spans="1:2" ht="19.5" customHeight="1">
      <c r="A149" s="351" t="s">
        <v>753</v>
      </c>
      <c r="B149" s="348">
        <v>50</v>
      </c>
    </row>
    <row r="150" spans="1:2" ht="19.5" customHeight="1">
      <c r="A150" s="349" t="s">
        <v>754</v>
      </c>
      <c r="B150" s="348">
        <v>50</v>
      </c>
    </row>
    <row r="151" spans="1:2" ht="19.5" customHeight="1">
      <c r="A151" s="351" t="s">
        <v>755</v>
      </c>
      <c r="B151" s="348">
        <v>4</v>
      </c>
    </row>
    <row r="152" spans="1:2" ht="19.5" customHeight="1">
      <c r="A152" s="349" t="s">
        <v>756</v>
      </c>
      <c r="B152" s="348">
        <v>4</v>
      </c>
    </row>
    <row r="153" spans="1:2" ht="19.5" customHeight="1">
      <c r="A153" s="351" t="s">
        <v>757</v>
      </c>
      <c r="B153" s="348">
        <v>4</v>
      </c>
    </row>
    <row r="154" spans="1:2" ht="19.5" customHeight="1">
      <c r="A154" s="349" t="s">
        <v>758</v>
      </c>
      <c r="B154" s="348">
        <v>4</v>
      </c>
    </row>
    <row r="155" spans="1:2" ht="19.5" customHeight="1">
      <c r="A155" s="351" t="s">
        <v>759</v>
      </c>
      <c r="B155" s="348">
        <v>163</v>
      </c>
    </row>
    <row r="156" spans="1:2" ht="19.5" customHeight="1">
      <c r="A156" s="349" t="s">
        <v>760</v>
      </c>
      <c r="B156" s="348">
        <v>45</v>
      </c>
    </row>
    <row r="157" spans="1:2" ht="19.5" customHeight="1">
      <c r="A157" s="349" t="s">
        <v>859</v>
      </c>
      <c r="B157" s="348">
        <v>40</v>
      </c>
    </row>
    <row r="158" spans="1:2" ht="19.5" customHeight="1">
      <c r="A158" s="349" t="s">
        <v>761</v>
      </c>
      <c r="B158" s="348">
        <v>78</v>
      </c>
    </row>
    <row r="159" spans="1:2" ht="19.5" customHeight="1">
      <c r="A159" s="351" t="s">
        <v>762</v>
      </c>
      <c r="B159" s="348">
        <v>374</v>
      </c>
    </row>
    <row r="160" spans="1:2" ht="19.5" customHeight="1">
      <c r="A160" s="349" t="s">
        <v>860</v>
      </c>
      <c r="B160" s="348">
        <v>32</v>
      </c>
    </row>
    <row r="161" spans="1:2" ht="19.5" customHeight="1">
      <c r="A161" s="349" t="s">
        <v>763</v>
      </c>
      <c r="B161" s="348">
        <v>19</v>
      </c>
    </row>
    <row r="162" spans="1:2" ht="19.5" customHeight="1">
      <c r="A162" s="349" t="s">
        <v>861</v>
      </c>
      <c r="B162" s="348">
        <v>17</v>
      </c>
    </row>
    <row r="163" spans="1:2" ht="19.5" customHeight="1">
      <c r="A163" s="349" t="s">
        <v>764</v>
      </c>
      <c r="B163" s="348">
        <v>306</v>
      </c>
    </row>
    <row r="164" spans="1:2" ht="19.5" customHeight="1">
      <c r="A164" s="351" t="s">
        <v>765</v>
      </c>
      <c r="B164" s="353">
        <v>32</v>
      </c>
    </row>
    <row r="165" spans="1:2" ht="19.5" customHeight="1">
      <c r="A165" s="349" t="s">
        <v>766</v>
      </c>
      <c r="B165" s="348">
        <v>30</v>
      </c>
    </row>
    <row r="166" spans="1:2" ht="19.5" customHeight="1">
      <c r="A166" s="349" t="s">
        <v>862</v>
      </c>
      <c r="B166" s="357">
        <v>2</v>
      </c>
    </row>
    <row r="167" spans="1:2" ht="19.5" customHeight="1">
      <c r="A167" s="351" t="s">
        <v>767</v>
      </c>
      <c r="B167" s="354">
        <v>37</v>
      </c>
    </row>
    <row r="168" spans="1:2" ht="19.5" customHeight="1">
      <c r="A168" s="349" t="s">
        <v>662</v>
      </c>
      <c r="B168" s="348">
        <v>37</v>
      </c>
    </row>
    <row r="169" spans="1:2" ht="19.5" customHeight="1">
      <c r="A169" s="352" t="s">
        <v>768</v>
      </c>
      <c r="B169" s="348">
        <v>215</v>
      </c>
    </row>
    <row r="170" spans="1:2" ht="19.5" customHeight="1">
      <c r="A170" s="349" t="s">
        <v>769</v>
      </c>
      <c r="B170" s="354">
        <v>21</v>
      </c>
    </row>
    <row r="171" spans="1:2" ht="19.5" customHeight="1">
      <c r="A171" s="349" t="s">
        <v>770</v>
      </c>
      <c r="B171" s="348">
        <v>194</v>
      </c>
    </row>
    <row r="172" spans="1:2" ht="19.5" customHeight="1">
      <c r="A172" s="351" t="s">
        <v>771</v>
      </c>
      <c r="B172" s="348">
        <v>2</v>
      </c>
    </row>
    <row r="173" spans="1:2" ht="19.5" customHeight="1">
      <c r="A173" s="349" t="s">
        <v>772</v>
      </c>
      <c r="B173" s="348">
        <v>2</v>
      </c>
    </row>
    <row r="174" spans="1:2" ht="19.5" customHeight="1">
      <c r="A174" s="351" t="s">
        <v>773</v>
      </c>
      <c r="B174" s="348">
        <v>609</v>
      </c>
    </row>
    <row r="175" spans="1:2" ht="19.5" customHeight="1">
      <c r="A175" s="349" t="s">
        <v>863</v>
      </c>
      <c r="B175" s="348">
        <v>609</v>
      </c>
    </row>
    <row r="176" spans="1:2" ht="19.5" customHeight="1">
      <c r="A176" s="351" t="s">
        <v>864</v>
      </c>
      <c r="B176" s="348">
        <v>143</v>
      </c>
    </row>
    <row r="177" spans="1:2" ht="19.5" customHeight="1">
      <c r="A177" s="349" t="s">
        <v>865</v>
      </c>
      <c r="B177" s="348">
        <v>143</v>
      </c>
    </row>
    <row r="178" spans="1:2" ht="19.5" customHeight="1">
      <c r="A178" s="359" t="s">
        <v>0</v>
      </c>
      <c r="B178" s="360">
        <v>239</v>
      </c>
    </row>
    <row r="179" spans="1:2" ht="19.5" customHeight="1">
      <c r="A179" s="358" t="s">
        <v>1</v>
      </c>
      <c r="B179" s="360">
        <v>139</v>
      </c>
    </row>
    <row r="180" spans="1:2" ht="19.5" customHeight="1">
      <c r="A180" s="358" t="s">
        <v>2</v>
      </c>
      <c r="B180" s="360">
        <v>68</v>
      </c>
    </row>
    <row r="181" spans="1:2" ht="19.5" customHeight="1">
      <c r="A181" s="358" t="s">
        <v>3</v>
      </c>
      <c r="B181" s="360">
        <v>32</v>
      </c>
    </row>
    <row r="182" spans="1:2" ht="19.5" customHeight="1">
      <c r="A182" s="359" t="s">
        <v>4</v>
      </c>
      <c r="B182" s="360">
        <v>101</v>
      </c>
    </row>
    <row r="183" spans="1:2" ht="19.5" customHeight="1">
      <c r="A183" s="358" t="s">
        <v>5</v>
      </c>
      <c r="B183" s="360">
        <v>48</v>
      </c>
    </row>
    <row r="184" spans="1:2" ht="19.5" customHeight="1">
      <c r="A184" s="358" t="s">
        <v>6</v>
      </c>
      <c r="B184" s="360">
        <v>46</v>
      </c>
    </row>
    <row r="185" spans="1:2" ht="19.5" customHeight="1">
      <c r="A185" s="358" t="s">
        <v>7</v>
      </c>
      <c r="B185" s="360">
        <v>3</v>
      </c>
    </row>
    <row r="186" spans="1:2" ht="19.5" customHeight="1">
      <c r="A186" s="358" t="s">
        <v>8</v>
      </c>
      <c r="B186" s="360">
        <v>4</v>
      </c>
    </row>
    <row r="187" spans="1:2" ht="19.5" customHeight="1">
      <c r="A187" s="351" t="s">
        <v>774</v>
      </c>
      <c r="B187" s="348">
        <v>5942</v>
      </c>
    </row>
    <row r="188" spans="1:2" ht="19.5" customHeight="1">
      <c r="A188" s="351" t="s">
        <v>775</v>
      </c>
      <c r="B188" s="348">
        <v>341</v>
      </c>
    </row>
    <row r="189" spans="1:2" ht="19.5" customHeight="1">
      <c r="A189" s="349" t="s">
        <v>662</v>
      </c>
      <c r="B189" s="348">
        <v>341</v>
      </c>
    </row>
    <row r="190" spans="1:2" ht="19.5" customHeight="1">
      <c r="A190" s="351" t="s">
        <v>776</v>
      </c>
      <c r="B190" s="348">
        <v>1037</v>
      </c>
    </row>
    <row r="191" spans="1:2" ht="19.5" customHeight="1">
      <c r="A191" s="349" t="s">
        <v>777</v>
      </c>
      <c r="B191" s="348">
        <v>740</v>
      </c>
    </row>
    <row r="192" spans="1:2" ht="19.5" customHeight="1">
      <c r="A192" s="349" t="s">
        <v>778</v>
      </c>
      <c r="B192" s="348">
        <v>287</v>
      </c>
    </row>
    <row r="193" spans="1:2" ht="19.5" customHeight="1">
      <c r="A193" s="349" t="s">
        <v>9</v>
      </c>
      <c r="B193" s="348">
        <v>10</v>
      </c>
    </row>
    <row r="194" spans="1:2" ht="19.5" customHeight="1">
      <c r="A194" s="351" t="s">
        <v>779</v>
      </c>
      <c r="B194" s="348">
        <v>1055</v>
      </c>
    </row>
    <row r="195" spans="1:2" ht="19.5" customHeight="1">
      <c r="A195" s="349" t="s">
        <v>780</v>
      </c>
      <c r="B195" s="348">
        <v>1030</v>
      </c>
    </row>
    <row r="196" spans="1:2" ht="19.5" customHeight="1">
      <c r="A196" s="349" t="s">
        <v>781</v>
      </c>
      <c r="B196" s="348">
        <v>25</v>
      </c>
    </row>
    <row r="197" spans="1:2" ht="19.5" customHeight="1">
      <c r="A197" s="351" t="s">
        <v>782</v>
      </c>
      <c r="B197" s="348">
        <v>523</v>
      </c>
    </row>
    <row r="198" spans="1:2" ht="19.5" customHeight="1">
      <c r="A198" s="349" t="s">
        <v>783</v>
      </c>
      <c r="B198" s="348">
        <v>193</v>
      </c>
    </row>
    <row r="199" spans="1:2" ht="19.5" customHeight="1">
      <c r="A199" s="349" t="s">
        <v>784</v>
      </c>
      <c r="B199" s="348">
        <v>5</v>
      </c>
    </row>
    <row r="200" spans="1:2" ht="19.5" customHeight="1">
      <c r="A200" s="349" t="s">
        <v>785</v>
      </c>
      <c r="B200" s="348">
        <v>241</v>
      </c>
    </row>
    <row r="201" spans="1:2" ht="19.5" customHeight="1">
      <c r="A201" s="349" t="s">
        <v>786</v>
      </c>
      <c r="B201" s="348">
        <v>16</v>
      </c>
    </row>
    <row r="202" spans="1:2" ht="19.5" customHeight="1">
      <c r="A202" s="349" t="s">
        <v>787</v>
      </c>
      <c r="B202" s="348">
        <v>68</v>
      </c>
    </row>
    <row r="203" spans="1:2" ht="19.5" customHeight="1">
      <c r="A203" s="351" t="s">
        <v>792</v>
      </c>
      <c r="B203" s="348">
        <v>110</v>
      </c>
    </row>
    <row r="204" spans="1:2" ht="19.5" customHeight="1">
      <c r="A204" s="349" t="s">
        <v>793</v>
      </c>
      <c r="B204" s="348">
        <v>110</v>
      </c>
    </row>
    <row r="205" spans="1:2" ht="19.5" customHeight="1">
      <c r="A205" s="351" t="s">
        <v>794</v>
      </c>
      <c r="B205" s="348">
        <v>121</v>
      </c>
    </row>
    <row r="206" spans="1:2" ht="19.5" customHeight="1">
      <c r="A206" s="349" t="s">
        <v>662</v>
      </c>
      <c r="B206" s="348">
        <v>111</v>
      </c>
    </row>
    <row r="207" spans="1:2" ht="19.5" customHeight="1">
      <c r="A207" s="349" t="s">
        <v>795</v>
      </c>
      <c r="B207" s="348">
        <v>10</v>
      </c>
    </row>
    <row r="208" spans="1:2" ht="19.5" customHeight="1">
      <c r="A208" s="351" t="s">
        <v>866</v>
      </c>
      <c r="B208" s="348">
        <v>2523</v>
      </c>
    </row>
    <row r="209" spans="1:2" ht="19.5" customHeight="1">
      <c r="A209" s="349" t="s">
        <v>788</v>
      </c>
      <c r="B209" s="348">
        <v>1000</v>
      </c>
    </row>
    <row r="210" spans="1:2" ht="19.5" customHeight="1">
      <c r="A210" s="349" t="s">
        <v>789</v>
      </c>
      <c r="B210" s="348">
        <v>841</v>
      </c>
    </row>
    <row r="211" spans="1:2" ht="19.5" customHeight="1">
      <c r="A211" s="349" t="s">
        <v>790</v>
      </c>
      <c r="B211" s="348">
        <v>600</v>
      </c>
    </row>
    <row r="212" spans="1:2" ht="19.5" customHeight="1">
      <c r="A212" s="349" t="s">
        <v>791</v>
      </c>
      <c r="B212" s="348">
        <v>82</v>
      </c>
    </row>
    <row r="213" spans="1:2" ht="19.5" customHeight="1">
      <c r="A213" s="351" t="s">
        <v>867</v>
      </c>
      <c r="B213" s="348">
        <v>125</v>
      </c>
    </row>
    <row r="214" spans="1:2" ht="19.5" customHeight="1">
      <c r="A214" s="349" t="s">
        <v>868</v>
      </c>
      <c r="B214" s="348">
        <v>125</v>
      </c>
    </row>
    <row r="215" spans="1:2" ht="19.5" customHeight="1">
      <c r="A215" s="351" t="s">
        <v>869</v>
      </c>
      <c r="B215" s="348">
        <v>107</v>
      </c>
    </row>
    <row r="216" spans="1:2" ht="19.5" customHeight="1">
      <c r="A216" s="349" t="s">
        <v>870</v>
      </c>
      <c r="B216" s="348">
        <v>89</v>
      </c>
    </row>
    <row r="217" spans="1:2" ht="19.5" customHeight="1">
      <c r="A217" s="349" t="s">
        <v>871</v>
      </c>
      <c r="B217" s="348">
        <v>18</v>
      </c>
    </row>
    <row r="218" spans="1:2" ht="19.5" customHeight="1">
      <c r="A218" s="351" t="s">
        <v>796</v>
      </c>
      <c r="B218" s="348">
        <v>220</v>
      </c>
    </row>
    <row r="219" spans="1:2" ht="19.5" customHeight="1">
      <c r="A219" s="351" t="s">
        <v>797</v>
      </c>
      <c r="B219" s="348">
        <v>190</v>
      </c>
    </row>
    <row r="220" spans="1:2" ht="19.5" customHeight="1">
      <c r="A220" s="349" t="s">
        <v>662</v>
      </c>
      <c r="B220" s="348">
        <v>86</v>
      </c>
    </row>
    <row r="221" spans="1:2" ht="19.5" customHeight="1">
      <c r="A221" s="349" t="s">
        <v>872</v>
      </c>
      <c r="B221" s="348">
        <v>34</v>
      </c>
    </row>
    <row r="222" spans="1:2" ht="19.5" customHeight="1">
      <c r="A222" s="349" t="s">
        <v>873</v>
      </c>
      <c r="B222" s="348">
        <v>70</v>
      </c>
    </row>
    <row r="223" spans="1:2" ht="19.5" customHeight="1">
      <c r="A223" s="351" t="s">
        <v>798</v>
      </c>
      <c r="B223" s="348">
        <v>30</v>
      </c>
    </row>
    <row r="224" spans="1:2" ht="19.5" customHeight="1">
      <c r="A224" s="349" t="s">
        <v>799</v>
      </c>
      <c r="B224" s="348">
        <v>30</v>
      </c>
    </row>
    <row r="225" spans="1:2" ht="19.5" customHeight="1">
      <c r="A225" s="351" t="s">
        <v>800</v>
      </c>
      <c r="B225" s="348">
        <v>415</v>
      </c>
    </row>
    <row r="226" spans="1:2" ht="19.5" customHeight="1">
      <c r="A226" s="351" t="s">
        <v>801</v>
      </c>
      <c r="B226" s="348">
        <v>329</v>
      </c>
    </row>
    <row r="227" spans="1:2" ht="19.5" customHeight="1">
      <c r="A227" s="349" t="s">
        <v>662</v>
      </c>
      <c r="B227" s="348">
        <v>289</v>
      </c>
    </row>
    <row r="228" spans="1:2" ht="19.5" customHeight="1">
      <c r="A228" s="349" t="s">
        <v>802</v>
      </c>
      <c r="B228" s="348">
        <v>40</v>
      </c>
    </row>
    <row r="229" spans="1:2" ht="19.5" customHeight="1">
      <c r="A229" s="351" t="s">
        <v>803</v>
      </c>
      <c r="B229" s="348">
        <v>86</v>
      </c>
    </row>
    <row r="230" spans="1:2" ht="19.5" customHeight="1">
      <c r="A230" s="349" t="s">
        <v>804</v>
      </c>
      <c r="B230" s="348">
        <v>86</v>
      </c>
    </row>
    <row r="231" spans="1:2" ht="19.5" customHeight="1">
      <c r="A231" s="351" t="s">
        <v>805</v>
      </c>
      <c r="B231" s="348">
        <v>6298</v>
      </c>
    </row>
    <row r="232" spans="1:2" ht="19.5" customHeight="1">
      <c r="A232" s="351" t="s">
        <v>806</v>
      </c>
      <c r="B232" s="348">
        <v>1285</v>
      </c>
    </row>
    <row r="233" spans="1:2" ht="19.5" customHeight="1">
      <c r="A233" s="349" t="s">
        <v>662</v>
      </c>
      <c r="B233" s="348">
        <v>292</v>
      </c>
    </row>
    <row r="234" spans="1:2" ht="19.5" customHeight="1">
      <c r="A234" s="349" t="s">
        <v>807</v>
      </c>
      <c r="B234" s="348">
        <v>832</v>
      </c>
    </row>
    <row r="235" spans="1:2" ht="19.5" customHeight="1">
      <c r="A235" s="349" t="s">
        <v>808</v>
      </c>
      <c r="B235" s="348">
        <v>24</v>
      </c>
    </row>
    <row r="236" spans="1:2" ht="19.5" customHeight="1">
      <c r="A236" s="349" t="s">
        <v>809</v>
      </c>
      <c r="B236" s="348">
        <v>5</v>
      </c>
    </row>
    <row r="237" spans="1:2" ht="19.5" customHeight="1">
      <c r="A237" s="349" t="s">
        <v>810</v>
      </c>
      <c r="B237" s="348">
        <v>5</v>
      </c>
    </row>
    <row r="238" spans="1:2" ht="19.5" customHeight="1">
      <c r="A238" s="349" t="s">
        <v>874</v>
      </c>
      <c r="B238" s="348">
        <v>101</v>
      </c>
    </row>
    <row r="239" spans="1:2" ht="19.5" customHeight="1">
      <c r="A239" s="349" t="s">
        <v>875</v>
      </c>
      <c r="B239" s="348">
        <v>5</v>
      </c>
    </row>
    <row r="240" spans="1:2" ht="19.5" customHeight="1">
      <c r="A240" s="349" t="s">
        <v>811</v>
      </c>
      <c r="B240" s="348">
        <v>21</v>
      </c>
    </row>
    <row r="241" spans="1:2" ht="19.5" customHeight="1">
      <c r="A241" s="351" t="s">
        <v>812</v>
      </c>
      <c r="B241" s="348">
        <v>1024</v>
      </c>
    </row>
    <row r="242" spans="1:2" ht="19.5" customHeight="1">
      <c r="A242" s="349" t="s">
        <v>662</v>
      </c>
      <c r="B242" s="348">
        <v>342</v>
      </c>
    </row>
    <row r="243" spans="1:2" ht="19.5" customHeight="1">
      <c r="A243" s="349" t="s">
        <v>813</v>
      </c>
      <c r="B243" s="348">
        <v>632</v>
      </c>
    </row>
    <row r="244" spans="1:2" ht="19.5" customHeight="1">
      <c r="A244" s="349" t="s">
        <v>844</v>
      </c>
      <c r="B244" s="348">
        <v>40</v>
      </c>
    </row>
    <row r="245" spans="1:2" ht="19.5" customHeight="1">
      <c r="A245" s="349" t="s">
        <v>876</v>
      </c>
      <c r="B245" s="348">
        <v>10</v>
      </c>
    </row>
    <row r="246" spans="1:2" ht="19.5" customHeight="1">
      <c r="A246" s="351" t="s">
        <v>814</v>
      </c>
      <c r="B246" s="348">
        <v>324</v>
      </c>
    </row>
    <row r="247" spans="1:2" ht="19.5" customHeight="1">
      <c r="A247" s="349" t="s">
        <v>662</v>
      </c>
      <c r="B247" s="348">
        <v>129</v>
      </c>
    </row>
    <row r="248" spans="1:2" ht="19.5" customHeight="1">
      <c r="A248" s="349" t="s">
        <v>667</v>
      </c>
      <c r="B248" s="348">
        <v>72</v>
      </c>
    </row>
    <row r="249" spans="1:2" ht="19.5" customHeight="1">
      <c r="A249" s="349" t="s">
        <v>877</v>
      </c>
      <c r="B249" s="348">
        <v>80</v>
      </c>
    </row>
    <row r="250" spans="1:2" ht="19.5" customHeight="1">
      <c r="A250" s="349" t="s">
        <v>815</v>
      </c>
      <c r="B250" s="348">
        <v>33</v>
      </c>
    </row>
    <row r="251" spans="1:2" ht="19.5" customHeight="1">
      <c r="A251" s="349" t="s">
        <v>878</v>
      </c>
      <c r="B251" s="348">
        <v>10</v>
      </c>
    </row>
    <row r="252" spans="1:2" ht="19.5" customHeight="1">
      <c r="A252" s="351" t="s">
        <v>816</v>
      </c>
      <c r="B252" s="348">
        <v>678</v>
      </c>
    </row>
    <row r="253" spans="1:2" ht="19.5" customHeight="1">
      <c r="A253" s="349" t="s">
        <v>662</v>
      </c>
      <c r="B253" s="348">
        <v>143</v>
      </c>
    </row>
    <row r="254" spans="1:2" ht="19.5" customHeight="1">
      <c r="A254" s="349" t="s">
        <v>663</v>
      </c>
      <c r="B254" s="348">
        <v>85</v>
      </c>
    </row>
    <row r="255" spans="1:2" s="392" customFormat="1" ht="19.5" customHeight="1">
      <c r="A255" s="363" t="s">
        <v>817</v>
      </c>
      <c r="B255" s="364">
        <v>500</v>
      </c>
    </row>
    <row r="256" spans="1:2" ht="19.5" customHeight="1">
      <c r="A256" s="351" t="s">
        <v>818</v>
      </c>
      <c r="B256" s="348">
        <v>2987</v>
      </c>
    </row>
    <row r="257" spans="1:2" ht="19.5" customHeight="1">
      <c r="A257" s="349" t="s">
        <v>819</v>
      </c>
      <c r="B257" s="348">
        <v>2536</v>
      </c>
    </row>
    <row r="258" spans="1:2" ht="19.5" customHeight="1">
      <c r="A258" s="349" t="s">
        <v>820</v>
      </c>
      <c r="B258" s="348">
        <v>451</v>
      </c>
    </row>
    <row r="259" spans="1:2" ht="19.5" customHeight="1">
      <c r="A259" s="351" t="s">
        <v>821</v>
      </c>
      <c r="B259" s="348">
        <v>508</v>
      </c>
    </row>
    <row r="260" spans="1:2" ht="19.5" customHeight="1">
      <c r="A260" s="351" t="s">
        <v>822</v>
      </c>
      <c r="B260" s="348">
        <v>508</v>
      </c>
    </row>
    <row r="261" spans="1:2" ht="19.5" customHeight="1">
      <c r="A261" s="349" t="s">
        <v>662</v>
      </c>
      <c r="B261" s="348">
        <v>126</v>
      </c>
    </row>
    <row r="262" spans="1:2" ht="19.5" customHeight="1">
      <c r="A262" s="349" t="s">
        <v>823</v>
      </c>
      <c r="B262" s="348">
        <v>294</v>
      </c>
    </row>
    <row r="263" spans="1:2" ht="19.5" customHeight="1">
      <c r="A263" s="349" t="s">
        <v>879</v>
      </c>
      <c r="B263" s="348">
        <v>88</v>
      </c>
    </row>
    <row r="264" spans="1:2" ht="19.5" customHeight="1">
      <c r="A264" s="351" t="s">
        <v>824</v>
      </c>
      <c r="B264" s="348">
        <v>207</v>
      </c>
    </row>
    <row r="265" spans="1:2" ht="19.5" customHeight="1">
      <c r="A265" s="351" t="s">
        <v>825</v>
      </c>
      <c r="B265" s="348">
        <v>207</v>
      </c>
    </row>
    <row r="266" spans="1:2" ht="19.5" customHeight="1">
      <c r="A266" s="349" t="s">
        <v>662</v>
      </c>
      <c r="B266" s="348">
        <v>147</v>
      </c>
    </row>
    <row r="267" spans="1:2" ht="19.5" customHeight="1">
      <c r="A267" s="349" t="s">
        <v>880</v>
      </c>
      <c r="B267" s="348">
        <v>60</v>
      </c>
    </row>
    <row r="268" spans="1:2" ht="19.5" customHeight="1">
      <c r="A268" s="351" t="s">
        <v>826</v>
      </c>
      <c r="B268" s="348">
        <v>300</v>
      </c>
    </row>
    <row r="269" spans="1:2" ht="19.5" customHeight="1">
      <c r="A269" s="351" t="s">
        <v>827</v>
      </c>
      <c r="B269" s="348">
        <v>278</v>
      </c>
    </row>
    <row r="270" spans="1:2" ht="19.5" customHeight="1">
      <c r="A270" s="349" t="s">
        <v>662</v>
      </c>
      <c r="B270" s="348">
        <v>229</v>
      </c>
    </row>
    <row r="271" spans="1:2" ht="19.5" customHeight="1">
      <c r="A271" s="349" t="s">
        <v>881</v>
      </c>
      <c r="B271" s="348">
        <v>18</v>
      </c>
    </row>
    <row r="272" spans="1:2" ht="19.5" customHeight="1">
      <c r="A272" s="349" t="s">
        <v>882</v>
      </c>
      <c r="B272" s="348">
        <v>22</v>
      </c>
    </row>
    <row r="273" spans="1:2" ht="19.5" customHeight="1">
      <c r="A273" s="349" t="s">
        <v>828</v>
      </c>
      <c r="B273" s="348">
        <v>9</v>
      </c>
    </row>
    <row r="274" spans="1:2" ht="19.5" customHeight="1">
      <c r="A274" s="351" t="s">
        <v>829</v>
      </c>
      <c r="B274" s="348">
        <v>6</v>
      </c>
    </row>
    <row r="275" spans="1:2" ht="19.5" customHeight="1">
      <c r="A275" s="349" t="s">
        <v>830</v>
      </c>
      <c r="B275" s="348">
        <v>6</v>
      </c>
    </row>
    <row r="276" spans="1:2" ht="19.5" customHeight="1">
      <c r="A276" s="351" t="s">
        <v>831</v>
      </c>
      <c r="B276" s="348">
        <v>16</v>
      </c>
    </row>
    <row r="277" spans="1:2" ht="19.5" customHeight="1">
      <c r="A277" s="349" t="s">
        <v>832</v>
      </c>
      <c r="B277" s="348">
        <v>16</v>
      </c>
    </row>
    <row r="278" spans="1:2" ht="19.5" customHeight="1">
      <c r="A278" s="351" t="s">
        <v>833</v>
      </c>
      <c r="B278" s="348">
        <v>2542</v>
      </c>
    </row>
    <row r="279" spans="1:2" ht="19.5" customHeight="1">
      <c r="A279" s="351" t="s">
        <v>834</v>
      </c>
      <c r="B279" s="348">
        <v>2530</v>
      </c>
    </row>
    <row r="280" spans="1:2" ht="19.5" customHeight="1">
      <c r="A280" s="349" t="s">
        <v>835</v>
      </c>
      <c r="B280" s="348">
        <v>2530</v>
      </c>
    </row>
    <row r="281" spans="1:2" ht="19.5" customHeight="1">
      <c r="A281" s="351" t="s">
        <v>883</v>
      </c>
      <c r="B281" s="348">
        <v>12</v>
      </c>
    </row>
    <row r="282" spans="1:2" ht="19.5" customHeight="1">
      <c r="A282" s="349" t="s">
        <v>884</v>
      </c>
      <c r="B282" s="348">
        <v>12</v>
      </c>
    </row>
    <row r="283" spans="1:2" ht="19.5" customHeight="1">
      <c r="A283" s="343" t="s">
        <v>845</v>
      </c>
      <c r="B283" s="355">
        <v>600</v>
      </c>
    </row>
    <row r="284" spans="1:2" ht="19.5" customHeight="1">
      <c r="A284" s="356" t="s">
        <v>846</v>
      </c>
      <c r="B284" s="344">
        <v>52513</v>
      </c>
    </row>
  </sheetData>
  <sheetProtection/>
  <mergeCells count="3">
    <mergeCell ref="A2:B2"/>
    <mergeCell ref="A5:A6"/>
    <mergeCell ref="B5:B6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4"/>
  <sheetViews>
    <sheetView showZeros="0" zoomScale="70" zoomScaleNormal="70" zoomScaleSheetLayoutView="100" zoomScalePageLayoutView="0" workbookViewId="0" topLeftCell="A22">
      <selection activeCell="D8" sqref="D8"/>
    </sheetView>
  </sheetViews>
  <sheetFormatPr defaultColWidth="9.00390625" defaultRowHeight="13.5"/>
  <cols>
    <col min="1" max="1" width="43.625" style="75" customWidth="1"/>
    <col min="2" max="2" width="19.25390625" style="75" customWidth="1"/>
    <col min="3" max="3" width="43.625" style="75" customWidth="1"/>
    <col min="4" max="4" width="19.25390625" style="75" customWidth="1"/>
    <col min="5" max="5" width="9.50390625" style="75" bestFit="1" customWidth="1"/>
    <col min="6" max="16384" width="9.00390625" style="75" customWidth="1"/>
  </cols>
  <sheetData>
    <row r="1" ht="35.25" customHeight="1">
      <c r="A1" s="74" t="s">
        <v>176</v>
      </c>
    </row>
    <row r="2" spans="1:4" ht="35.25" customHeight="1">
      <c r="A2" s="407" t="s">
        <v>659</v>
      </c>
      <c r="B2" s="407"/>
      <c r="C2" s="407"/>
      <c r="D2" s="407"/>
    </row>
    <row r="3" spans="2:4" ht="35.25" customHeight="1">
      <c r="B3" s="76"/>
      <c r="C3" s="76"/>
      <c r="D3" s="77" t="s">
        <v>133</v>
      </c>
    </row>
    <row r="4" spans="1:4" ht="48" customHeight="1">
      <c r="A4" s="78" t="s">
        <v>134</v>
      </c>
      <c r="B4" s="79" t="s">
        <v>135</v>
      </c>
      <c r="C4" s="80" t="s">
        <v>136</v>
      </c>
      <c r="D4" s="81" t="s">
        <v>137</v>
      </c>
    </row>
    <row r="5" spans="1:4" ht="48" customHeight="1">
      <c r="A5" s="82" t="s">
        <v>138</v>
      </c>
      <c r="B5" s="34">
        <v>5613</v>
      </c>
      <c r="C5" s="82" t="s">
        <v>139</v>
      </c>
      <c r="D5" s="83">
        <v>52513</v>
      </c>
    </row>
    <row r="6" spans="1:4" ht="48" customHeight="1">
      <c r="A6" s="82" t="s">
        <v>140</v>
      </c>
      <c r="B6" s="34">
        <v>48012</v>
      </c>
      <c r="C6" s="82" t="s">
        <v>141</v>
      </c>
      <c r="D6" s="83">
        <v>1178</v>
      </c>
    </row>
    <row r="7" spans="1:4" ht="48" customHeight="1">
      <c r="A7" s="82" t="s">
        <v>142</v>
      </c>
      <c r="B7" s="34">
        <v>48012</v>
      </c>
      <c r="C7" s="84" t="s">
        <v>143</v>
      </c>
      <c r="D7" s="83"/>
    </row>
    <row r="8" spans="1:4" s="88" customFormat="1" ht="48" customHeight="1">
      <c r="A8" s="85" t="s">
        <v>144</v>
      </c>
      <c r="B8" s="38">
        <v>940</v>
      </c>
      <c r="C8" s="87" t="s">
        <v>145</v>
      </c>
      <c r="D8" s="86"/>
    </row>
    <row r="9" spans="1:5" s="88" customFormat="1" ht="48" customHeight="1">
      <c r="A9" s="85" t="s">
        <v>146</v>
      </c>
      <c r="B9" s="38">
        <v>47072</v>
      </c>
      <c r="C9" s="87" t="s">
        <v>147</v>
      </c>
      <c r="D9" s="86"/>
      <c r="E9" s="89"/>
    </row>
    <row r="10" spans="1:4" s="88" customFormat="1" ht="48" customHeight="1">
      <c r="A10" s="85" t="s">
        <v>148</v>
      </c>
      <c r="B10" s="86"/>
      <c r="C10" s="87" t="s">
        <v>149</v>
      </c>
      <c r="D10" s="86"/>
    </row>
    <row r="11" spans="1:4" ht="48" customHeight="1">
      <c r="A11" s="82" t="s">
        <v>150</v>
      </c>
      <c r="B11" s="83"/>
      <c r="C11" s="84" t="s">
        <v>151</v>
      </c>
      <c r="D11" s="83">
        <v>1178</v>
      </c>
    </row>
    <row r="12" spans="1:4" ht="48" customHeight="1">
      <c r="A12" s="85" t="s">
        <v>152</v>
      </c>
      <c r="B12" s="86"/>
      <c r="C12" s="87" t="s">
        <v>153</v>
      </c>
      <c r="D12" s="86"/>
    </row>
    <row r="13" spans="1:4" s="88" customFormat="1" ht="48" customHeight="1">
      <c r="A13" s="85" t="s">
        <v>154</v>
      </c>
      <c r="B13" s="86"/>
      <c r="C13" s="87" t="s">
        <v>155</v>
      </c>
      <c r="D13" s="86">
        <v>1178</v>
      </c>
    </row>
    <row r="14" spans="1:4" s="88" customFormat="1" ht="48" customHeight="1">
      <c r="A14" s="82" t="s">
        <v>156</v>
      </c>
      <c r="B14" s="86"/>
      <c r="C14" s="82" t="s">
        <v>157</v>
      </c>
      <c r="D14" s="83"/>
    </row>
    <row r="15" spans="1:4" ht="48" customHeight="1">
      <c r="A15" s="82" t="s">
        <v>158</v>
      </c>
      <c r="B15" s="83"/>
      <c r="C15" s="82" t="s">
        <v>159</v>
      </c>
      <c r="D15" s="83"/>
    </row>
    <row r="16" spans="1:4" ht="48" customHeight="1">
      <c r="A16" s="82" t="s">
        <v>160</v>
      </c>
      <c r="B16" s="83"/>
      <c r="C16" s="82" t="s">
        <v>161</v>
      </c>
      <c r="D16" s="83"/>
    </row>
    <row r="17" spans="1:4" ht="48" customHeight="1">
      <c r="A17" s="82" t="s">
        <v>162</v>
      </c>
      <c r="B17" s="83"/>
      <c r="C17" s="82" t="s">
        <v>163</v>
      </c>
      <c r="D17" s="83"/>
    </row>
    <row r="18" spans="1:4" ht="48" customHeight="1">
      <c r="A18" s="82" t="s">
        <v>164</v>
      </c>
      <c r="B18" s="83"/>
      <c r="C18" s="82" t="s">
        <v>165</v>
      </c>
      <c r="D18" s="83"/>
    </row>
    <row r="19" spans="1:4" ht="48" customHeight="1">
      <c r="A19" s="82" t="s">
        <v>166</v>
      </c>
      <c r="B19" s="83">
        <v>66</v>
      </c>
      <c r="C19" s="42" t="s">
        <v>167</v>
      </c>
      <c r="D19" s="83"/>
    </row>
    <row r="20" spans="1:4" ht="48" customHeight="1">
      <c r="A20" s="46" t="s">
        <v>168</v>
      </c>
      <c r="B20" s="86"/>
      <c r="C20" s="43" t="s">
        <v>169</v>
      </c>
      <c r="D20" s="83"/>
    </row>
    <row r="21" spans="1:4" ht="48" customHeight="1">
      <c r="A21" s="46" t="s">
        <v>170</v>
      </c>
      <c r="B21" s="86"/>
      <c r="C21" s="45" t="s">
        <v>171</v>
      </c>
      <c r="D21" s="83"/>
    </row>
    <row r="22" spans="1:4" ht="48" customHeight="1">
      <c r="A22" s="46" t="s">
        <v>172</v>
      </c>
      <c r="B22" s="86">
        <v>66</v>
      </c>
      <c r="C22" s="43" t="s">
        <v>173</v>
      </c>
      <c r="D22" s="83"/>
    </row>
    <row r="23" spans="1:4" ht="48" customHeight="1">
      <c r="A23" s="46" t="s">
        <v>174</v>
      </c>
      <c r="B23" s="83"/>
      <c r="C23" s="90" t="s">
        <v>175</v>
      </c>
      <c r="D23" s="83"/>
    </row>
    <row r="24" spans="1:4" s="92" customFormat="1" ht="48" customHeight="1">
      <c r="A24" s="91" t="s">
        <v>102</v>
      </c>
      <c r="B24" s="83">
        <v>53691</v>
      </c>
      <c r="C24" s="91" t="s">
        <v>103</v>
      </c>
      <c r="D24" s="83">
        <v>53691</v>
      </c>
    </row>
  </sheetData>
  <sheetProtection/>
  <mergeCells count="1">
    <mergeCell ref="A2:D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SheetLayoutView="100" zoomScalePageLayoutView="0" workbookViewId="0" topLeftCell="A13">
      <selection activeCell="A5" sqref="A5"/>
    </sheetView>
  </sheetViews>
  <sheetFormatPr defaultColWidth="45.50390625" defaultRowHeight="13.5"/>
  <cols>
    <col min="1" max="1" width="51.875" style="101" customWidth="1"/>
    <col min="2" max="2" width="52.50390625" style="58" customWidth="1"/>
    <col min="3" max="16384" width="45.50390625" style="56" customWidth="1"/>
  </cols>
  <sheetData>
    <row r="1" spans="1:2" s="64" customFormat="1" ht="36" customHeight="1">
      <c r="A1" s="53" t="s">
        <v>198</v>
      </c>
      <c r="B1" s="58"/>
    </row>
    <row r="2" spans="1:2" ht="27" customHeight="1">
      <c r="A2" s="408" t="s">
        <v>892</v>
      </c>
      <c r="B2" s="408"/>
    </row>
    <row r="3" spans="1:2" ht="33" customHeight="1">
      <c r="A3" s="93"/>
      <c r="B3" s="94" t="s">
        <v>177</v>
      </c>
    </row>
    <row r="4" spans="1:2" ht="28.5" customHeight="1">
      <c r="A4" s="60" t="s">
        <v>178</v>
      </c>
      <c r="B4" s="60" t="s">
        <v>179</v>
      </c>
    </row>
    <row r="5" spans="1:2" s="97" customFormat="1" ht="29.25" customHeight="1">
      <c r="A5" s="95" t="s">
        <v>180</v>
      </c>
      <c r="B5" s="96">
        <v>48012</v>
      </c>
    </row>
    <row r="6" spans="1:2" s="97" customFormat="1" ht="29.25" customHeight="1">
      <c r="A6" s="98" t="s">
        <v>181</v>
      </c>
      <c r="B6" s="96">
        <v>940</v>
      </c>
    </row>
    <row r="7" spans="1:2" s="97" customFormat="1" ht="29.25" customHeight="1">
      <c r="A7" s="99" t="s">
        <v>886</v>
      </c>
      <c r="B7" s="100">
        <v>141</v>
      </c>
    </row>
    <row r="8" spans="1:2" s="97" customFormat="1" ht="29.25" customHeight="1">
      <c r="A8" s="99" t="s">
        <v>887</v>
      </c>
      <c r="B8" s="100">
        <v>-1</v>
      </c>
    </row>
    <row r="9" spans="1:2" s="97" customFormat="1" ht="29.25" customHeight="1">
      <c r="A9" s="99" t="s">
        <v>888</v>
      </c>
      <c r="B9" s="100">
        <v>162</v>
      </c>
    </row>
    <row r="10" spans="1:2" s="97" customFormat="1" ht="29.25" customHeight="1">
      <c r="A10" s="99" t="s">
        <v>889</v>
      </c>
      <c r="B10" s="100">
        <v>638</v>
      </c>
    </row>
    <row r="11" spans="1:2" s="97" customFormat="1" ht="29.25" customHeight="1">
      <c r="A11" s="95" t="s">
        <v>184</v>
      </c>
      <c r="B11" s="96">
        <v>47072</v>
      </c>
    </row>
    <row r="12" spans="1:2" s="97" customFormat="1" ht="29.25" customHeight="1">
      <c r="A12" s="99" t="s">
        <v>185</v>
      </c>
      <c r="B12" s="100">
        <v>75</v>
      </c>
    </row>
    <row r="13" spans="1:2" s="97" customFormat="1" ht="29.25" customHeight="1">
      <c r="A13" s="99" t="s">
        <v>186</v>
      </c>
      <c r="B13" s="100">
        <v>26679</v>
      </c>
    </row>
    <row r="14" spans="1:2" s="97" customFormat="1" ht="29.25" customHeight="1">
      <c r="A14" s="99" t="s">
        <v>890</v>
      </c>
      <c r="B14" s="100">
        <v>3364</v>
      </c>
    </row>
    <row r="15" spans="1:2" s="97" customFormat="1" ht="29.25" customHeight="1">
      <c r="A15" s="99" t="s">
        <v>187</v>
      </c>
      <c r="B15" s="100">
        <v>4472</v>
      </c>
    </row>
    <row r="16" spans="1:2" s="97" customFormat="1" ht="29.25" customHeight="1">
      <c r="A16" s="99" t="s">
        <v>188</v>
      </c>
      <c r="B16" s="100">
        <v>4081</v>
      </c>
    </row>
    <row r="17" spans="1:2" s="97" customFormat="1" ht="29.25" customHeight="1">
      <c r="A17" s="99" t="s">
        <v>891</v>
      </c>
      <c r="B17" s="100">
        <v>8401</v>
      </c>
    </row>
    <row r="18" spans="1:2" s="97" customFormat="1" ht="29.25" customHeight="1">
      <c r="A18" s="98" t="s">
        <v>189</v>
      </c>
      <c r="B18" s="96"/>
    </row>
    <row r="19" spans="1:2" s="97" customFormat="1" ht="29.25" customHeight="1">
      <c r="A19" s="99" t="s">
        <v>190</v>
      </c>
      <c r="B19" s="100"/>
    </row>
    <row r="20" spans="1:2" s="97" customFormat="1" ht="29.25" customHeight="1">
      <c r="A20" s="99" t="s">
        <v>191</v>
      </c>
      <c r="B20" s="100"/>
    </row>
    <row r="21" spans="1:2" s="97" customFormat="1" ht="29.25" customHeight="1">
      <c r="A21" s="99" t="s">
        <v>192</v>
      </c>
      <c r="B21" s="100"/>
    </row>
    <row r="22" spans="1:2" s="97" customFormat="1" ht="29.25" customHeight="1">
      <c r="A22" s="99" t="s">
        <v>193</v>
      </c>
      <c r="B22" s="100"/>
    </row>
    <row r="23" spans="1:2" s="97" customFormat="1" ht="29.25" customHeight="1">
      <c r="A23" s="99" t="s">
        <v>194</v>
      </c>
      <c r="B23" s="100"/>
    </row>
    <row r="24" spans="1:2" s="97" customFormat="1" ht="29.25" customHeight="1">
      <c r="A24" s="99" t="s">
        <v>195</v>
      </c>
      <c r="B24" s="100"/>
    </row>
    <row r="25" spans="1:2" s="97" customFormat="1" ht="29.25" customHeight="1">
      <c r="A25" s="99" t="s">
        <v>196</v>
      </c>
      <c r="B25" s="100"/>
    </row>
    <row r="26" spans="1:2" s="97" customFormat="1" ht="29.25" customHeight="1">
      <c r="A26" s="99" t="s">
        <v>197</v>
      </c>
      <c r="B26" s="100"/>
    </row>
    <row r="27" spans="1:2" s="97" customFormat="1" ht="29.25" customHeight="1">
      <c r="A27" s="99" t="s">
        <v>182</v>
      </c>
      <c r="B27" s="100"/>
    </row>
    <row r="28" spans="1:2" s="97" customFormat="1" ht="29.25" customHeight="1">
      <c r="A28" s="99" t="s">
        <v>183</v>
      </c>
      <c r="B28" s="100"/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PageLayoutView="0" workbookViewId="0" topLeftCell="A1">
      <selection activeCell="A2" sqref="A2:B2"/>
    </sheetView>
  </sheetViews>
  <sheetFormatPr defaultColWidth="9.00390625" defaultRowHeight="13.5"/>
  <cols>
    <col min="1" max="1" width="58.375" style="102" customWidth="1"/>
    <col min="2" max="2" width="40.375" style="102" customWidth="1"/>
    <col min="3" max="255" width="9.00390625" style="102" customWidth="1"/>
    <col min="256" max="16384" width="57.875" style="102" customWidth="1"/>
  </cols>
  <sheetData>
    <row r="1" ht="21" customHeight="1">
      <c r="A1" s="115" t="s">
        <v>220</v>
      </c>
    </row>
    <row r="2" spans="1:2" ht="37.5" customHeight="1">
      <c r="A2" s="409" t="s">
        <v>650</v>
      </c>
      <c r="B2" s="409"/>
    </row>
    <row r="3" ht="14.25">
      <c r="B3" s="103" t="s">
        <v>133</v>
      </c>
    </row>
    <row r="4" spans="1:2" ht="28.5" customHeight="1">
      <c r="A4" s="104" t="s">
        <v>199</v>
      </c>
      <c r="B4" s="116" t="s">
        <v>71</v>
      </c>
    </row>
    <row r="5" spans="1:2" ht="28.5" customHeight="1">
      <c r="A5" s="104" t="s">
        <v>200</v>
      </c>
      <c r="B5" s="105"/>
    </row>
    <row r="6" spans="1:2" ht="28.5" customHeight="1">
      <c r="A6" s="342" t="s">
        <v>651</v>
      </c>
      <c r="B6" s="106"/>
    </row>
    <row r="7" spans="1:2" ht="28.5" customHeight="1">
      <c r="A7" s="107" t="s">
        <v>652</v>
      </c>
      <c r="B7" s="106"/>
    </row>
    <row r="8" spans="1:2" ht="28.5" customHeight="1">
      <c r="A8" s="108" t="s">
        <v>201</v>
      </c>
      <c r="B8" s="109"/>
    </row>
    <row r="9" spans="1:2" ht="28.5" customHeight="1">
      <c r="A9" s="110" t="s">
        <v>202</v>
      </c>
      <c r="B9" s="109"/>
    </row>
    <row r="10" spans="1:2" ht="28.5" customHeight="1">
      <c r="A10" s="117" t="s">
        <v>221</v>
      </c>
      <c r="B10" s="109"/>
    </row>
    <row r="11" spans="1:2" ht="28.5" customHeight="1">
      <c r="A11" s="107" t="s">
        <v>653</v>
      </c>
      <c r="B11" s="106"/>
    </row>
    <row r="12" spans="1:2" ht="28.5" customHeight="1">
      <c r="A12" s="111" t="s">
        <v>203</v>
      </c>
      <c r="B12" s="109"/>
    </row>
    <row r="13" spans="1:2" ht="28.5" customHeight="1">
      <c r="A13" s="112" t="s">
        <v>204</v>
      </c>
      <c r="B13" s="109"/>
    </row>
    <row r="14" spans="1:2" ht="28.5" customHeight="1">
      <c r="A14" s="112" t="s">
        <v>205</v>
      </c>
      <c r="B14" s="109"/>
    </row>
    <row r="15" spans="1:2" ht="28.5" customHeight="1">
      <c r="A15" s="112" t="s">
        <v>206</v>
      </c>
      <c r="B15" s="109"/>
    </row>
    <row r="16" spans="1:2" ht="28.5" customHeight="1">
      <c r="A16" s="112" t="s">
        <v>207</v>
      </c>
      <c r="B16" s="109"/>
    </row>
    <row r="17" spans="1:2" ht="28.5" customHeight="1">
      <c r="A17" s="113" t="s">
        <v>208</v>
      </c>
      <c r="B17" s="109"/>
    </row>
    <row r="18" spans="1:2" ht="28.5" customHeight="1">
      <c r="A18" s="113" t="s">
        <v>209</v>
      </c>
      <c r="B18" s="109"/>
    </row>
    <row r="19" spans="1:2" ht="28.5" customHeight="1">
      <c r="A19" s="113" t="s">
        <v>210</v>
      </c>
      <c r="B19" s="109"/>
    </row>
    <row r="20" spans="1:2" ht="28.5" customHeight="1">
      <c r="A20" s="113" t="s">
        <v>211</v>
      </c>
      <c r="B20" s="109"/>
    </row>
    <row r="21" spans="1:2" ht="28.5" customHeight="1">
      <c r="A21" s="113" t="s">
        <v>212</v>
      </c>
      <c r="B21" s="109"/>
    </row>
    <row r="22" spans="1:2" ht="28.5" customHeight="1">
      <c r="A22" s="113" t="s">
        <v>213</v>
      </c>
      <c r="B22" s="109"/>
    </row>
    <row r="23" spans="1:2" ht="28.5" customHeight="1">
      <c r="A23" s="113" t="s">
        <v>214</v>
      </c>
      <c r="B23" s="109"/>
    </row>
    <row r="24" spans="1:2" ht="28.5" customHeight="1">
      <c r="A24" s="113" t="s">
        <v>215</v>
      </c>
      <c r="B24" s="109"/>
    </row>
    <row r="25" spans="1:2" ht="28.5" customHeight="1">
      <c r="A25" s="113" t="s">
        <v>131</v>
      </c>
      <c r="B25" s="109"/>
    </row>
    <row r="26" spans="1:2" ht="28.5" customHeight="1">
      <c r="A26" s="107" t="s">
        <v>654</v>
      </c>
      <c r="B26" s="106"/>
    </row>
    <row r="27" spans="1:2" ht="28.5" customHeight="1">
      <c r="A27" s="114" t="s">
        <v>216</v>
      </c>
      <c r="B27" s="109"/>
    </row>
    <row r="28" spans="1:2" ht="28.5" customHeight="1">
      <c r="A28" s="114" t="s">
        <v>217</v>
      </c>
      <c r="B28" s="109"/>
    </row>
    <row r="29" spans="1:2" ht="28.5" customHeight="1">
      <c r="A29" s="114" t="s">
        <v>218</v>
      </c>
      <c r="B29" s="109"/>
    </row>
    <row r="30" spans="1:2" ht="28.5" customHeight="1">
      <c r="A30" s="114" t="s">
        <v>219</v>
      </c>
      <c r="B30" s="109"/>
    </row>
    <row r="31" spans="1:2" ht="28.5" customHeight="1">
      <c r="A31" s="114" t="s">
        <v>221</v>
      </c>
      <c r="B31" s="109"/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9"/>
  <sheetViews>
    <sheetView zoomScalePageLayoutView="0" workbookViewId="0" topLeftCell="A1">
      <selection activeCell="A2" sqref="A2:B2"/>
    </sheetView>
  </sheetViews>
  <sheetFormatPr defaultColWidth="9.00390625" defaultRowHeight="13.5"/>
  <cols>
    <col min="1" max="1" width="46.125" style="0" customWidth="1"/>
    <col min="2" max="2" width="39.125" style="0" customWidth="1"/>
  </cols>
  <sheetData>
    <row r="1" ht="17.25" customHeight="1">
      <c r="A1" s="119" t="s">
        <v>222</v>
      </c>
    </row>
    <row r="2" spans="1:2" ht="25.5">
      <c r="A2" s="409" t="s">
        <v>223</v>
      </c>
      <c r="B2" s="409"/>
    </row>
    <row r="3" spans="1:2" ht="16.5" customHeight="1">
      <c r="A3" s="118"/>
      <c r="B3" s="118"/>
    </row>
    <row r="4" ht="25.5" customHeight="1">
      <c r="B4" s="121" t="s">
        <v>11</v>
      </c>
    </row>
    <row r="5" spans="1:2" s="120" customFormat="1" ht="42" customHeight="1">
      <c r="A5" s="4" t="s">
        <v>224</v>
      </c>
      <c r="B5" s="4" t="s">
        <v>13</v>
      </c>
    </row>
    <row r="6" spans="1:2" ht="42" customHeight="1">
      <c r="A6" s="122" t="s">
        <v>295</v>
      </c>
      <c r="B6" s="123"/>
    </row>
    <row r="7" spans="1:2" ht="42" customHeight="1">
      <c r="A7" s="122" t="s">
        <v>295</v>
      </c>
      <c r="B7" s="123"/>
    </row>
    <row r="8" spans="1:2" ht="42" customHeight="1">
      <c r="A8" s="122" t="s">
        <v>295</v>
      </c>
      <c r="B8" s="123"/>
    </row>
    <row r="9" spans="1:2" ht="42" customHeight="1">
      <c r="A9" s="122" t="s">
        <v>295</v>
      </c>
      <c r="B9" s="123"/>
    </row>
    <row r="10" spans="1:2" ht="42" customHeight="1">
      <c r="A10" s="122" t="s">
        <v>295</v>
      </c>
      <c r="B10" s="123"/>
    </row>
    <row r="11" spans="1:2" ht="42" customHeight="1">
      <c r="A11" s="122" t="s">
        <v>295</v>
      </c>
      <c r="B11" s="123"/>
    </row>
    <row r="12" spans="1:2" ht="42" customHeight="1">
      <c r="A12" s="122" t="s">
        <v>295</v>
      </c>
      <c r="B12" s="123"/>
    </row>
    <row r="13" spans="1:2" ht="42" customHeight="1">
      <c r="A13" s="122" t="s">
        <v>295</v>
      </c>
      <c r="B13" s="123"/>
    </row>
    <row r="14" spans="1:2" ht="42" customHeight="1">
      <c r="A14" s="122" t="s">
        <v>295</v>
      </c>
      <c r="B14" s="123"/>
    </row>
    <row r="15" spans="1:2" ht="42" customHeight="1">
      <c r="A15" s="122" t="s">
        <v>295</v>
      </c>
      <c r="B15" s="123"/>
    </row>
    <row r="16" spans="1:2" ht="42" customHeight="1">
      <c r="A16" s="122" t="s">
        <v>295</v>
      </c>
      <c r="B16" s="123"/>
    </row>
    <row r="17" spans="1:2" ht="42" customHeight="1">
      <c r="A17" s="122" t="s">
        <v>295</v>
      </c>
      <c r="B17" s="123"/>
    </row>
    <row r="18" spans="1:2" ht="42" customHeight="1">
      <c r="A18" s="122" t="s">
        <v>227</v>
      </c>
      <c r="B18" s="123"/>
    </row>
    <row r="19" spans="1:2" ht="42" customHeight="1">
      <c r="A19" s="122" t="s">
        <v>226</v>
      </c>
      <c r="B19" s="123"/>
    </row>
  </sheetData>
  <sheetProtection/>
  <mergeCells count="1">
    <mergeCell ref="A2:B2"/>
  </mergeCells>
  <printOptions horizontalCentered="1"/>
  <pageMargins left="0.5511811023622047" right="0.5511811023622047" top="0.2755905511811024" bottom="0.3937007874015748" header="0.5905511811023623" footer="0.15748031496062992"/>
  <pageSetup firstPageNumber="135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2018-03-06T08:19:20Z</cp:lastPrinted>
  <dcterms:created xsi:type="dcterms:W3CDTF">2006-09-13T11:21:51Z</dcterms:created>
  <dcterms:modified xsi:type="dcterms:W3CDTF">2018-03-20T01:42:52Z</dcterms:modified>
  <cp:category/>
  <cp:version/>
  <cp:contentType/>
  <cp:contentStatus/>
</cp:coreProperties>
</file>