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<sst xmlns="http://schemas.openxmlformats.org/spreadsheetml/2006/main" count="20" uniqueCount="19">
  <si>
    <t>2021年度炉霍县地方政府债务余额情况表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</si>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</sst>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31" borderId="6" applyNumberFormat="0" applyAlignment="0" applyProtection="0">
      <alignment vertical="center"/>
    </xf>
    <xf numFmtId="0" fontId="18" fillId="31" borderId="2" applyNumberFormat="0" applyAlignment="0" applyProtection="0">
      <alignment vertical="center"/>
    </xf>
    <xf numFmtId="0" fontId="19" fillId="32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A2" sqref="$A2:$XFD2"/>
    </sheetView>
  </sheetViews>
  <sheetFormatPr defaultColWidth="12.1833333333333" defaultRowHeight="16.95" customHeight="1"/>
  <cols>
    <col min="1" max="1" width="33.4916666666667" style="1" customWidth="1"/>
    <col min="2" max="10" width="14.75" style="1" customWidth="1"/>
    <col min="11" max="256" width="12.1833333333333" style="1" customWidth="1"/>
    <col min="257" max="16384" width="12.1833333333333" style="1"/>
  </cols>
  <sheetData>
    <row r="1" s="1" customFormat="1" ht="33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 t="s">
        <v>5</v>
      </c>
      <c r="I3" s="4"/>
      <c r="J3" s="4"/>
    </row>
    <row r="4" s="1" customFormat="1" customHeight="1" spans="1:10">
      <c r="A4" s="4"/>
      <c r="B4" s="4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6</v>
      </c>
      <c r="I4" s="4" t="s">
        <v>11</v>
      </c>
      <c r="J4" s="4" t="s">
        <v>12</v>
      </c>
    </row>
    <row r="5" s="1" customFormat="1" customHeight="1" spans="1:10">
      <c r="A5" s="5" t="s">
        <v>13</v>
      </c>
      <c r="B5" s="6">
        <f>SUM(C5,H5)</f>
        <v>16612</v>
      </c>
      <c r="C5" s="6">
        <f t="shared" ref="C5:C10" si="0">SUM(D5:G5)</f>
        <v>15039</v>
      </c>
      <c r="D5" s="7">
        <v>15039</v>
      </c>
      <c r="E5" s="7">
        <v>0</v>
      </c>
      <c r="F5" s="7">
        <v>0</v>
      </c>
      <c r="G5" s="7">
        <v>0</v>
      </c>
      <c r="H5" s="6">
        <f>SUM(I5:J5)</f>
        <v>1573</v>
      </c>
      <c r="I5" s="7">
        <v>1573</v>
      </c>
      <c r="J5" s="7">
        <v>0</v>
      </c>
    </row>
    <row r="6" s="1" customFormat="1" customHeight="1" spans="1:10">
      <c r="A6" s="5" t="s">
        <v>14</v>
      </c>
      <c r="B6" s="6">
        <f t="shared" ref="B6:B10" si="1">C6+H6</f>
        <v>19612</v>
      </c>
      <c r="C6" s="8">
        <v>18039</v>
      </c>
      <c r="D6" s="9"/>
      <c r="E6" s="9"/>
      <c r="F6" s="9"/>
      <c r="G6" s="9"/>
      <c r="H6" s="8">
        <v>1573</v>
      </c>
      <c r="I6" s="9"/>
      <c r="J6" s="9"/>
    </row>
    <row r="7" s="1" customFormat="1" customHeight="1" spans="1:10">
      <c r="A7" s="5" t="s">
        <v>15</v>
      </c>
      <c r="B7" s="6">
        <f t="shared" si="1"/>
        <v>3800</v>
      </c>
      <c r="C7" s="6">
        <f>SUM(D7:F7)</f>
        <v>3800</v>
      </c>
      <c r="D7" s="8">
        <v>3800</v>
      </c>
      <c r="E7" s="8">
        <v>0</v>
      </c>
      <c r="F7" s="8">
        <v>0</v>
      </c>
      <c r="G7" s="9"/>
      <c r="H7" s="6">
        <f>I7</f>
        <v>0</v>
      </c>
      <c r="I7" s="8">
        <v>0</v>
      </c>
      <c r="J7" s="9"/>
    </row>
    <row r="8" s="1" customFormat="1" customHeight="1" spans="1:10">
      <c r="A8" s="5" t="s">
        <v>16</v>
      </c>
      <c r="B8" s="6">
        <f t="shared" si="1"/>
        <v>1000</v>
      </c>
      <c r="C8" s="6">
        <f t="shared" si="0"/>
        <v>1000</v>
      </c>
      <c r="D8" s="8">
        <v>1000</v>
      </c>
      <c r="E8" s="8">
        <v>0</v>
      </c>
      <c r="F8" s="8">
        <v>0</v>
      </c>
      <c r="G8" s="8">
        <v>0</v>
      </c>
      <c r="H8" s="6">
        <f>J8+I8</f>
        <v>0</v>
      </c>
      <c r="I8" s="8">
        <v>0</v>
      </c>
      <c r="J8" s="8">
        <v>0</v>
      </c>
    </row>
    <row r="9" s="1" customFormat="1" customHeight="1" spans="1:10">
      <c r="A9" s="5" t="s">
        <v>17</v>
      </c>
      <c r="B9" s="6">
        <f t="shared" si="1"/>
        <v>0</v>
      </c>
      <c r="C9" s="6">
        <f t="shared" si="0"/>
        <v>0</v>
      </c>
      <c r="D9" s="8">
        <v>0</v>
      </c>
      <c r="E9" s="8">
        <v>0</v>
      </c>
      <c r="F9" s="8">
        <v>0</v>
      </c>
      <c r="G9" s="8">
        <v>0</v>
      </c>
      <c r="H9" s="6">
        <f>I9+J9</f>
        <v>0</v>
      </c>
      <c r="I9" s="8">
        <v>0</v>
      </c>
      <c r="J9" s="8">
        <v>0</v>
      </c>
    </row>
    <row r="10" s="1" customFormat="1" customHeight="1" spans="1:10">
      <c r="A10" s="5" t="s">
        <v>18</v>
      </c>
      <c r="B10" s="6">
        <f t="shared" si="1"/>
        <v>19412</v>
      </c>
      <c r="C10" s="6">
        <f t="shared" si="0"/>
        <v>17839</v>
      </c>
      <c r="D10" s="6">
        <f t="shared" ref="D10:F10" si="2">D5+D7-D8-D9</f>
        <v>17839</v>
      </c>
      <c r="E10" s="6">
        <f t="shared" si="2"/>
        <v>0</v>
      </c>
      <c r="F10" s="6">
        <f t="shared" si="2"/>
        <v>0</v>
      </c>
      <c r="G10" s="6">
        <f>G5-G8-G9</f>
        <v>0</v>
      </c>
      <c r="H10" s="6">
        <f>SUM(I10:J10)</f>
        <v>1573</v>
      </c>
      <c r="I10" s="6">
        <f>I7+I5-I8-I9</f>
        <v>1573</v>
      </c>
      <c r="J10" s="6">
        <f>J5-J8-J9</f>
        <v>0</v>
      </c>
    </row>
    <row r="11" s="1" customFormat="1" ht="15.55" customHeight="1"/>
    <row r="12" s="1" customFormat="1" ht="15.55" customHeight="1"/>
    <row r="13" s="1" customFormat="1" ht="15.55" customHeight="1"/>
    <row r="14" s="1" customFormat="1" ht="15.55" customHeight="1"/>
    <row r="15" s="1" customFormat="1" ht="15.55" customHeight="1"/>
    <row r="16" s="1" customFormat="1" ht="15.55" customHeight="1"/>
    <row r="17" s="1" customFormat="1" ht="15.55" customHeight="1"/>
    <row r="18" s="1" customFormat="1" ht="15.55" customHeight="1"/>
    <row r="19" s="1" customFormat="1" ht="15.55" customHeight="1"/>
  </sheetData>
  <mergeCells count="6">
    <mergeCell ref="A1:J1"/>
    <mergeCell ref="A2:J2"/>
    <mergeCell ref="C3:G3"/>
    <mergeCell ref="H3:J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2023-09-15T08:02:24Z</dcterms:created>
  <dcterms:modified xsi:type="dcterms:W3CDTF">2023-09-15T08:03:55Z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