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4年预算草案" sheetId="1" r:id="rId1"/>
    <sheet name="Sheet3" sheetId="3" r:id="rId2"/>
  </sheets>
  <definedNames>
    <definedName name="_xlnm.Print_Titles" localSheetId="0">'2024年预算草案'!$2:$5</definedName>
    <definedName name="_xlnm._FilterDatabase" localSheetId="0" hidden="1">'2024年预算草案'!$A$4:$E$4</definedName>
  </definedNames>
  <calcPr calcId="144525"/>
</workbook>
</file>

<file path=xl/sharedStrings.xml><?xml version="1.0" encoding="utf-8"?>
<sst xmlns="http://schemas.openxmlformats.org/spreadsheetml/2006/main" count="1570" uniqueCount="565">
  <si>
    <t xml:space="preserve"> </t>
  </si>
  <si>
    <t>泸定县2024年一般公共预算草案明细表 (县人代会）</t>
  </si>
  <si>
    <t xml:space="preserve">编制：泸定县财政局 </t>
  </si>
  <si>
    <t xml:space="preserve">           单位：万元</t>
  </si>
  <si>
    <t>项目</t>
  </si>
  <si>
    <t>金额</t>
  </si>
  <si>
    <t>摘要</t>
  </si>
  <si>
    <t>备注</t>
  </si>
  <si>
    <t>2024年公共财政预算总收入</t>
  </si>
  <si>
    <t>一、2024年地方公共财政预算收入</t>
  </si>
  <si>
    <t>2024年收入完成41,228万元，按7%增长比例测算为44,114万元。其中：税收收入34,850万元、非税收入9,264万元。</t>
  </si>
  <si>
    <t>二、2024年公共财政预算上级补助收入</t>
  </si>
  <si>
    <t>预计上级补助收入66297万元。（扣除上解支出7282万元，专项老区资金1248万元、重点生态7274万元，可用财力50493万元）</t>
  </si>
  <si>
    <t>三、2024年从国有资本经营预算调入一般公共预算</t>
  </si>
  <si>
    <t>按照国有资本经营预算收入的30%调入公共预算（600万元*0.3=180万元）</t>
  </si>
  <si>
    <t>四、上年结余收入</t>
  </si>
  <si>
    <t>2024年公共财政预算总支出</t>
  </si>
  <si>
    <t>按照四川省县级基本财力保障范围和标准要求[川财基（2019）3号文]，编制2024年支出预算。</t>
  </si>
  <si>
    <t>一、一般公共预算支出</t>
  </si>
  <si>
    <t xml:space="preserve"> （一）保运转支出</t>
  </si>
  <si>
    <t xml:space="preserve">    1、工资性福利支出</t>
  </si>
  <si>
    <t>部门预算</t>
  </si>
  <si>
    <t xml:space="preserve"> 部门预算汇总</t>
  </si>
  <si>
    <t>包括财政供养和财政补贴人员</t>
  </si>
  <si>
    <t xml:space="preserve">    2、对个人和家庭的补助支出</t>
  </si>
  <si>
    <t>包括财政供养人员、财政补贴人员和离退休人员相关支出(部门汇总4187万元+死亡抚恤预计200万元=4387万元）</t>
  </si>
  <si>
    <t>预留待编死亡抚恤费200万元</t>
  </si>
  <si>
    <t xml:space="preserve">    3、商品和服务支出（公用支出）</t>
  </si>
  <si>
    <t>部门预算汇总</t>
  </si>
  <si>
    <t>包括日常公用、保障单位公用、离退休人员、消防人员等公用。总额4965万元</t>
  </si>
  <si>
    <t xml:space="preserve">    4、行政运转部门刚性支出</t>
  </si>
  <si>
    <t>代表工作</t>
  </si>
  <si>
    <t>县人大办</t>
  </si>
  <si>
    <t>人大监督</t>
  </si>
  <si>
    <t>人大代表履职能力提升</t>
  </si>
  <si>
    <t>人大信访工作</t>
  </si>
  <si>
    <t>预算联网审查服务中心费用</t>
  </si>
  <si>
    <t>人大补选经费</t>
  </si>
  <si>
    <t>智慧人大经费</t>
  </si>
  <si>
    <t>法律顾问费</t>
  </si>
  <si>
    <t>县委办</t>
  </si>
  <si>
    <t>县委办各项工作运转经费</t>
  </si>
  <si>
    <t>县委会议费</t>
  </si>
  <si>
    <t>网络通讯费</t>
  </si>
  <si>
    <t>机要建设工作经费</t>
  </si>
  <si>
    <t>县委中心工作保障经费</t>
  </si>
  <si>
    <t>密码通信主渠道屏蔽机房复检经费</t>
  </si>
  <si>
    <t>非涉密计算机敏感信息监管系统建设工作经费</t>
  </si>
  <si>
    <t>视频会商系统与销毁中心建设经费</t>
  </si>
  <si>
    <t>电子政务外网运行维护经费</t>
  </si>
  <si>
    <t>县政府办</t>
  </si>
  <si>
    <t>县政府法律顾问费</t>
  </si>
  <si>
    <t>法律服务费</t>
  </si>
  <si>
    <t>驻蓉办工作经费</t>
  </si>
  <si>
    <t>维稳工作经费</t>
  </si>
  <si>
    <t>县政府工作会议费</t>
  </si>
  <si>
    <t>县政府工作邮电费</t>
  </si>
  <si>
    <t>信息技术中心工作经费</t>
  </si>
  <si>
    <t>机关事务管理局工作经费</t>
  </si>
  <si>
    <t>政府门户网站经费</t>
  </si>
  <si>
    <t>村级政务外网网费</t>
  </si>
  <si>
    <t>移动互联网专线费</t>
  </si>
  <si>
    <t>重建办工作经费</t>
  </si>
  <si>
    <t>党政机关办公用房管理信息系统运行维护费</t>
  </si>
  <si>
    <t>保障各委室工作经费</t>
  </si>
  <si>
    <t>县政协办</t>
  </si>
  <si>
    <t>视察调研培训学习经费</t>
  </si>
  <si>
    <t>保障政协委员建言资政经费</t>
  </si>
  <si>
    <t>政协委员工作联络站经费</t>
  </si>
  <si>
    <t>村史建设经费</t>
  </si>
  <si>
    <t>统战工作专项经费</t>
  </si>
  <si>
    <t>县委统战部</t>
  </si>
  <si>
    <t>党外人士春节慰问经费</t>
  </si>
  <si>
    <t>统战大数据云平台维护费</t>
  </si>
  <si>
    <t>西部计划项目办工作经费</t>
  </si>
  <si>
    <t>县委团委</t>
  </si>
  <si>
    <t>共青团专项工作经费</t>
  </si>
  <si>
    <t>泸定县西部计划地方项目</t>
  </si>
  <si>
    <t>乡镇团委工作经费</t>
  </si>
  <si>
    <t>机构编制管理工作经费</t>
  </si>
  <si>
    <t>县委编办</t>
  </si>
  <si>
    <t>政府购买服务中介费</t>
  </si>
  <si>
    <t>县财政局</t>
  </si>
  <si>
    <t>财政信息化建设及网络安全、软件更新维护费</t>
  </si>
  <si>
    <t>全县财政网租费、电费、维修费</t>
  </si>
  <si>
    <t>财税金融改革经费</t>
  </si>
  <si>
    <t>全县2024年财政评审及财务决算中介服务费</t>
  </si>
  <si>
    <t>编撰《中共泸定历史》第一卷编纂经费</t>
  </si>
  <si>
    <t>县委党史办</t>
  </si>
  <si>
    <t>编撰《中国共产党2023年执政实录》</t>
  </si>
  <si>
    <t>治超、综合执法工作经费</t>
  </si>
  <si>
    <t>县综合执法局</t>
  </si>
  <si>
    <t>城市维护费</t>
  </si>
  <si>
    <t>泸定年鉴公开出版发行</t>
  </si>
  <si>
    <t>县地志办</t>
  </si>
  <si>
    <t>泸定县扶贫志公开出版发行</t>
  </si>
  <si>
    <t>委托业务费</t>
  </si>
  <si>
    <t>县审计局</t>
  </si>
  <si>
    <t>审计工作经费</t>
  </si>
  <si>
    <t>国防动员费</t>
  </si>
  <si>
    <t>县人武部</t>
  </si>
  <si>
    <t>兵役征集费</t>
  </si>
  <si>
    <t>国防教育费</t>
  </si>
  <si>
    <t>国防建设费</t>
  </si>
  <si>
    <t>民兵事业费</t>
  </si>
  <si>
    <t>辅警保障经费</t>
  </si>
  <si>
    <t>县交通警察大队</t>
  </si>
  <si>
    <t>道路交通安全专项工作经费</t>
  </si>
  <si>
    <t>宗教工作专项经费</t>
  </si>
  <si>
    <t>县民宗局</t>
  </si>
  <si>
    <t>三节经费</t>
  </si>
  <si>
    <t>民族示范县创建工作经费</t>
  </si>
  <si>
    <t>铸领办工作经费</t>
  </si>
  <si>
    <t>四大家公务接待费</t>
  </si>
  <si>
    <t>县机关事务服务中心</t>
  </si>
  <si>
    <t>办公楼物业维修费</t>
  </si>
  <si>
    <t>后勤事务工作经费</t>
  </si>
  <si>
    <t>物业服务费</t>
  </si>
  <si>
    <t>干部交流房租赁费</t>
  </si>
  <si>
    <t>采购办工作经费</t>
  </si>
  <si>
    <t>县行政审批局</t>
  </si>
  <si>
    <t>政务大厅专项伙食费补助费</t>
  </si>
  <si>
    <t>网租费</t>
  </si>
  <si>
    <t>政务大厅专项经费</t>
  </si>
  <si>
    <t>泸定县一体化政务服务平台和政务服务网</t>
  </si>
  <si>
    <t>政府采购专家评审费</t>
  </si>
  <si>
    <t>食品快检车、食用农产品抽检工作经费</t>
  </si>
  <si>
    <t>县市场监督管理局</t>
  </si>
  <si>
    <t>消费者权益保护及营业执照、食品经营许可证办理专项</t>
  </si>
  <si>
    <t>“圣洁甘孜.放心舒心消费城市”民生实事项目资金</t>
  </si>
  <si>
    <t>制服配备</t>
  </si>
  <si>
    <t>天网租赁费</t>
  </si>
  <si>
    <t>县公安局</t>
  </si>
  <si>
    <t>在押人员消耗费</t>
  </si>
  <si>
    <t>移动警务终端费用</t>
  </si>
  <si>
    <t>男性家族Y染色体排查</t>
  </si>
  <si>
    <t>扫黑除恶专项经费</t>
  </si>
  <si>
    <t>禁毒管理专项经费</t>
  </si>
  <si>
    <t>泸定县感知源实名制建设费用</t>
  </si>
  <si>
    <t>2022年度民警执勤加班津贴</t>
  </si>
  <si>
    <t>信访工作经费</t>
  </si>
  <si>
    <t>县群工局</t>
  </si>
  <si>
    <t>县级特殊疑难信访经费</t>
  </si>
  <si>
    <t>12345政务热线工作经费</t>
  </si>
  <si>
    <t>工会经费</t>
  </si>
  <si>
    <t>县总工会</t>
  </si>
  <si>
    <t>监督检查工作经费</t>
  </si>
  <si>
    <t>县委监察委员会</t>
  </si>
  <si>
    <t>县委巡查工作经费</t>
  </si>
  <si>
    <t>县委纪委</t>
  </si>
  <si>
    <t>党风廉政建设及警示教育工作经费</t>
  </si>
  <si>
    <t>纪委监委派驻机构开展各项工作经费</t>
  </si>
  <si>
    <t>案件查办工作经费</t>
  </si>
  <si>
    <t>纪检监察技能提升培训经费</t>
  </si>
  <si>
    <t>数字监督平台建设项目</t>
  </si>
  <si>
    <t>妇联妇儿工委工作经费</t>
  </si>
  <si>
    <t>县妇联</t>
  </si>
  <si>
    <t>妇联各项工作经费</t>
  </si>
  <si>
    <t>统计抽样调查工作经费</t>
  </si>
  <si>
    <t>县统计局</t>
  </si>
  <si>
    <t>全国第五次经济普查工作经费</t>
  </si>
  <si>
    <t>社区矫正工作经费</t>
  </si>
  <si>
    <t>县司法局</t>
  </si>
  <si>
    <t>公共法律服务工作经费</t>
  </si>
  <si>
    <t>依法治县工作经费</t>
  </si>
  <si>
    <t>普法依法治理工作经费</t>
  </si>
  <si>
    <t>安置帮教工作经费</t>
  </si>
  <si>
    <t>人民调解工作经费</t>
  </si>
  <si>
    <t>法制政府工作经费</t>
  </si>
  <si>
    <t>雪亮工程租赁费</t>
  </si>
  <si>
    <t>县委政法委</t>
  </si>
  <si>
    <t>全县综合治理工作经费</t>
  </si>
  <si>
    <t>全县群防群治经费</t>
  </si>
  <si>
    <t>全县见义勇为经费</t>
  </si>
  <si>
    <t>基层网格化服务管理体系建设</t>
  </si>
  <si>
    <t>大调解工作经费</t>
  </si>
  <si>
    <t>防范和处理邪教犯罪</t>
  </si>
  <si>
    <t>综合治理信息平台11点经费</t>
  </si>
  <si>
    <t>市域治理现代化专项经费</t>
  </si>
  <si>
    <t>维护社会稳定工作专项经费</t>
  </si>
  <si>
    <t>智慧政法</t>
  </si>
  <si>
    <t>离退休干部及离休干部遗属春节慰问费和座谈会经费</t>
  </si>
  <si>
    <t>县委组织部</t>
  </si>
  <si>
    <t>州干休所慰问金</t>
  </si>
  <si>
    <t>特困离退休干部补助</t>
  </si>
  <si>
    <t>老干部工作经费</t>
  </si>
  <si>
    <t>离退休支部工作经费</t>
  </si>
  <si>
    <t>县老年协会活动经费</t>
  </si>
  <si>
    <t>泸定驻成都、双流、温江离退休党支部租用活动场地费</t>
  </si>
  <si>
    <t>离退休支部支委成员工作补贴</t>
  </si>
  <si>
    <t>各类维护费</t>
  </si>
  <si>
    <t>远程教育工作经费</t>
  </si>
  <si>
    <t>农民夜校工作经费</t>
  </si>
  <si>
    <t>援藏干部人才工作经费</t>
  </si>
  <si>
    <t>春节人才慰问金</t>
  </si>
  <si>
    <t>人才工作经费</t>
  </si>
  <si>
    <t>2022年州级人才工作先行区建设专项经费</t>
  </si>
  <si>
    <t>各项培训工作经费</t>
  </si>
  <si>
    <t>日常党建工作经费及党员教育管理工作经费</t>
  </si>
  <si>
    <t>村（社区）常职干部养老保险补贴</t>
  </si>
  <si>
    <t>村（社区）常职干部意外保险补助</t>
  </si>
  <si>
    <t>村（社区）干部体检工作经费</t>
  </si>
  <si>
    <t>建党系列庆祝活动经费</t>
  </si>
  <si>
    <t>七一、春节慰问三老干部、老党员、贫困党员等相关活动经费</t>
  </si>
  <si>
    <t>党内帮扶补助</t>
  </si>
  <si>
    <t>离任干部补助</t>
  </si>
  <si>
    <t>驻村工作队工作经费（含第一书记工作经费）</t>
  </si>
  <si>
    <t>驻村办工作经费</t>
  </si>
  <si>
    <t>关心下一代工作委员会工作经费</t>
  </si>
  <si>
    <t>干部人事档案工作经费</t>
  </si>
  <si>
    <t>公务员局工作经费</t>
  </si>
  <si>
    <t>对外宣传工作经费</t>
  </si>
  <si>
    <t>县委宣传部</t>
  </si>
  <si>
    <t>网络信息安全经费</t>
  </si>
  <si>
    <t>未成年人思想道德建设工作经费</t>
  </si>
  <si>
    <t>中心组学习经费</t>
  </si>
  <si>
    <t>精神文明建设工作经费</t>
  </si>
  <si>
    <t>创建省级文明城市工作经费</t>
  </si>
  <si>
    <t>重大工作社会氛围营造经费</t>
  </si>
  <si>
    <t>出版物市场监管经费</t>
  </si>
  <si>
    <t>新时代文明实践运行经费（含志愿者服务协会运行经费）</t>
  </si>
  <si>
    <t>全民国防教育经费</t>
  </si>
  <si>
    <t>图书资料费</t>
  </si>
  <si>
    <t>县委党校</t>
  </si>
  <si>
    <t>干部学院运行经费</t>
  </si>
  <si>
    <t>教学研究开发经费</t>
  </si>
  <si>
    <t>档案维修维护费</t>
  </si>
  <si>
    <t>县档案馆</t>
  </si>
  <si>
    <t>泸定县数字化档案馆建设</t>
  </si>
  <si>
    <t>5个文艺协会活动经费</t>
  </si>
  <si>
    <t>县文联</t>
  </si>
  <si>
    <t>有线电视运转经费</t>
  </si>
  <si>
    <t>县融媒体中心</t>
  </si>
  <si>
    <t>四季文化旅游活动</t>
  </si>
  <si>
    <t>县文广旅局</t>
  </si>
  <si>
    <t>创建工作经费</t>
  </si>
  <si>
    <t>学校安全守护劳务费</t>
  </si>
  <si>
    <t>县教育体育局</t>
  </si>
  <si>
    <t>教育督导专项经费</t>
  </si>
  <si>
    <t>安办运行经费</t>
  </si>
  <si>
    <t>教研室运行经费</t>
  </si>
  <si>
    <t>泸定县中小学教学质量检测项目</t>
  </si>
  <si>
    <t>高考中考保障项目</t>
  </si>
  <si>
    <t>教育教学信息化建设</t>
  </si>
  <si>
    <t>高中信息化建设</t>
  </si>
  <si>
    <t>中小学信息化建设资金</t>
  </si>
  <si>
    <t>科普项目</t>
  </si>
  <si>
    <t>教学质量奖</t>
  </si>
  <si>
    <t>泸定县“六一”儿童节表彰慰问经费</t>
  </si>
  <si>
    <t>推广使用普通话项目</t>
  </si>
  <si>
    <t>教师节优秀教师、优秀教师工作者、30年工龄奖</t>
  </si>
  <si>
    <t>优模教师疗养经费</t>
  </si>
  <si>
    <t>尊师重教关爱基金</t>
  </si>
  <si>
    <t>事业人员数字化档案管理工作</t>
  </si>
  <si>
    <t>红色校园文化建设项目资金</t>
  </si>
  <si>
    <t>网络班级运行经费</t>
  </si>
  <si>
    <t>一村一幼辅导员劳务报酬</t>
  </si>
  <si>
    <t>农村教师生活补助</t>
  </si>
  <si>
    <t>高中教学质量奖</t>
  </si>
  <si>
    <t>高初中一体化建设</t>
  </si>
  <si>
    <t>高中强基培训、竞赛辅导班</t>
  </si>
  <si>
    <t>优秀高中学生假期研学活动</t>
  </si>
  <si>
    <t>泸定县艺体特色培养中心</t>
  </si>
  <si>
    <t>高中阶段教师专业能力提升培训及教学研讨</t>
  </si>
  <si>
    <t>城区学校水费</t>
  </si>
  <si>
    <t>骨干教师岗位激励</t>
  </si>
  <si>
    <t>教育科研经费</t>
  </si>
  <si>
    <t>开展艺术节和中小学生运动会项目</t>
  </si>
  <si>
    <t>高考综合改革学业水平合格性考试保障项目</t>
  </si>
  <si>
    <t>新城幼儿园开办资金</t>
  </si>
  <si>
    <t>基层组织规范化建设费</t>
  </si>
  <si>
    <t>残保金收入对应安排</t>
  </si>
  <si>
    <t>县残联</t>
  </si>
  <si>
    <t>残疾人事业工作经费及量服工作经费</t>
  </si>
  <si>
    <t>村社区专干专委劳务补贴</t>
  </si>
  <si>
    <t>残疾人专门协会工作经费</t>
  </si>
  <si>
    <t>残疾人宣传文化和体育活动经费</t>
  </si>
  <si>
    <t>残疾人综合服务中心运营管理费</t>
  </si>
  <si>
    <t>残疾人家庭无障碍改造</t>
  </si>
  <si>
    <t>泸定县医疗机构医疗废物集中处置运行费</t>
  </si>
  <si>
    <t>县卫生健康局</t>
  </si>
  <si>
    <t>卫生应急工作经费</t>
  </si>
  <si>
    <t>严重精神障碍患者监护人以奖代补专项补助资金</t>
  </si>
  <si>
    <t>免疫规划工作经费</t>
  </si>
  <si>
    <t>健康体检工作经费</t>
  </si>
  <si>
    <t>艾滋病扩大筛查工作经费</t>
  </si>
  <si>
    <t>泸定县农村孕产妇县域内住院分娩   “零支付”</t>
  </si>
  <si>
    <t>办理《出生医学证明》工作经费</t>
  </si>
  <si>
    <t>计划生育免费技术服务</t>
  </si>
  <si>
    <t>微生物实验室生物安全管理</t>
  </si>
  <si>
    <t>提高卫生人才队伍素质</t>
  </si>
  <si>
    <t>基层卫生人才激励资金</t>
  </si>
  <si>
    <t>取得上一级资格考试工作经费</t>
  </si>
  <si>
    <t>计划生育事业工作经费</t>
  </si>
  <si>
    <t>营养与学校建设工作经费</t>
  </si>
  <si>
    <t>爱国卫生工作经费</t>
  </si>
  <si>
    <t>信息化运行维护费</t>
  </si>
  <si>
    <t>泸定县疾控中心实验室资质认定及设备维护</t>
  </si>
  <si>
    <t>泸定县疾控中心实验室新址搬迁维护费用</t>
  </si>
  <si>
    <t>红十字事业发展经费</t>
  </si>
  <si>
    <t>县红十字会</t>
  </si>
  <si>
    <t>应急救护培训</t>
  </si>
  <si>
    <t>信息化建设费用</t>
  </si>
  <si>
    <t>县人社局</t>
  </si>
  <si>
    <t>劳动争议仲裁工作经费（包括聘请律师顾问费用）</t>
  </si>
  <si>
    <t>2024年春节退休人员慰问金</t>
  </si>
  <si>
    <t>“三支一扶”志愿者安家补助</t>
  </si>
  <si>
    <t>工伤工作经费</t>
  </si>
  <si>
    <t>被征地农民养老保障工作经费</t>
  </si>
  <si>
    <t>农民工服务保障经费</t>
  </si>
  <si>
    <t>劳动监察执法办案工作经费</t>
  </si>
  <si>
    <t>敬老院运营经费</t>
  </si>
  <si>
    <t>县民政局</t>
  </si>
  <si>
    <t>六十年代精减退职人员救济</t>
  </si>
  <si>
    <t>孤儿安置补贴</t>
  </si>
  <si>
    <t>未成年保护中心工作经费</t>
  </si>
  <si>
    <t>老龄事务工作经费</t>
  </si>
  <si>
    <t>两项改革“后半篇”工作经费</t>
  </si>
  <si>
    <t>村居委会和社工人才培训经费</t>
  </si>
  <si>
    <t>社工服务体系建设及社会组织孵化园运营经费</t>
  </si>
  <si>
    <t>离休及伤残人员基本医疗费用</t>
  </si>
  <si>
    <t>县医保局</t>
  </si>
  <si>
    <t>医保专网运行维护费</t>
  </si>
  <si>
    <t>医保基金稽核经费</t>
  </si>
  <si>
    <t>城乡居民医保专项业务经费</t>
  </si>
  <si>
    <t>慰问经费</t>
  </si>
  <si>
    <t>县退役军人事务局</t>
  </si>
  <si>
    <t>双拥工作经费</t>
  </si>
  <si>
    <t>义务兵家庭优待金</t>
  </si>
  <si>
    <t>优抚对象抚恤补助自然增长经费</t>
  </si>
  <si>
    <t>自主择业军转干部医疗费用</t>
  </si>
  <si>
    <t>待安置期间退役士兵社保接续</t>
  </si>
  <si>
    <t>重点优抚对象医疗保险</t>
  </si>
  <si>
    <t>军休干部体检费</t>
  </si>
  <si>
    <t>自主就业地方补助</t>
  </si>
  <si>
    <t>立功受奖现役军人奖励金</t>
  </si>
  <si>
    <t>入伍大学生一次性奖励金</t>
  </si>
  <si>
    <t>退役士兵待安置期生活补助</t>
  </si>
  <si>
    <t>退役士兵职业教育和技能培训</t>
  </si>
  <si>
    <t>烈士纪念日、清明公祭活动</t>
  </si>
  <si>
    <t>烈属扫墓补助</t>
  </si>
  <si>
    <t>乡镇退役军人服务站工作经费</t>
  </si>
  <si>
    <t>烈士陵园工作经费</t>
  </si>
  <si>
    <t>关爱基金</t>
  </si>
  <si>
    <t>招商引资工作经费</t>
  </si>
  <si>
    <t>县经信局</t>
  </si>
  <si>
    <t>电子商务工作经费</t>
  </si>
  <si>
    <t>无线电及信息通信监督工作经费</t>
  </si>
  <si>
    <t>外事工作经费</t>
  </si>
  <si>
    <t>2024年农村公路养护资金</t>
  </si>
  <si>
    <t>县交通运输局</t>
  </si>
  <si>
    <t>安全隐患排查及治理工作经费</t>
  </si>
  <si>
    <t>县应急局</t>
  </si>
  <si>
    <t>地震预测预报经费</t>
  </si>
  <si>
    <t>地震信息网络构建经费</t>
  </si>
  <si>
    <t>“轻骑兵”前突小队和志愿消防速报员队伍资金</t>
  </si>
  <si>
    <t>森林草原防灭火工作经费</t>
  </si>
  <si>
    <t>应急物资储备管理及发改项目前期工作经费</t>
  </si>
  <si>
    <t>县发改局</t>
  </si>
  <si>
    <t>泸定县粮食收购贷款信用保证基金</t>
  </si>
  <si>
    <t>粮食安全党政同责工作专项经费</t>
  </si>
  <si>
    <t>泸定县一、二、三、四期廉租房采购物管服务项目</t>
  </si>
  <si>
    <t>县住建局</t>
  </si>
  <si>
    <t>泸定县旧城改造拆迁安置领导小组办公室保障经费</t>
  </si>
  <si>
    <t>城市品质提升前期费用</t>
  </si>
  <si>
    <t>“十年禁渔禁捕”工作经费</t>
  </si>
  <si>
    <t>县农牧局</t>
  </si>
  <si>
    <t>乡村振兴工作经费</t>
  </si>
  <si>
    <t>非洲猪瘟工作经费</t>
  </si>
  <si>
    <t>农产品质量安全监督示范县县配套资金</t>
  </si>
  <si>
    <t>农产品质量安全例行监测经费</t>
  </si>
  <si>
    <t>田长制工作经费</t>
  </si>
  <si>
    <t>县自然资源局</t>
  </si>
  <si>
    <t>泸定县地质灾害群测群防专职监测</t>
  </si>
  <si>
    <t>汛期地质灾害防治技术支撑和督导</t>
  </si>
  <si>
    <t>地质灾害隐患点排查经费</t>
  </si>
  <si>
    <t>泸定县不动产登记中心行政运行经费</t>
  </si>
  <si>
    <t>泸定县林权数据整合服务采购</t>
  </si>
  <si>
    <t>泸定县农村房地一体和集体建设用地使用权确权登记作业服务采购项目</t>
  </si>
  <si>
    <t>泸定县农村房地一体和集体建设用地使用权确权登记监理服务采购服务采购项目</t>
  </si>
  <si>
    <t>泸定县集体土地所有权成果更新项目</t>
  </si>
  <si>
    <t>泸定县国土空间规划委员会办公室工作经费</t>
  </si>
  <si>
    <t>耕地占补平衡指标费用</t>
  </si>
  <si>
    <t>乡村振兴专项工作经费</t>
  </si>
  <si>
    <t>县乡村振兴局</t>
  </si>
  <si>
    <t>2024年防汛工作经费</t>
  </si>
  <si>
    <t>县水利局</t>
  </si>
  <si>
    <t>2024年抗旱工作经费</t>
  </si>
  <si>
    <t>2024年河长制工作经费</t>
  </si>
  <si>
    <t>巡管员工资</t>
  </si>
  <si>
    <t>泸定县水旱灾害风险普查服务项目</t>
  </si>
  <si>
    <t>泸定县2024年度生产建设项目“天地一体化”监管服务费用</t>
  </si>
  <si>
    <t>泸定县2024年木角沟水源地水质监测站维修维护工程</t>
  </si>
  <si>
    <t>泸定县2024年县级农村供水运行维护基金</t>
  </si>
  <si>
    <t>泸定县森林草原专业防灭火大队工作经费</t>
  </si>
  <si>
    <t>县林草局</t>
  </si>
  <si>
    <t>2024森林草原防灭火工作经费</t>
  </si>
  <si>
    <t>泸定县林业有害生物防治工作经费</t>
  </si>
  <si>
    <t>党建工作经费</t>
  </si>
  <si>
    <t>岚安乡</t>
  </si>
  <si>
    <t>村级运维及基层组织活动经费</t>
  </si>
  <si>
    <t>城乡社区环境卫生</t>
  </si>
  <si>
    <t>民兵工作经费</t>
  </si>
  <si>
    <t>民兵被装购置费</t>
  </si>
  <si>
    <t>乡财政所工作经费</t>
  </si>
  <si>
    <t>人大主席团工作经费</t>
  </si>
  <si>
    <t>人大工作经费和会议费</t>
  </si>
  <si>
    <t>农村交管办工作经费</t>
  </si>
  <si>
    <t>妇联工作经费</t>
  </si>
  <si>
    <t>新型村集体经济发展县配套资金</t>
  </si>
  <si>
    <t>党建经费</t>
  </si>
  <si>
    <t>烹坝镇</t>
  </si>
  <si>
    <t>城乡环境卫生综合治理经费</t>
  </si>
  <si>
    <t>寺管经费</t>
  </si>
  <si>
    <t>财政所工作经费</t>
  </si>
  <si>
    <t>乡镇人大代表活动经费及会议费</t>
  </si>
  <si>
    <t>乡镇人大主席团工作经费</t>
  </si>
  <si>
    <t>农村交通安全相关经费</t>
  </si>
  <si>
    <t>新城管委会工作经费</t>
  </si>
  <si>
    <t>泸桥镇</t>
  </si>
  <si>
    <t>城乡环境整治工作经费</t>
  </si>
  <si>
    <t>民兵应急工作经费</t>
  </si>
  <si>
    <t>村级运维、藏区基层组织服务、群众专项资金</t>
  </si>
  <si>
    <t>人大主席团工作经费2.5万</t>
  </si>
  <si>
    <t>乡镇代表工作经费65人标准1100元</t>
  </si>
  <si>
    <t>其他群众团体事务支出</t>
  </si>
  <si>
    <t>公路和运输安全</t>
  </si>
  <si>
    <t>兴隆镇</t>
  </si>
  <si>
    <t>城维费</t>
  </si>
  <si>
    <t>寺管所工作经费</t>
  </si>
  <si>
    <t>村运维和基层组织经费</t>
  </si>
  <si>
    <t>人大代表工作经费</t>
  </si>
  <si>
    <t>道安办及乡镇农村交管工作经费</t>
  </si>
  <si>
    <t>山盛水泥厂生活补助</t>
  </si>
  <si>
    <t>山盛水泥厂低保补助</t>
  </si>
  <si>
    <t>山盛水泥厂医保补助</t>
  </si>
  <si>
    <t>德威镇</t>
  </si>
  <si>
    <t>村级运维、基层组织服务群众</t>
  </si>
  <si>
    <t>人大工作经费</t>
  </si>
  <si>
    <t>人大会议费（代表工作）</t>
  </si>
  <si>
    <t>农村道路建设工作经费</t>
  </si>
  <si>
    <t>得妥镇</t>
  </si>
  <si>
    <t>民兵应急工作经费及被装购置</t>
  </si>
  <si>
    <t>乡镇农村交管办工作经费</t>
  </si>
  <si>
    <t>代表工作经费-办公费</t>
  </si>
  <si>
    <t>冷碛镇</t>
  </si>
  <si>
    <t>运维资金</t>
  </si>
  <si>
    <t>基层组织活动经费</t>
  </si>
  <si>
    <t>环卫外包费用</t>
  </si>
  <si>
    <t>应急民兵工作经费</t>
  </si>
  <si>
    <t>寺管工作经费</t>
  </si>
  <si>
    <t>乡镇人大代表活动经费和会议费</t>
  </si>
  <si>
    <t>耕地保护恢复经费</t>
  </si>
  <si>
    <t>常规器材装备购置经费</t>
  </si>
  <si>
    <t>消防救援大队</t>
  </si>
  <si>
    <t>专职消防队伍组建经费（20人）</t>
  </si>
  <si>
    <t>泸定X波段天气雷达维护费</t>
  </si>
  <si>
    <t>气象局</t>
  </si>
  <si>
    <t>购置WR-1D人影作业火箭弹、人影弹药库房标准化建设及人工影响天气业务经费</t>
  </si>
  <si>
    <t>泸定区域自动气象站运维费</t>
  </si>
  <si>
    <t>税务各项工作经费</t>
  </si>
  <si>
    <t>税务局</t>
  </si>
  <si>
    <t>新城建设指挥部工作经费</t>
  </si>
  <si>
    <t>新城开发管理委员会</t>
  </si>
  <si>
    <t xml:space="preserve"> （二）保民生支出</t>
  </si>
  <si>
    <t>其中创业担保小额贷款贴息等32.81万元财政待编</t>
  </si>
  <si>
    <t>法律援助工作经费</t>
  </si>
  <si>
    <t>民生</t>
  </si>
  <si>
    <t>公益电影放映补助经费</t>
  </si>
  <si>
    <t>科普经费</t>
  </si>
  <si>
    <t>县科协</t>
  </si>
  <si>
    <t>县文化馆、图书馆、乡镇综合文化服务中心免费开放县配套资金</t>
  </si>
  <si>
    <t>免作业本费</t>
  </si>
  <si>
    <t>民办幼儿园保教费</t>
  </si>
  <si>
    <t>学生定期体检费</t>
  </si>
  <si>
    <t>非义务教育资助县配套资金</t>
  </si>
  <si>
    <t>建档立卡贫困家庭本专科学生特别资助政策</t>
  </si>
  <si>
    <t>中职技工建档立卡学生资助</t>
  </si>
  <si>
    <t>体育活动中心群众体育活动</t>
  </si>
  <si>
    <t>体育馆免费开放</t>
  </si>
  <si>
    <t>高中教育国家助学金</t>
  </si>
  <si>
    <t>学前保教费</t>
  </si>
  <si>
    <t>学前生均公用经费</t>
  </si>
  <si>
    <t>义教生均公用经费</t>
  </si>
  <si>
    <t>残疾儿童资助</t>
  </si>
  <si>
    <t>学生营养膳食补助</t>
  </si>
  <si>
    <t>课后延时服务项目</t>
  </si>
  <si>
    <t>残疾人居家灵活就业、创业</t>
  </si>
  <si>
    <t>民生—残保金收入对应安排</t>
  </si>
  <si>
    <t>残疾人实用技术和职业技能培训</t>
  </si>
  <si>
    <t>残疾人康复</t>
  </si>
  <si>
    <t>残疾人关爱行动</t>
  </si>
  <si>
    <t>残疾学生救助补贴</t>
  </si>
  <si>
    <t>高海拔村卫生室工作经费</t>
  </si>
  <si>
    <t>公立医院取消药品零差工作经费</t>
  </si>
  <si>
    <t>重大传染病工作、传染病信息报告工作经费</t>
  </si>
  <si>
    <t>艾滋病综合防治工作经费</t>
  </si>
  <si>
    <t>包虫病综合防控工作经费</t>
  </si>
  <si>
    <t>农村常见妇女两癌检查工作经费</t>
  </si>
  <si>
    <t>农村妇女增补叶酸预防神经管缺陷工作经费</t>
  </si>
  <si>
    <t>“降消”项目工作经费</t>
  </si>
  <si>
    <t>自愿免费婚前医学检查工作经费</t>
  </si>
  <si>
    <t>年满60周岁经济困难的独生子女伤残死亡家庭护理补贴</t>
  </si>
  <si>
    <t>独生子女父母奖励金</t>
  </si>
  <si>
    <t>就业创业补助资金</t>
  </si>
  <si>
    <t>居家养老服务</t>
  </si>
  <si>
    <t>分散特困供养人员（农村）</t>
  </si>
  <si>
    <t>集中供养特困人员</t>
  </si>
  <si>
    <t>分散特困供养人员（城市）</t>
  </si>
  <si>
    <t>困难残疾人生活补贴</t>
  </si>
  <si>
    <t>高龄补贴</t>
  </si>
  <si>
    <t>临时救助</t>
  </si>
  <si>
    <t>流浪乞讨人员救助</t>
  </si>
  <si>
    <t>事实无人抚养儿童生活补助县配套</t>
  </si>
  <si>
    <t>孤儿生活补助县配套</t>
  </si>
  <si>
    <t>重度残疾人护理补贴</t>
  </si>
  <si>
    <t>城市低保专项</t>
  </si>
  <si>
    <t>农村低保专项</t>
  </si>
  <si>
    <t>儿童工作经费</t>
  </si>
  <si>
    <t>城乡居民基本医疗保险</t>
  </si>
  <si>
    <t>城乡居民基本医疗救助</t>
  </si>
  <si>
    <t>优抚对象抚恤补助</t>
  </si>
  <si>
    <t>科普专项经费</t>
  </si>
  <si>
    <t>地质灾害防治工作工作费</t>
  </si>
  <si>
    <t>巩固脱贫衔接乡村振兴县级配套资金</t>
  </si>
  <si>
    <t>民生。包含农业保险保费县级配套补贴、民生保保费补、扶贫小额贷款贴息、乡村振兴贷款贴息</t>
  </si>
  <si>
    <t>民生。</t>
  </si>
  <si>
    <t>创业担保小额贷款贴息</t>
  </si>
  <si>
    <t>预留待编</t>
  </si>
  <si>
    <t>金融互动奖补县级配套补贴</t>
  </si>
  <si>
    <t>地震险保费县级配套补贴</t>
  </si>
  <si>
    <t xml:space="preserve"> （三）保重点支出</t>
  </si>
  <si>
    <t xml:space="preserve">       项目前期工作经费</t>
  </si>
  <si>
    <t xml:space="preserve">       拖欠中小企业、民营企业账款</t>
  </si>
  <si>
    <t xml:space="preserve">       消化暂付款</t>
  </si>
  <si>
    <t xml:space="preserve">       其他支出</t>
  </si>
  <si>
    <t xml:space="preserve">       一般债务付息支出</t>
  </si>
  <si>
    <t>甘孜州存款类账户</t>
  </si>
  <si>
    <t xml:space="preserve"> （四）提前告知省州专项支出</t>
  </si>
  <si>
    <t>部门预算单位编制5539.5万元（含民生2655.38万元）</t>
  </si>
  <si>
    <t xml:space="preserve">   1、 革命老区转移支付补助资金</t>
  </si>
  <si>
    <t xml:space="preserve">       旅游发展基金用于老区事务</t>
  </si>
  <si>
    <t xml:space="preserve">       2024年城乡居民养老保险县级财政补贴资金</t>
  </si>
  <si>
    <t xml:space="preserve">   2、 国家重点生态功能区转移支付补助资金</t>
  </si>
  <si>
    <t xml:space="preserve">       干部学院项目资金</t>
  </si>
  <si>
    <t>城市发展投资公司</t>
  </si>
  <si>
    <t xml:space="preserve">       泸定县老城区污水处理厂委托运行管理服务</t>
  </si>
  <si>
    <t xml:space="preserve">       泸定县新城污水处理厂、泸定县冷碛镇兴隆镇污水处理设施委托运行管理服务 </t>
  </si>
  <si>
    <t xml:space="preserve">       泸定县各乡镇污水处理站委托运行服务项目</t>
  </si>
  <si>
    <t xml:space="preserve">       生态环境监测与信息</t>
  </si>
  <si>
    <t>县生态环境局</t>
  </si>
  <si>
    <t xml:space="preserve">       城区环境卫生作业市场化服务项目</t>
  </si>
  <si>
    <t xml:space="preserve">       泸定县森林草原专业防灭火大队</t>
  </si>
  <si>
    <t xml:space="preserve">       高中两免补助</t>
  </si>
  <si>
    <t xml:space="preserve">       高中教育生均公用经费</t>
  </si>
  <si>
    <t xml:space="preserve">       基本公共卫生服务</t>
  </si>
  <si>
    <t xml:space="preserve">       基本药物补助经费</t>
  </si>
  <si>
    <t xml:space="preserve">       2023年第四季度公交车运营特殊人群优惠补助资金</t>
  </si>
  <si>
    <t xml:space="preserve">       2024年公交车运营特殊人群优惠补助资金</t>
  </si>
  <si>
    <t xml:space="preserve"> （五）预备费</t>
  </si>
  <si>
    <t>其中：救灾应急储备物资安排30万元</t>
  </si>
  <si>
    <t xml:space="preserve"> （六）2023年结转支出</t>
  </si>
  <si>
    <t>二、转移性支出</t>
  </si>
  <si>
    <t>地方政府一般债务还本支出</t>
  </si>
  <si>
    <t>上解支出</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</si>
</sst>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 numFmtId="177" formatCode="0_);[Red]\(0\)"/>
  </numFmts>
  <fonts count="32">
    <font>
      <sz val="11"/>
      <color theme="1"/>
      <name val="宋体"/>
      <charset val="134"/>
      <scheme val="minor"/>
    </font>
    <font>
      <sz val="12"/>
      <name val="宋体"/>
      <charset val="134"/>
    </font>
    <font>
      <sz val="11"/>
      <name val="宋体"/>
      <charset val="134"/>
    </font>
    <font>
      <b/>
      <sz val="12"/>
      <name val="宋体"/>
      <charset val="134"/>
    </font>
    <font>
      <b/>
      <sz val="20"/>
      <name val="宋体"/>
      <charset val="134"/>
    </font>
    <font>
      <sz val="20"/>
      <name val="宋体"/>
      <charset val="134"/>
    </font>
    <font>
      <b/>
      <sz val="11"/>
      <name val="宋体"/>
      <charset val="134"/>
    </font>
    <font>
      <b/>
      <sz val="10"/>
      <name val="宋体"/>
      <charset val="134"/>
    </font>
    <font>
      <b/>
      <sz val="10"/>
      <name val="黑体"/>
      <charset val="134"/>
    </font>
    <font>
      <sz val="10"/>
      <name val="宋体"/>
      <charset val="134"/>
    </font>
    <font>
      <b/>
      <sz val="10"/>
      <name val="宋体"/>
      <charset val="134"/>
      <scheme val="minor"/>
    </font>
    <font>
      <sz val="10"/>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sz val="12"/>
      <name val="Times New Roman"/>
      <charset val="0"/>
    </font>
    <font>
      <sz val="11"/>
      <color rgb="FF9C6500"/>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rgb="FF006100"/>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20" borderId="0" applyNumberFormat="0" applyBorder="0" applyAlignment="0" applyProtection="0">
      <alignment vertical="center"/>
    </xf>
    <xf numFmtId="0" fontId="21"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2"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9" borderId="7" applyNumberFormat="0" applyFont="0" applyAlignment="0" applyProtection="0">
      <alignment vertical="center"/>
    </xf>
    <xf numFmtId="0" fontId="12" fillId="12" borderId="0" applyNumberFormat="0" applyBorder="0" applyAlignment="0" applyProtection="0">
      <alignment vertical="center"/>
    </xf>
    <xf numFmtId="0" fontId="2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6" applyNumberFormat="0" applyFill="0" applyAlignment="0" applyProtection="0">
      <alignment vertical="center"/>
    </xf>
    <xf numFmtId="0" fontId="14" fillId="0" borderId="6" applyNumberFormat="0" applyFill="0" applyAlignment="0" applyProtection="0">
      <alignment vertical="center"/>
    </xf>
    <xf numFmtId="0" fontId="12" fillId="29" borderId="0" applyNumberFormat="0" applyBorder="0" applyAlignment="0" applyProtection="0">
      <alignment vertical="center"/>
    </xf>
    <xf numFmtId="0" fontId="22" fillId="0" borderId="10" applyNumberFormat="0" applyFill="0" applyAlignment="0" applyProtection="0">
      <alignment vertical="center"/>
    </xf>
    <xf numFmtId="0" fontId="12" fillId="24" borderId="0" applyNumberFormat="0" applyBorder="0" applyAlignment="0" applyProtection="0">
      <alignment vertical="center"/>
    </xf>
    <xf numFmtId="0" fontId="25" fillId="23" borderId="12" applyNumberFormat="0" applyAlignment="0" applyProtection="0">
      <alignment vertical="center"/>
    </xf>
    <xf numFmtId="0" fontId="31" fillId="23" borderId="9" applyNumberFormat="0" applyAlignment="0" applyProtection="0">
      <alignment vertical="center"/>
    </xf>
    <xf numFmtId="0" fontId="24" fillId="22" borderId="11" applyNumberFormat="0" applyAlignment="0" applyProtection="0">
      <alignment vertical="center"/>
    </xf>
    <xf numFmtId="0" fontId="13" fillId="28" borderId="0" applyNumberFormat="0" applyBorder="0" applyAlignment="0" applyProtection="0">
      <alignment vertical="center"/>
    </xf>
    <xf numFmtId="0" fontId="12" fillId="16" borderId="0" applyNumberFormat="0" applyBorder="0" applyAlignment="0" applyProtection="0">
      <alignment vertical="center"/>
    </xf>
    <xf numFmtId="0" fontId="19" fillId="0" borderId="8" applyNumberFormat="0" applyFill="0" applyAlignment="0" applyProtection="0">
      <alignment vertical="center"/>
    </xf>
    <xf numFmtId="0" fontId="30" fillId="0" borderId="13" applyNumberFormat="0" applyFill="0" applyAlignment="0" applyProtection="0">
      <alignment vertical="center"/>
    </xf>
    <xf numFmtId="0" fontId="23" fillId="21" borderId="0" applyNumberFormat="0" applyBorder="0" applyAlignment="0" applyProtection="0">
      <alignment vertical="center"/>
    </xf>
    <xf numFmtId="0" fontId="16" fillId="8" borderId="0" applyNumberFormat="0" applyBorder="0" applyAlignment="0" applyProtection="0">
      <alignment vertical="center"/>
    </xf>
    <xf numFmtId="0" fontId="13" fillId="6" borderId="0" applyNumberFormat="0" applyBorder="0" applyAlignment="0" applyProtection="0">
      <alignment vertical="center"/>
    </xf>
    <xf numFmtId="0" fontId="12" fillId="27" borderId="0" applyNumberFormat="0" applyBorder="0" applyAlignment="0" applyProtection="0">
      <alignment vertical="center"/>
    </xf>
    <xf numFmtId="0" fontId="13" fillId="5" borderId="0" applyNumberFormat="0" applyBorder="0" applyAlignment="0" applyProtection="0">
      <alignment vertical="center"/>
    </xf>
    <xf numFmtId="0" fontId="13" fillId="19" borderId="0" applyNumberFormat="0" applyBorder="0" applyAlignment="0" applyProtection="0">
      <alignment vertical="center"/>
    </xf>
    <xf numFmtId="0" fontId="13" fillId="4" borderId="0" applyNumberFormat="0" applyBorder="0" applyAlignment="0" applyProtection="0">
      <alignment vertical="center"/>
    </xf>
    <xf numFmtId="0" fontId="13" fillId="15" borderId="0" applyNumberFormat="0" applyBorder="0" applyAlignment="0" applyProtection="0">
      <alignment vertical="center"/>
    </xf>
    <xf numFmtId="0" fontId="12" fillId="32" borderId="0" applyNumberFormat="0" applyBorder="0" applyAlignment="0" applyProtection="0">
      <alignment vertical="center"/>
    </xf>
    <xf numFmtId="0" fontId="12" fillId="18" borderId="0" applyNumberFormat="0" applyBorder="0" applyAlignment="0" applyProtection="0">
      <alignment vertical="center"/>
    </xf>
    <xf numFmtId="0" fontId="13" fillId="31" borderId="0" applyNumberFormat="0" applyBorder="0" applyAlignment="0" applyProtection="0">
      <alignment vertical="center"/>
    </xf>
    <xf numFmtId="0" fontId="13" fillId="11" borderId="0" applyNumberFormat="0" applyBorder="0" applyAlignment="0" applyProtection="0">
      <alignment vertical="center"/>
    </xf>
    <xf numFmtId="0" fontId="12" fillId="3" borderId="0" applyNumberFormat="0" applyBorder="0" applyAlignment="0" applyProtection="0">
      <alignment vertical="center"/>
    </xf>
    <xf numFmtId="0" fontId="13" fillId="30" borderId="0" applyNumberFormat="0" applyBorder="0" applyAlignment="0" applyProtection="0">
      <alignment vertical="center"/>
    </xf>
    <xf numFmtId="0" fontId="12" fillId="2" borderId="0" applyNumberFormat="0" applyBorder="0" applyAlignment="0" applyProtection="0">
      <alignment vertical="center"/>
    </xf>
    <xf numFmtId="0" fontId="12" fillId="17" borderId="0" applyNumberFormat="0" applyBorder="0" applyAlignment="0" applyProtection="0">
      <alignment vertical="center"/>
    </xf>
    <xf numFmtId="0" fontId="13" fillId="7" borderId="0" applyNumberFormat="0" applyBorder="0" applyAlignment="0" applyProtection="0">
      <alignment vertical="center"/>
    </xf>
    <xf numFmtId="0" fontId="12" fillId="26" borderId="0" applyNumberFormat="0" applyBorder="0" applyAlignment="0" applyProtection="0">
      <alignment vertical="center"/>
    </xf>
    <xf numFmtId="0" fontId="15" fillId="0" borderId="0"/>
    <xf numFmtId="0" fontId="15" fillId="0" borderId="0"/>
  </cellStyleXfs>
  <cellXfs count="4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1" fillId="0" borderId="0" xfId="0" applyFont="1" applyFill="1" applyBorder="1" applyAlignment="1">
      <alignment horizontal="center" vertical="center"/>
    </xf>
    <xf numFmtId="0" fontId="4" fillId="0" borderId="0" xfId="50" applyFont="1" applyBorder="1" applyAlignment="1">
      <alignment horizontal="center" vertical="center"/>
    </xf>
    <xf numFmtId="0" fontId="4" fillId="0" borderId="0" xfId="50" applyFont="1" applyFill="1" applyBorder="1" applyAlignment="1">
      <alignment horizontal="center" vertical="center"/>
    </xf>
    <xf numFmtId="0" fontId="5" fillId="0" borderId="0" xfId="50" applyFont="1" applyBorder="1" applyAlignment="1">
      <alignment horizontal="center" vertical="center"/>
    </xf>
    <xf numFmtId="0" fontId="6" fillId="0" borderId="0" xfId="50" applyFont="1" applyBorder="1" applyAlignment="1">
      <alignment horizontal="left" vertical="center"/>
    </xf>
    <xf numFmtId="0" fontId="6" fillId="0" borderId="0" xfId="50" applyFont="1" applyFill="1" applyAlignment="1">
      <alignment horizontal="center" vertical="center"/>
    </xf>
    <xf numFmtId="0" fontId="2" fillId="0" borderId="0" xfId="50" applyFont="1" applyAlignment="1">
      <alignment horizontal="center" vertical="center"/>
    </xf>
    <xf numFmtId="0" fontId="2" fillId="0" borderId="1" xfId="0" applyFont="1" applyFill="1" applyBorder="1" applyAlignment="1">
      <alignment vertical="center"/>
    </xf>
    <xf numFmtId="0" fontId="6" fillId="0" borderId="1" xfId="0" applyFont="1" applyFill="1" applyBorder="1" applyAlignment="1">
      <alignment vertical="center"/>
    </xf>
    <xf numFmtId="0" fontId="7" fillId="0" borderId="2" xfId="50" applyFont="1" applyBorder="1" applyAlignment="1">
      <alignment horizontal="center" vertical="center" wrapText="1"/>
    </xf>
    <xf numFmtId="0" fontId="7" fillId="0" borderId="2" xfId="50" applyFont="1" applyFill="1" applyBorder="1" applyAlignment="1">
      <alignment horizontal="center" vertical="center" wrapText="1"/>
    </xf>
    <xf numFmtId="0" fontId="8" fillId="0" borderId="2" xfId="50" applyFont="1" applyBorder="1" applyAlignment="1">
      <alignment horizontal="center" vertical="center" wrapText="1"/>
    </xf>
    <xf numFmtId="43" fontId="7" fillId="0" borderId="2" xfId="8" applyNumberFormat="1" applyFont="1" applyFill="1" applyBorder="1" applyAlignment="1">
      <alignment horizontal="right" vertical="center" wrapText="1"/>
    </xf>
    <xf numFmtId="0" fontId="9" fillId="0" borderId="2" xfId="50" applyFont="1" applyBorder="1" applyAlignment="1">
      <alignment horizontal="center" vertical="center" wrapText="1"/>
    </xf>
    <xf numFmtId="0" fontId="9" fillId="0" borderId="3" xfId="50" applyFont="1" applyFill="1" applyBorder="1" applyAlignment="1">
      <alignment horizontal="center" vertical="center" wrapText="1"/>
    </xf>
    <xf numFmtId="0" fontId="9" fillId="0" borderId="4" xfId="50" applyFont="1" applyFill="1" applyBorder="1" applyAlignment="1">
      <alignment horizontal="center" vertical="center" wrapText="1"/>
    </xf>
    <xf numFmtId="0" fontId="7" fillId="0" borderId="2" xfId="50" applyFont="1" applyBorder="1" applyAlignment="1">
      <alignment vertical="center" wrapText="1"/>
    </xf>
    <xf numFmtId="0" fontId="9" fillId="0" borderId="2" xfId="49" applyFont="1" applyBorder="1" applyAlignment="1">
      <alignment vertical="center" wrapText="1"/>
    </xf>
    <xf numFmtId="0" fontId="9" fillId="0" borderId="2" xfId="50" applyFont="1" applyBorder="1" applyAlignment="1">
      <alignment vertical="center" wrapText="1"/>
    </xf>
    <xf numFmtId="0" fontId="9" fillId="0" borderId="2" xfId="49" applyFont="1" applyBorder="1" applyAlignment="1">
      <alignment horizontal="left" vertical="center" wrapText="1"/>
    </xf>
    <xf numFmtId="0" fontId="9" fillId="0" borderId="2" xfId="50" applyFont="1" applyBorder="1" applyAlignment="1">
      <alignment horizontal="left" vertical="center" wrapText="1"/>
    </xf>
    <xf numFmtId="0" fontId="7" fillId="0" borderId="2" xfId="50" applyFont="1" applyBorder="1" applyAlignment="1">
      <alignment horizontal="left" vertical="center" wrapText="1"/>
    </xf>
    <xf numFmtId="0" fontId="9" fillId="0" borderId="2" xfId="50" applyFont="1" applyBorder="1" applyAlignment="1">
      <alignment horizontal="left" vertical="center" wrapText="1" indent="2"/>
    </xf>
    <xf numFmtId="43" fontId="9" fillId="0" borderId="2" xfId="8" applyNumberFormat="1" applyFont="1" applyFill="1" applyBorder="1" applyAlignment="1">
      <alignment horizontal="right" vertical="center" wrapText="1"/>
    </xf>
    <xf numFmtId="0" fontId="9" fillId="0" borderId="2" xfId="50" applyFont="1" applyFill="1" applyBorder="1" applyAlignment="1">
      <alignment vertical="center" wrapText="1"/>
    </xf>
    <xf numFmtId="0" fontId="7" fillId="0" borderId="2" xfId="50" applyFont="1" applyFill="1" applyBorder="1" applyAlignment="1">
      <alignment vertical="center" wrapText="1"/>
    </xf>
    <xf numFmtId="43" fontId="10" fillId="0" borderId="2" xfId="8" applyNumberFormat="1" applyFont="1" applyFill="1" applyBorder="1" applyAlignment="1">
      <alignment vertical="center" wrapText="1"/>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43" fontId="11" fillId="0" borderId="2" xfId="8" applyNumberFormat="1" applyFont="1" applyFill="1" applyBorder="1" applyAlignment="1">
      <alignment vertical="center" wrapText="1"/>
    </xf>
    <xf numFmtId="0" fontId="9" fillId="0" borderId="2" xfId="0" applyFont="1" applyFill="1" applyBorder="1" applyAlignment="1">
      <alignment vertical="center" wrapText="1"/>
    </xf>
    <xf numFmtId="3" fontId="9" fillId="0" borderId="2" xfId="0" applyNumberFormat="1" applyFont="1" applyFill="1" applyBorder="1" applyAlignment="1" applyProtection="1">
      <alignment vertical="center" wrapText="1"/>
    </xf>
    <xf numFmtId="0" fontId="11" fillId="0" borderId="2" xfId="0" applyFont="1" applyFill="1" applyBorder="1" applyAlignment="1">
      <alignment horizontal="left" vertical="center" wrapText="1"/>
    </xf>
    <xf numFmtId="176" fontId="9" fillId="0" borderId="2" xfId="0" applyNumberFormat="1" applyFont="1" applyFill="1" applyBorder="1" applyAlignment="1">
      <alignment vertical="center" wrapText="1"/>
    </xf>
    <xf numFmtId="0" fontId="9" fillId="0" borderId="2" xfId="0" applyFont="1" applyFill="1" applyBorder="1" applyAlignment="1">
      <alignment horizontal="left" vertical="center" wrapText="1"/>
    </xf>
    <xf numFmtId="49" fontId="7" fillId="0" borderId="2" xfId="0" applyNumberFormat="1" applyFont="1" applyFill="1" applyBorder="1" applyAlignment="1" applyProtection="1">
      <alignment vertical="center" wrapText="1"/>
    </xf>
    <xf numFmtId="43" fontId="7" fillId="0" borderId="2" xfId="8" applyNumberFormat="1" applyFont="1" applyFill="1" applyBorder="1" applyAlignment="1" applyProtection="1">
      <alignment horizontal="right" vertical="center" wrapText="1"/>
    </xf>
    <xf numFmtId="49" fontId="9" fillId="0" borderId="2" xfId="0" applyNumberFormat="1" applyFont="1" applyFill="1" applyBorder="1" applyAlignment="1" applyProtection="1">
      <alignment vertical="center" wrapText="1"/>
    </xf>
    <xf numFmtId="43" fontId="9" fillId="0" borderId="2" xfId="8" applyNumberFormat="1" applyFont="1" applyFill="1" applyBorder="1" applyAlignment="1" applyProtection="1">
      <alignment horizontal="right" vertical="center" wrapText="1"/>
    </xf>
    <xf numFmtId="177" fontId="9" fillId="0" borderId="2" xfId="0" applyNumberFormat="1" applyFont="1" applyFill="1" applyBorder="1" applyAlignment="1">
      <alignment horizontal="left" vertical="center" wrapText="1"/>
    </xf>
    <xf numFmtId="49" fontId="9" fillId="0" borderId="2" xfId="0" applyNumberFormat="1" applyFont="1" applyFill="1" applyBorder="1" applyAlignment="1" applyProtection="1">
      <alignment horizontal="left" vertical="center" wrapText="1"/>
    </xf>
    <xf numFmtId="0" fontId="7" fillId="0" borderId="2" xfId="0" applyFont="1" applyFill="1" applyBorder="1" applyAlignment="1">
      <alignment vertical="center" wrapText="1"/>
    </xf>
    <xf numFmtId="0" fontId="9" fillId="0" borderId="2" xfId="0" applyFont="1" applyFill="1" applyBorder="1" applyAlignment="1">
      <alignment horizontal="left" vertical="center" wrapText="1" indent="2"/>
    </xf>
    <xf numFmtId="31" fontId="2" fillId="0" borderId="5" xfId="0" applyNumberFormat="1" applyFont="1" applyFill="1" applyBorder="1" applyAlignment="1">
      <alignment horizontal="righ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样式 1" xfId="49"/>
    <cellStyle name="常规_Sheet1" xfId="50"/>
  </cellStyles>
  <tableStyles count="0" defaultTableStyle="TableStyleMedium2" defaultPivotStyle="PivotStyleLight16"/>
  <colors>
    <mruColors>
      <color rgb="00FF0000"/>
      <color rgb="00000000"/>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15"/>
  <sheetViews>
    <sheetView tabSelected="1" topLeftCell="A49" workbookViewId="0">
      <selection activeCell="A21" sqref="A21"/>
    </sheetView>
  </sheetViews>
  <sheetFormatPr defaultColWidth="8.66666666666667" defaultRowHeight="14.25" outlineLevelCol="4"/>
  <cols>
    <col min="1" max="1" width="48.625" style="1" customWidth="1"/>
    <col min="2" max="2" width="16.625" style="1" customWidth="1"/>
    <col min="3" max="3" width="24.125" style="1" customWidth="1"/>
    <col min="4" max="4" width="20.375" style="1" customWidth="1"/>
    <col min="5" max="5" width="9.5" style="1" customWidth="1"/>
    <col min="6" max="16384" width="8.66666666666667" style="1"/>
  </cols>
  <sheetData>
    <row r="1" spans="1:1">
      <c r="A1" s="1" t="s">
        <v>0</v>
      </c>
    </row>
    <row r="2" s="1" customFormat="1" customHeight="1" spans="1:5">
      <c r="A2" s="5" t="s">
        <v>1</v>
      </c>
      <c r="B2" s="6"/>
      <c r="C2" s="7"/>
      <c r="D2" s="7"/>
      <c r="E2" s="5"/>
    </row>
    <row r="3" s="1" customFormat="1" ht="16" customHeight="1" spans="1:5">
      <c r="A3" s="5"/>
      <c r="B3" s="6"/>
      <c r="C3" s="7"/>
      <c r="D3" s="7"/>
      <c r="E3" s="5"/>
    </row>
    <row r="4" s="1" customFormat="1" ht="21" customHeight="1" spans="1:5">
      <c r="A4" s="8" t="s">
        <v>2</v>
      </c>
      <c r="B4" s="9" t="s">
        <v>0</v>
      </c>
      <c r="C4" s="10"/>
      <c r="D4" s="11" t="s">
        <v>3</v>
      </c>
      <c r="E4" s="12"/>
    </row>
    <row r="5" s="1" customFormat="1" ht="24" customHeight="1" spans="1:5">
      <c r="A5" s="13" t="s">
        <v>4</v>
      </c>
      <c r="B5" s="14" t="s">
        <v>5</v>
      </c>
      <c r="C5" s="13" t="s">
        <v>6</v>
      </c>
      <c r="D5" s="13" t="s">
        <v>7</v>
      </c>
      <c r="E5" s="13"/>
    </row>
    <row r="6" s="2" customFormat="1" ht="22" customHeight="1" spans="1:5">
      <c r="A6" s="15" t="s">
        <v>8</v>
      </c>
      <c r="B6" s="16">
        <f>SUM(B7:B10)</f>
        <v>134073</v>
      </c>
      <c r="C6" s="17"/>
      <c r="D6" s="18"/>
      <c r="E6" s="19"/>
    </row>
    <row r="7" s="2" customFormat="1" ht="53" customHeight="1" spans="1:5">
      <c r="A7" s="20" t="s">
        <v>9</v>
      </c>
      <c r="B7" s="16">
        <v>44114</v>
      </c>
      <c r="C7" s="21" t="s">
        <v>10</v>
      </c>
      <c r="D7" s="17"/>
      <c r="E7" s="22"/>
    </row>
    <row r="8" s="2" customFormat="1" ht="50" customHeight="1" spans="1:5">
      <c r="A8" s="20" t="s">
        <v>11</v>
      </c>
      <c r="B8" s="16">
        <v>66297</v>
      </c>
      <c r="C8" s="23" t="s">
        <v>12</v>
      </c>
      <c r="D8" s="17"/>
      <c r="E8" s="22"/>
    </row>
    <row r="9" s="2" customFormat="1" ht="45" customHeight="1" spans="1:5">
      <c r="A9" s="20" t="s">
        <v>13</v>
      </c>
      <c r="B9" s="16">
        <v>180</v>
      </c>
      <c r="C9" s="23" t="s">
        <v>14</v>
      </c>
      <c r="D9" s="17"/>
      <c r="E9" s="22"/>
    </row>
    <row r="10" s="2" customFormat="1" ht="31" customHeight="1" spans="1:5">
      <c r="A10" s="20" t="s">
        <v>15</v>
      </c>
      <c r="B10" s="16">
        <v>23482</v>
      </c>
      <c r="C10" s="23"/>
      <c r="D10" s="17"/>
      <c r="E10" s="22"/>
    </row>
    <row r="11" s="1" customFormat="1" ht="39" customHeight="1" spans="1:5">
      <c r="A11" s="15" t="s">
        <v>16</v>
      </c>
      <c r="B11" s="16">
        <f>B12+B512</f>
        <v>134072.996</v>
      </c>
      <c r="C11" s="24" t="s">
        <v>17</v>
      </c>
      <c r="D11" s="17"/>
      <c r="E11" s="22"/>
    </row>
    <row r="12" s="1" customFormat="1" ht="17" customHeight="1" spans="1:5">
      <c r="A12" s="20" t="s">
        <v>18</v>
      </c>
      <c r="B12" s="16">
        <f>B13+B425+B486+B492+B510+B511</f>
        <v>126790.996</v>
      </c>
      <c r="C12" s="17"/>
      <c r="D12" s="17"/>
      <c r="E12" s="22"/>
    </row>
    <row r="13" s="1" customFormat="1" ht="17" customHeight="1" spans="1:5">
      <c r="A13" s="20" t="s">
        <v>19</v>
      </c>
      <c r="B13" s="16">
        <f>B14+B16+B18+B20</f>
        <v>83547.19</v>
      </c>
      <c r="C13" s="22"/>
      <c r="D13" s="22"/>
      <c r="E13" s="22"/>
    </row>
    <row r="14" s="1" customFormat="1" ht="17" customHeight="1" spans="1:5">
      <c r="A14" s="25" t="s">
        <v>20</v>
      </c>
      <c r="B14" s="16">
        <f t="shared" ref="B14:B18" si="0">SUM(B15:B15)</f>
        <v>61161</v>
      </c>
      <c r="C14" s="22"/>
      <c r="D14" s="22"/>
      <c r="E14" s="17" t="s">
        <v>21</v>
      </c>
    </row>
    <row r="15" s="1" customFormat="1" ht="17" customHeight="1" spans="1:5">
      <c r="A15" s="26" t="s">
        <v>22</v>
      </c>
      <c r="B15" s="27">
        <v>61161</v>
      </c>
      <c r="C15" s="22" t="s">
        <v>23</v>
      </c>
      <c r="D15" s="22"/>
      <c r="E15" s="17"/>
    </row>
    <row r="16" s="1" customFormat="1" ht="17" customHeight="1" spans="1:5">
      <c r="A16" s="20" t="s">
        <v>24</v>
      </c>
      <c r="B16" s="16">
        <f t="shared" si="0"/>
        <v>4387</v>
      </c>
      <c r="C16" s="22"/>
      <c r="D16" s="22"/>
      <c r="E16" s="17" t="s">
        <v>21</v>
      </c>
    </row>
    <row r="17" s="1" customFormat="1" ht="33" customHeight="1" spans="1:5">
      <c r="A17" s="26" t="s">
        <v>22</v>
      </c>
      <c r="B17" s="27">
        <v>4387</v>
      </c>
      <c r="C17" s="22" t="s">
        <v>25</v>
      </c>
      <c r="D17" s="22" t="s">
        <v>26</v>
      </c>
      <c r="E17" s="17" t="s">
        <v>21</v>
      </c>
    </row>
    <row r="18" s="1" customFormat="1" ht="17" customHeight="1" spans="1:5">
      <c r="A18" s="25" t="s">
        <v>27</v>
      </c>
      <c r="B18" s="16">
        <f t="shared" si="0"/>
        <v>4965</v>
      </c>
      <c r="C18" s="22"/>
      <c r="D18" s="22"/>
      <c r="E18" s="17"/>
    </row>
    <row r="19" s="1" customFormat="1" ht="33" customHeight="1" spans="1:5">
      <c r="A19" s="26" t="s">
        <v>28</v>
      </c>
      <c r="B19" s="27">
        <v>4965</v>
      </c>
      <c r="C19" s="22" t="s">
        <v>29</v>
      </c>
      <c r="D19" s="22"/>
      <c r="E19" s="17" t="s">
        <v>21</v>
      </c>
    </row>
    <row r="20" s="3" customFormat="1" ht="20" customHeight="1" spans="1:5">
      <c r="A20" s="25" t="s">
        <v>30</v>
      </c>
      <c r="B20" s="16">
        <v>13034.19</v>
      </c>
      <c r="C20" s="22"/>
      <c r="D20" s="22"/>
      <c r="E20" s="20"/>
    </row>
    <row r="21" s="3" customFormat="1" ht="20" customHeight="1" spans="1:5">
      <c r="A21" s="26" t="s">
        <v>31</v>
      </c>
      <c r="B21" s="27">
        <v>25.28</v>
      </c>
      <c r="C21" s="22"/>
      <c r="D21" s="22" t="s">
        <v>32</v>
      </c>
      <c r="E21" s="17" t="s">
        <v>21</v>
      </c>
    </row>
    <row r="22" s="3" customFormat="1" ht="20" customHeight="1" spans="1:5">
      <c r="A22" s="26" t="s">
        <v>33</v>
      </c>
      <c r="B22" s="27">
        <v>10</v>
      </c>
      <c r="C22" s="22"/>
      <c r="D22" s="22" t="s">
        <v>32</v>
      </c>
      <c r="E22" s="17" t="s">
        <v>21</v>
      </c>
    </row>
    <row r="23" s="3" customFormat="1" ht="20" customHeight="1" spans="1:5">
      <c r="A23" s="26" t="s">
        <v>34</v>
      </c>
      <c r="B23" s="27">
        <v>15</v>
      </c>
      <c r="C23" s="22"/>
      <c r="D23" s="22" t="s">
        <v>32</v>
      </c>
      <c r="E23" s="17" t="s">
        <v>21</v>
      </c>
    </row>
    <row r="24" s="3" customFormat="1" ht="20" customHeight="1" spans="1:5">
      <c r="A24" s="26" t="s">
        <v>35</v>
      </c>
      <c r="B24" s="27">
        <v>5</v>
      </c>
      <c r="C24" s="22"/>
      <c r="D24" s="22" t="s">
        <v>32</v>
      </c>
      <c r="E24" s="17" t="s">
        <v>21</v>
      </c>
    </row>
    <row r="25" s="3" customFormat="1" ht="20" customHeight="1" spans="1:5">
      <c r="A25" s="26" t="s">
        <v>36</v>
      </c>
      <c r="B25" s="27">
        <v>10</v>
      </c>
      <c r="C25" s="22"/>
      <c r="D25" s="22" t="s">
        <v>32</v>
      </c>
      <c r="E25" s="17" t="s">
        <v>21</v>
      </c>
    </row>
    <row r="26" s="3" customFormat="1" ht="20" customHeight="1" spans="1:5">
      <c r="A26" s="26" t="s">
        <v>37</v>
      </c>
      <c r="B26" s="27">
        <v>5</v>
      </c>
      <c r="C26" s="22"/>
      <c r="D26" s="22" t="s">
        <v>32</v>
      </c>
      <c r="E26" s="17" t="s">
        <v>21</v>
      </c>
    </row>
    <row r="27" s="3" customFormat="1" ht="20" customHeight="1" spans="1:5">
      <c r="A27" s="26" t="s">
        <v>38</v>
      </c>
      <c r="B27" s="27">
        <v>9.72</v>
      </c>
      <c r="C27" s="22"/>
      <c r="D27" s="22" t="s">
        <v>32</v>
      </c>
      <c r="E27" s="17" t="s">
        <v>21</v>
      </c>
    </row>
    <row r="28" s="3" customFormat="1" ht="20" customHeight="1" spans="1:5">
      <c r="A28" s="26" t="s">
        <v>39</v>
      </c>
      <c r="B28" s="27">
        <v>9</v>
      </c>
      <c r="C28" s="22"/>
      <c r="D28" s="22" t="s">
        <v>40</v>
      </c>
      <c r="E28" s="17" t="s">
        <v>21</v>
      </c>
    </row>
    <row r="29" s="3" customFormat="1" ht="20" customHeight="1" spans="1:5">
      <c r="A29" s="26" t="s">
        <v>41</v>
      </c>
      <c r="B29" s="27">
        <v>48</v>
      </c>
      <c r="C29" s="22"/>
      <c r="D29" s="22" t="s">
        <v>40</v>
      </c>
      <c r="E29" s="17" t="s">
        <v>21</v>
      </c>
    </row>
    <row r="30" s="3" customFormat="1" ht="20" customHeight="1" spans="1:5">
      <c r="A30" s="26" t="s">
        <v>42</v>
      </c>
      <c r="B30" s="27">
        <v>15</v>
      </c>
      <c r="C30" s="22"/>
      <c r="D30" s="22" t="s">
        <v>40</v>
      </c>
      <c r="E30" s="17" t="s">
        <v>21</v>
      </c>
    </row>
    <row r="31" s="3" customFormat="1" ht="20" customHeight="1" spans="1:5">
      <c r="A31" s="26" t="s">
        <v>43</v>
      </c>
      <c r="B31" s="27">
        <v>20</v>
      </c>
      <c r="C31" s="22"/>
      <c r="D31" s="22" t="s">
        <v>40</v>
      </c>
      <c r="E31" s="17" t="s">
        <v>21</v>
      </c>
    </row>
    <row r="32" s="3" customFormat="1" ht="20" customHeight="1" spans="1:5">
      <c r="A32" s="26" t="s">
        <v>44</v>
      </c>
      <c r="B32" s="27">
        <v>23.7</v>
      </c>
      <c r="C32" s="22"/>
      <c r="D32" s="22" t="s">
        <v>40</v>
      </c>
      <c r="E32" s="17" t="s">
        <v>21</v>
      </c>
    </row>
    <row r="33" s="3" customFormat="1" ht="20" customHeight="1" spans="1:5">
      <c r="A33" s="26" t="s">
        <v>45</v>
      </c>
      <c r="B33" s="27">
        <v>20</v>
      </c>
      <c r="C33" s="22"/>
      <c r="D33" s="22" t="s">
        <v>40</v>
      </c>
      <c r="E33" s="17" t="s">
        <v>21</v>
      </c>
    </row>
    <row r="34" s="3" customFormat="1" ht="20" customHeight="1" spans="1:5">
      <c r="A34" s="26" t="s">
        <v>46</v>
      </c>
      <c r="B34" s="27">
        <v>5.92</v>
      </c>
      <c r="C34" s="22"/>
      <c r="D34" s="22" t="s">
        <v>40</v>
      </c>
      <c r="E34" s="17" t="s">
        <v>21</v>
      </c>
    </row>
    <row r="35" s="3" customFormat="1" ht="20" customHeight="1" spans="1:5">
      <c r="A35" s="26" t="s">
        <v>47</v>
      </c>
      <c r="B35" s="27">
        <v>30</v>
      </c>
      <c r="C35" s="22"/>
      <c r="D35" s="22" t="s">
        <v>40</v>
      </c>
      <c r="E35" s="17" t="s">
        <v>21</v>
      </c>
    </row>
    <row r="36" s="3" customFormat="1" ht="20" customHeight="1" spans="1:5">
      <c r="A36" s="26" t="s">
        <v>48</v>
      </c>
      <c r="B36" s="27">
        <v>30.1</v>
      </c>
      <c r="C36" s="22"/>
      <c r="D36" s="22" t="s">
        <v>40</v>
      </c>
      <c r="E36" s="17" t="s">
        <v>21</v>
      </c>
    </row>
    <row r="37" s="3" customFormat="1" ht="20" customHeight="1" spans="1:5">
      <c r="A37" s="26" t="s">
        <v>49</v>
      </c>
      <c r="B37" s="27">
        <v>76.626</v>
      </c>
      <c r="C37" s="22"/>
      <c r="D37" s="22" t="s">
        <v>50</v>
      </c>
      <c r="E37" s="17" t="s">
        <v>21</v>
      </c>
    </row>
    <row r="38" s="3" customFormat="1" ht="20" customHeight="1" spans="1:5">
      <c r="A38" s="26" t="s">
        <v>51</v>
      </c>
      <c r="B38" s="27">
        <v>10</v>
      </c>
      <c r="C38" s="22"/>
      <c r="D38" s="22" t="s">
        <v>50</v>
      </c>
      <c r="E38" s="17" t="s">
        <v>21</v>
      </c>
    </row>
    <row r="39" s="3" customFormat="1" ht="20" customHeight="1" spans="1:5">
      <c r="A39" s="26" t="s">
        <v>52</v>
      </c>
      <c r="B39" s="27">
        <v>9</v>
      </c>
      <c r="C39" s="22"/>
      <c r="D39" s="22" t="s">
        <v>50</v>
      </c>
      <c r="E39" s="17" t="s">
        <v>21</v>
      </c>
    </row>
    <row r="40" s="3" customFormat="1" ht="20" customHeight="1" spans="1:5">
      <c r="A40" s="26" t="s">
        <v>53</v>
      </c>
      <c r="B40" s="27">
        <v>6</v>
      </c>
      <c r="C40" s="22"/>
      <c r="D40" s="22" t="s">
        <v>50</v>
      </c>
      <c r="E40" s="17" t="s">
        <v>21</v>
      </c>
    </row>
    <row r="41" s="3" customFormat="1" ht="20" customHeight="1" spans="1:5">
      <c r="A41" s="26" t="s">
        <v>54</v>
      </c>
      <c r="B41" s="27">
        <v>10</v>
      </c>
      <c r="C41" s="22"/>
      <c r="D41" s="22" t="s">
        <v>50</v>
      </c>
      <c r="E41" s="17" t="s">
        <v>21</v>
      </c>
    </row>
    <row r="42" s="3" customFormat="1" ht="20" customHeight="1" spans="1:5">
      <c r="A42" s="26" t="s">
        <v>55</v>
      </c>
      <c r="B42" s="27">
        <v>20</v>
      </c>
      <c r="C42" s="22"/>
      <c r="D42" s="22" t="s">
        <v>50</v>
      </c>
      <c r="E42" s="17" t="s">
        <v>21</v>
      </c>
    </row>
    <row r="43" s="3" customFormat="1" ht="20" customHeight="1" spans="1:5">
      <c r="A43" s="26" t="s">
        <v>56</v>
      </c>
      <c r="B43" s="27">
        <v>30</v>
      </c>
      <c r="C43" s="22"/>
      <c r="D43" s="22" t="s">
        <v>50</v>
      </c>
      <c r="E43" s="17" t="s">
        <v>21</v>
      </c>
    </row>
    <row r="44" s="3" customFormat="1" ht="20" customHeight="1" spans="1:5">
      <c r="A44" s="26" t="s">
        <v>57</v>
      </c>
      <c r="B44" s="27">
        <v>10</v>
      </c>
      <c r="C44" s="22"/>
      <c r="D44" s="22" t="s">
        <v>50</v>
      </c>
      <c r="E44" s="17" t="s">
        <v>21</v>
      </c>
    </row>
    <row r="45" s="3" customFormat="1" ht="20" customHeight="1" spans="1:5">
      <c r="A45" s="26" t="s">
        <v>58</v>
      </c>
      <c r="B45" s="27">
        <v>10</v>
      </c>
      <c r="C45" s="22"/>
      <c r="D45" s="22" t="s">
        <v>50</v>
      </c>
      <c r="E45" s="17" t="s">
        <v>21</v>
      </c>
    </row>
    <row r="46" s="3" customFormat="1" ht="20" customHeight="1" spans="1:5">
      <c r="A46" s="26" t="s">
        <v>59</v>
      </c>
      <c r="B46" s="27">
        <v>3</v>
      </c>
      <c r="C46" s="22"/>
      <c r="D46" s="22" t="s">
        <v>50</v>
      </c>
      <c r="E46" s="17" t="s">
        <v>21</v>
      </c>
    </row>
    <row r="47" s="3" customFormat="1" ht="20" customHeight="1" spans="1:5">
      <c r="A47" s="26" t="s">
        <v>60</v>
      </c>
      <c r="B47" s="27">
        <v>16.42</v>
      </c>
      <c r="C47" s="22"/>
      <c r="D47" s="22" t="s">
        <v>50</v>
      </c>
      <c r="E47" s="17" t="s">
        <v>21</v>
      </c>
    </row>
    <row r="48" s="3" customFormat="1" ht="20" customHeight="1" spans="1:5">
      <c r="A48" s="26" t="s">
        <v>61</v>
      </c>
      <c r="B48" s="27">
        <v>8.4</v>
      </c>
      <c r="C48" s="22"/>
      <c r="D48" s="22" t="s">
        <v>50</v>
      </c>
      <c r="E48" s="17" t="s">
        <v>21</v>
      </c>
    </row>
    <row r="49" s="3" customFormat="1" ht="20" customHeight="1" spans="1:5">
      <c r="A49" s="26" t="s">
        <v>62</v>
      </c>
      <c r="B49" s="27">
        <v>20</v>
      </c>
      <c r="C49" s="22"/>
      <c r="D49" s="22" t="s">
        <v>50</v>
      </c>
      <c r="E49" s="17" t="s">
        <v>21</v>
      </c>
    </row>
    <row r="50" s="3" customFormat="1" ht="20" customHeight="1" spans="1:5">
      <c r="A50" s="26" t="s">
        <v>63</v>
      </c>
      <c r="B50" s="27">
        <v>4.12</v>
      </c>
      <c r="C50" s="22"/>
      <c r="D50" s="22" t="s">
        <v>50</v>
      </c>
      <c r="E50" s="17" t="s">
        <v>21</v>
      </c>
    </row>
    <row r="51" s="3" customFormat="1" ht="20" customHeight="1" spans="1:5">
      <c r="A51" s="26" t="s">
        <v>64</v>
      </c>
      <c r="B51" s="27">
        <v>16</v>
      </c>
      <c r="C51" s="22"/>
      <c r="D51" s="22" t="s">
        <v>65</v>
      </c>
      <c r="E51" s="17" t="s">
        <v>21</v>
      </c>
    </row>
    <row r="52" s="3" customFormat="1" ht="20" customHeight="1" spans="1:5">
      <c r="A52" s="26" t="s">
        <v>66</v>
      </c>
      <c r="B52" s="27">
        <v>12</v>
      </c>
      <c r="C52" s="22"/>
      <c r="D52" s="22" t="s">
        <v>65</v>
      </c>
      <c r="E52" s="17" t="s">
        <v>21</v>
      </c>
    </row>
    <row r="53" s="3" customFormat="1" ht="20" customHeight="1" spans="1:5">
      <c r="A53" s="26" t="s">
        <v>67</v>
      </c>
      <c r="B53" s="27">
        <v>4</v>
      </c>
      <c r="C53" s="22"/>
      <c r="D53" s="22" t="s">
        <v>65</v>
      </c>
      <c r="E53" s="17" t="s">
        <v>21</v>
      </c>
    </row>
    <row r="54" s="3" customFormat="1" ht="20" customHeight="1" spans="1:5">
      <c r="A54" s="26" t="s">
        <v>68</v>
      </c>
      <c r="B54" s="27">
        <v>21</v>
      </c>
      <c r="C54" s="22"/>
      <c r="D54" s="22" t="s">
        <v>65</v>
      </c>
      <c r="E54" s="17" t="s">
        <v>21</v>
      </c>
    </row>
    <row r="55" s="3" customFormat="1" ht="20" customHeight="1" spans="1:5">
      <c r="A55" s="26" t="s">
        <v>69</v>
      </c>
      <c r="B55" s="27">
        <v>88</v>
      </c>
      <c r="C55" s="22"/>
      <c r="D55" s="22" t="s">
        <v>65</v>
      </c>
      <c r="E55" s="17" t="s">
        <v>21</v>
      </c>
    </row>
    <row r="56" s="3" customFormat="1" ht="20" customHeight="1" spans="1:5">
      <c r="A56" s="26" t="s">
        <v>70</v>
      </c>
      <c r="B56" s="27">
        <v>10</v>
      </c>
      <c r="C56" s="22"/>
      <c r="D56" s="22" t="s">
        <v>71</v>
      </c>
      <c r="E56" s="17" t="s">
        <v>21</v>
      </c>
    </row>
    <row r="57" s="3" customFormat="1" ht="20" customHeight="1" spans="1:5">
      <c r="A57" s="26" t="s">
        <v>72</v>
      </c>
      <c r="B57" s="27">
        <v>5</v>
      </c>
      <c r="C57" s="22"/>
      <c r="D57" s="22" t="s">
        <v>71</v>
      </c>
      <c r="E57" s="17" t="s">
        <v>21</v>
      </c>
    </row>
    <row r="58" s="3" customFormat="1" ht="20" customHeight="1" spans="1:5">
      <c r="A58" s="26" t="s">
        <v>73</v>
      </c>
      <c r="B58" s="27">
        <v>2.4</v>
      </c>
      <c r="C58" s="22"/>
      <c r="D58" s="22" t="s">
        <v>71</v>
      </c>
      <c r="E58" s="17" t="s">
        <v>21</v>
      </c>
    </row>
    <row r="59" s="3" customFormat="1" ht="20" customHeight="1" spans="1:5">
      <c r="A59" s="26" t="s">
        <v>74</v>
      </c>
      <c r="B59" s="27">
        <v>9.6</v>
      </c>
      <c r="C59" s="22"/>
      <c r="D59" s="22" t="s">
        <v>75</v>
      </c>
      <c r="E59" s="17" t="s">
        <v>21</v>
      </c>
    </row>
    <row r="60" s="3" customFormat="1" ht="20" customHeight="1" spans="1:5">
      <c r="A60" s="26" t="s">
        <v>76</v>
      </c>
      <c r="B60" s="27">
        <v>2</v>
      </c>
      <c r="C60" s="22"/>
      <c r="D60" s="22" t="s">
        <v>75</v>
      </c>
      <c r="E60" s="17" t="s">
        <v>21</v>
      </c>
    </row>
    <row r="61" s="3" customFormat="1" ht="20" customHeight="1" spans="1:5">
      <c r="A61" s="26" t="s">
        <v>77</v>
      </c>
      <c r="B61" s="27">
        <v>26.40102</v>
      </c>
      <c r="C61" s="22"/>
      <c r="D61" s="22" t="s">
        <v>75</v>
      </c>
      <c r="E61" s="17" t="s">
        <v>21</v>
      </c>
    </row>
    <row r="62" s="3" customFormat="1" ht="20" customHeight="1" spans="1:5">
      <c r="A62" s="26" t="s">
        <v>78</v>
      </c>
      <c r="B62" s="27">
        <v>14</v>
      </c>
      <c r="C62" s="22"/>
      <c r="D62" s="22" t="s">
        <v>75</v>
      </c>
      <c r="E62" s="17" t="s">
        <v>21</v>
      </c>
    </row>
    <row r="63" s="3" customFormat="1" ht="20" customHeight="1" spans="1:5">
      <c r="A63" s="26" t="s">
        <v>79</v>
      </c>
      <c r="B63" s="27">
        <v>10</v>
      </c>
      <c r="C63" s="22"/>
      <c r="D63" s="22" t="s">
        <v>80</v>
      </c>
      <c r="E63" s="17" t="s">
        <v>21</v>
      </c>
    </row>
    <row r="64" s="3" customFormat="1" ht="20" customHeight="1" spans="1:5">
      <c r="A64" s="26" t="s">
        <v>81</v>
      </c>
      <c r="B64" s="27">
        <v>200</v>
      </c>
      <c r="C64" s="22"/>
      <c r="D64" s="22" t="s">
        <v>82</v>
      </c>
      <c r="E64" s="17" t="s">
        <v>21</v>
      </c>
    </row>
    <row r="65" s="3" customFormat="1" ht="20" customHeight="1" spans="1:5">
      <c r="A65" s="26" t="s">
        <v>83</v>
      </c>
      <c r="B65" s="27">
        <v>45</v>
      </c>
      <c r="C65" s="22"/>
      <c r="D65" s="22" t="s">
        <v>82</v>
      </c>
      <c r="E65" s="17" t="s">
        <v>21</v>
      </c>
    </row>
    <row r="66" s="3" customFormat="1" ht="20" customHeight="1" spans="1:5">
      <c r="A66" s="26" t="s">
        <v>84</v>
      </c>
      <c r="B66" s="27">
        <v>40</v>
      </c>
      <c r="C66" s="22"/>
      <c r="D66" s="22" t="s">
        <v>82</v>
      </c>
      <c r="E66" s="17" t="s">
        <v>21</v>
      </c>
    </row>
    <row r="67" s="3" customFormat="1" ht="20" customHeight="1" spans="1:5">
      <c r="A67" s="26" t="s">
        <v>85</v>
      </c>
      <c r="B67" s="27">
        <v>80</v>
      </c>
      <c r="C67" s="22"/>
      <c r="D67" s="22" t="s">
        <v>82</v>
      </c>
      <c r="E67" s="17" t="s">
        <v>21</v>
      </c>
    </row>
    <row r="68" s="3" customFormat="1" ht="20" customHeight="1" spans="1:5">
      <c r="A68" s="26" t="s">
        <v>39</v>
      </c>
      <c r="B68" s="27">
        <v>4</v>
      </c>
      <c r="C68" s="22"/>
      <c r="D68" s="22" t="s">
        <v>82</v>
      </c>
      <c r="E68" s="17" t="s">
        <v>21</v>
      </c>
    </row>
    <row r="69" s="3" customFormat="1" ht="20" customHeight="1" spans="1:5">
      <c r="A69" s="26" t="s">
        <v>86</v>
      </c>
      <c r="B69" s="27">
        <v>200</v>
      </c>
      <c r="C69" s="22"/>
      <c r="D69" s="22" t="s">
        <v>82</v>
      </c>
      <c r="E69" s="17" t="s">
        <v>21</v>
      </c>
    </row>
    <row r="70" s="3" customFormat="1" ht="20" customHeight="1" spans="1:5">
      <c r="A70" s="26" t="s">
        <v>87</v>
      </c>
      <c r="B70" s="27">
        <v>30</v>
      </c>
      <c r="C70" s="22"/>
      <c r="D70" s="22" t="s">
        <v>88</v>
      </c>
      <c r="E70" s="17" t="s">
        <v>21</v>
      </c>
    </row>
    <row r="71" s="3" customFormat="1" ht="20" customHeight="1" spans="1:5">
      <c r="A71" s="26" t="s">
        <v>89</v>
      </c>
      <c r="B71" s="27">
        <v>12</v>
      </c>
      <c r="C71" s="22"/>
      <c r="D71" s="22" t="s">
        <v>88</v>
      </c>
      <c r="E71" s="17" t="s">
        <v>21</v>
      </c>
    </row>
    <row r="72" s="3" customFormat="1" ht="20" customHeight="1" spans="1:5">
      <c r="A72" s="26" t="s">
        <v>90</v>
      </c>
      <c r="B72" s="27">
        <v>50</v>
      </c>
      <c r="C72" s="22"/>
      <c r="D72" s="22" t="s">
        <v>91</v>
      </c>
      <c r="E72" s="17" t="s">
        <v>21</v>
      </c>
    </row>
    <row r="73" s="3" customFormat="1" ht="20" customHeight="1" spans="1:5">
      <c r="A73" s="26" t="s">
        <v>92</v>
      </c>
      <c r="B73" s="27">
        <v>150</v>
      </c>
      <c r="C73" s="22"/>
      <c r="D73" s="22" t="s">
        <v>91</v>
      </c>
      <c r="E73" s="17" t="s">
        <v>21</v>
      </c>
    </row>
    <row r="74" s="3" customFormat="1" ht="20" customHeight="1" spans="1:5">
      <c r="A74" s="26" t="s">
        <v>93</v>
      </c>
      <c r="B74" s="27">
        <v>14</v>
      </c>
      <c r="C74" s="22"/>
      <c r="D74" s="22" t="s">
        <v>94</v>
      </c>
      <c r="E74" s="17" t="s">
        <v>21</v>
      </c>
    </row>
    <row r="75" s="3" customFormat="1" ht="20" customHeight="1" spans="1:5">
      <c r="A75" s="26" t="s">
        <v>95</v>
      </c>
      <c r="B75" s="27">
        <v>14</v>
      </c>
      <c r="C75" s="22"/>
      <c r="D75" s="22" t="s">
        <v>94</v>
      </c>
      <c r="E75" s="17" t="s">
        <v>21</v>
      </c>
    </row>
    <row r="76" s="3" customFormat="1" ht="20" customHeight="1" spans="1:5">
      <c r="A76" s="26" t="s">
        <v>96</v>
      </c>
      <c r="B76" s="27">
        <v>20</v>
      </c>
      <c r="C76" s="22"/>
      <c r="D76" s="22" t="s">
        <v>97</v>
      </c>
      <c r="E76" s="17" t="s">
        <v>21</v>
      </c>
    </row>
    <row r="77" s="3" customFormat="1" ht="20" customHeight="1" spans="1:5">
      <c r="A77" s="26" t="s">
        <v>98</v>
      </c>
      <c r="B77" s="27">
        <v>3</v>
      </c>
      <c r="C77" s="22"/>
      <c r="D77" s="22" t="s">
        <v>97</v>
      </c>
      <c r="E77" s="17" t="s">
        <v>21</v>
      </c>
    </row>
    <row r="78" s="3" customFormat="1" ht="20" customHeight="1" spans="1:5">
      <c r="A78" s="26" t="s">
        <v>99</v>
      </c>
      <c r="B78" s="27">
        <v>1</v>
      </c>
      <c r="C78" s="22"/>
      <c r="D78" s="22" t="s">
        <v>100</v>
      </c>
      <c r="E78" s="17" t="s">
        <v>21</v>
      </c>
    </row>
    <row r="79" s="3" customFormat="1" ht="20" customHeight="1" spans="1:5">
      <c r="A79" s="26" t="s">
        <v>101</v>
      </c>
      <c r="B79" s="27">
        <v>20</v>
      </c>
      <c r="C79" s="22"/>
      <c r="D79" s="22" t="s">
        <v>100</v>
      </c>
      <c r="E79" s="17" t="s">
        <v>21</v>
      </c>
    </row>
    <row r="80" s="3" customFormat="1" ht="20" customHeight="1" spans="1:5">
      <c r="A80" s="26" t="s">
        <v>102</v>
      </c>
      <c r="B80" s="27">
        <v>4.3</v>
      </c>
      <c r="C80" s="22"/>
      <c r="D80" s="22" t="s">
        <v>100</v>
      </c>
      <c r="E80" s="17" t="s">
        <v>21</v>
      </c>
    </row>
    <row r="81" s="3" customFormat="1" ht="20" customHeight="1" spans="1:5">
      <c r="A81" s="26" t="s">
        <v>103</v>
      </c>
      <c r="B81" s="27">
        <v>25</v>
      </c>
      <c r="C81" s="22"/>
      <c r="D81" s="22" t="s">
        <v>100</v>
      </c>
      <c r="E81" s="17" t="s">
        <v>21</v>
      </c>
    </row>
    <row r="82" s="3" customFormat="1" ht="20" customHeight="1" spans="1:5">
      <c r="A82" s="26" t="s">
        <v>104</v>
      </c>
      <c r="B82" s="27">
        <v>40</v>
      </c>
      <c r="C82" s="22"/>
      <c r="D82" s="22" t="s">
        <v>100</v>
      </c>
      <c r="E82" s="17" t="s">
        <v>21</v>
      </c>
    </row>
    <row r="83" s="3" customFormat="1" ht="20" customHeight="1" spans="1:5">
      <c r="A83" s="26" t="s">
        <v>105</v>
      </c>
      <c r="B83" s="27">
        <v>84.55</v>
      </c>
      <c r="C83" s="22"/>
      <c r="D83" s="22" t="s">
        <v>106</v>
      </c>
      <c r="E83" s="17" t="s">
        <v>21</v>
      </c>
    </row>
    <row r="84" s="3" customFormat="1" ht="20" customHeight="1" spans="1:5">
      <c r="A84" s="26" t="s">
        <v>107</v>
      </c>
      <c r="B84" s="27">
        <v>150</v>
      </c>
      <c r="C84" s="22"/>
      <c r="D84" s="22" t="s">
        <v>106</v>
      </c>
      <c r="E84" s="17" t="s">
        <v>21</v>
      </c>
    </row>
    <row r="85" s="3" customFormat="1" ht="20" customHeight="1" spans="1:5">
      <c r="A85" s="26" t="s">
        <v>108</v>
      </c>
      <c r="B85" s="27">
        <v>10</v>
      </c>
      <c r="C85" s="22"/>
      <c r="D85" s="22" t="s">
        <v>109</v>
      </c>
      <c r="E85" s="17" t="s">
        <v>21</v>
      </c>
    </row>
    <row r="86" s="3" customFormat="1" ht="20" customHeight="1" spans="1:5">
      <c r="A86" s="26" t="s">
        <v>110</v>
      </c>
      <c r="B86" s="27">
        <v>10</v>
      </c>
      <c r="C86" s="22"/>
      <c r="D86" s="22" t="s">
        <v>109</v>
      </c>
      <c r="E86" s="17" t="s">
        <v>21</v>
      </c>
    </row>
    <row r="87" s="3" customFormat="1" ht="20" customHeight="1" spans="1:5">
      <c r="A87" s="26" t="s">
        <v>111</v>
      </c>
      <c r="B87" s="27">
        <v>10</v>
      </c>
      <c r="C87" s="22"/>
      <c r="D87" s="22" t="s">
        <v>109</v>
      </c>
      <c r="E87" s="17" t="s">
        <v>21</v>
      </c>
    </row>
    <row r="88" s="3" customFormat="1" ht="20" customHeight="1" spans="1:5">
      <c r="A88" s="26" t="s">
        <v>112</v>
      </c>
      <c r="B88" s="27">
        <v>13</v>
      </c>
      <c r="C88" s="22"/>
      <c r="D88" s="22" t="s">
        <v>109</v>
      </c>
      <c r="E88" s="17" t="s">
        <v>21</v>
      </c>
    </row>
    <row r="89" s="3" customFormat="1" ht="20" customHeight="1" spans="1:5">
      <c r="A89" s="26" t="s">
        <v>113</v>
      </c>
      <c r="B89" s="27">
        <v>190</v>
      </c>
      <c r="C89" s="22"/>
      <c r="D89" s="22" t="s">
        <v>114</v>
      </c>
      <c r="E89" s="17" t="s">
        <v>21</v>
      </c>
    </row>
    <row r="90" s="3" customFormat="1" ht="20" customHeight="1" spans="1:5">
      <c r="A90" s="26" t="s">
        <v>115</v>
      </c>
      <c r="B90" s="27">
        <v>10</v>
      </c>
      <c r="C90" s="22"/>
      <c r="D90" s="22" t="s">
        <v>114</v>
      </c>
      <c r="E90" s="17" t="s">
        <v>21</v>
      </c>
    </row>
    <row r="91" s="3" customFormat="1" ht="20" customHeight="1" spans="1:5">
      <c r="A91" s="26" t="s">
        <v>116</v>
      </c>
      <c r="B91" s="27">
        <v>60</v>
      </c>
      <c r="C91" s="22"/>
      <c r="D91" s="22" t="s">
        <v>114</v>
      </c>
      <c r="E91" s="17" t="s">
        <v>21</v>
      </c>
    </row>
    <row r="92" s="3" customFormat="1" ht="20" customHeight="1" spans="1:5">
      <c r="A92" s="26" t="s">
        <v>117</v>
      </c>
      <c r="B92" s="27">
        <v>237.62</v>
      </c>
      <c r="C92" s="22"/>
      <c r="D92" s="22" t="s">
        <v>114</v>
      </c>
      <c r="E92" s="17" t="s">
        <v>21</v>
      </c>
    </row>
    <row r="93" s="3" customFormat="1" ht="20" customHeight="1" spans="1:5">
      <c r="A93" s="26" t="s">
        <v>118</v>
      </c>
      <c r="B93" s="27">
        <v>8.9</v>
      </c>
      <c r="C93" s="22"/>
      <c r="D93" s="22" t="s">
        <v>114</v>
      </c>
      <c r="E93" s="17" t="s">
        <v>21</v>
      </c>
    </row>
    <row r="94" s="3" customFormat="1" ht="20" customHeight="1" spans="1:5">
      <c r="A94" s="26" t="s">
        <v>119</v>
      </c>
      <c r="B94" s="27">
        <v>20</v>
      </c>
      <c r="C94" s="22"/>
      <c r="D94" s="22" t="s">
        <v>120</v>
      </c>
      <c r="E94" s="17" t="s">
        <v>21</v>
      </c>
    </row>
    <row r="95" s="3" customFormat="1" ht="20" customHeight="1" spans="1:5">
      <c r="A95" s="26" t="s">
        <v>121</v>
      </c>
      <c r="B95" s="27">
        <v>10</v>
      </c>
      <c r="C95" s="22"/>
      <c r="D95" s="22" t="s">
        <v>120</v>
      </c>
      <c r="E95" s="17" t="s">
        <v>21</v>
      </c>
    </row>
    <row r="96" s="3" customFormat="1" ht="20" customHeight="1" spans="1:5">
      <c r="A96" s="26" t="s">
        <v>122</v>
      </c>
      <c r="B96" s="27">
        <v>5</v>
      </c>
      <c r="C96" s="22"/>
      <c r="D96" s="22" t="s">
        <v>120</v>
      </c>
      <c r="E96" s="17" t="s">
        <v>21</v>
      </c>
    </row>
    <row r="97" s="3" customFormat="1" ht="20" customHeight="1" spans="1:5">
      <c r="A97" s="26" t="s">
        <v>123</v>
      </c>
      <c r="B97" s="27">
        <v>20</v>
      </c>
      <c r="C97" s="22"/>
      <c r="D97" s="22" t="s">
        <v>120</v>
      </c>
      <c r="E97" s="17" t="s">
        <v>21</v>
      </c>
    </row>
    <row r="98" s="3" customFormat="1" ht="20" customHeight="1" spans="1:5">
      <c r="A98" s="26" t="s">
        <v>124</v>
      </c>
      <c r="B98" s="27">
        <v>30</v>
      </c>
      <c r="C98" s="22"/>
      <c r="D98" s="22" t="s">
        <v>120</v>
      </c>
      <c r="E98" s="17" t="s">
        <v>21</v>
      </c>
    </row>
    <row r="99" s="3" customFormat="1" ht="20" customHeight="1" spans="1:5">
      <c r="A99" s="26" t="s">
        <v>125</v>
      </c>
      <c r="B99" s="27">
        <v>10</v>
      </c>
      <c r="C99" s="22"/>
      <c r="D99" s="22" t="s">
        <v>120</v>
      </c>
      <c r="E99" s="17" t="s">
        <v>21</v>
      </c>
    </row>
    <row r="100" s="3" customFormat="1" ht="20" customHeight="1" spans="1:5">
      <c r="A100" s="26" t="s">
        <v>126</v>
      </c>
      <c r="B100" s="27">
        <v>13.81</v>
      </c>
      <c r="C100" s="22"/>
      <c r="D100" s="22" t="s">
        <v>127</v>
      </c>
      <c r="E100" s="17" t="s">
        <v>21</v>
      </c>
    </row>
    <row r="101" s="3" customFormat="1" ht="20" customHeight="1" spans="1:5">
      <c r="A101" s="26" t="s">
        <v>128</v>
      </c>
      <c r="B101" s="27">
        <v>5</v>
      </c>
      <c r="C101" s="22"/>
      <c r="D101" s="22" t="s">
        <v>127</v>
      </c>
      <c r="E101" s="17" t="s">
        <v>21</v>
      </c>
    </row>
    <row r="102" s="3" customFormat="1" ht="20" customHeight="1" spans="1:5">
      <c r="A102" s="26" t="s">
        <v>129</v>
      </c>
      <c r="B102" s="27">
        <v>5</v>
      </c>
      <c r="C102" s="22"/>
      <c r="D102" s="22" t="s">
        <v>127</v>
      </c>
      <c r="E102" s="17" t="s">
        <v>21</v>
      </c>
    </row>
    <row r="103" s="3" customFormat="1" ht="20" customHeight="1" spans="1:5">
      <c r="A103" s="26" t="s">
        <v>130</v>
      </c>
      <c r="B103" s="27">
        <v>1.19</v>
      </c>
      <c r="C103" s="22"/>
      <c r="D103" s="22" t="s">
        <v>127</v>
      </c>
      <c r="E103" s="17" t="s">
        <v>21</v>
      </c>
    </row>
    <row r="104" s="3" customFormat="1" ht="20" customHeight="1" spans="1:5">
      <c r="A104" s="26" t="s">
        <v>131</v>
      </c>
      <c r="B104" s="27">
        <v>15</v>
      </c>
      <c r="C104" s="22"/>
      <c r="D104" s="22" t="s">
        <v>132</v>
      </c>
      <c r="E104" s="17" t="s">
        <v>21</v>
      </c>
    </row>
    <row r="105" s="3" customFormat="1" ht="20" customHeight="1" spans="1:5">
      <c r="A105" s="26" t="s">
        <v>133</v>
      </c>
      <c r="B105" s="27">
        <v>20</v>
      </c>
      <c r="C105" s="22"/>
      <c r="D105" s="22" t="s">
        <v>132</v>
      </c>
      <c r="E105" s="17" t="s">
        <v>21</v>
      </c>
    </row>
    <row r="106" s="3" customFormat="1" ht="20" customHeight="1" spans="1:5">
      <c r="A106" s="26" t="s">
        <v>134</v>
      </c>
      <c r="B106" s="27">
        <v>21</v>
      </c>
      <c r="C106" s="22"/>
      <c r="D106" s="22" t="s">
        <v>132</v>
      </c>
      <c r="E106" s="17" t="s">
        <v>21</v>
      </c>
    </row>
    <row r="107" s="3" customFormat="1" ht="20" customHeight="1" spans="1:5">
      <c r="A107" s="26" t="s">
        <v>135</v>
      </c>
      <c r="B107" s="27">
        <v>5</v>
      </c>
      <c r="C107" s="22"/>
      <c r="D107" s="22" t="s">
        <v>132</v>
      </c>
      <c r="E107" s="17" t="s">
        <v>21</v>
      </c>
    </row>
    <row r="108" s="3" customFormat="1" ht="20" customHeight="1" spans="1:5">
      <c r="A108" s="26" t="s">
        <v>136</v>
      </c>
      <c r="B108" s="27">
        <v>5</v>
      </c>
      <c r="C108" s="22"/>
      <c r="D108" s="22" t="s">
        <v>132</v>
      </c>
      <c r="E108" s="17" t="s">
        <v>21</v>
      </c>
    </row>
    <row r="109" s="3" customFormat="1" ht="20" customHeight="1" spans="1:5">
      <c r="A109" s="26" t="s">
        <v>137</v>
      </c>
      <c r="B109" s="27">
        <v>5</v>
      </c>
      <c r="C109" s="22"/>
      <c r="D109" s="22" t="s">
        <v>132</v>
      </c>
      <c r="E109" s="17" t="s">
        <v>21</v>
      </c>
    </row>
    <row r="110" s="3" customFormat="1" ht="20" customHeight="1" spans="1:5">
      <c r="A110" s="26" t="s">
        <v>138</v>
      </c>
      <c r="B110" s="27">
        <v>5</v>
      </c>
      <c r="C110" s="22"/>
      <c r="D110" s="22" t="s">
        <v>132</v>
      </c>
      <c r="E110" s="17" t="s">
        <v>21</v>
      </c>
    </row>
    <row r="111" s="3" customFormat="1" ht="20" customHeight="1" spans="1:5">
      <c r="A111" s="26" t="s">
        <v>139</v>
      </c>
      <c r="B111" s="27">
        <v>284.843</v>
      </c>
      <c r="C111" s="22"/>
      <c r="D111" s="22" t="s">
        <v>132</v>
      </c>
      <c r="E111" s="17" t="s">
        <v>21</v>
      </c>
    </row>
    <row r="112" s="3" customFormat="1" ht="20" customHeight="1" spans="1:5">
      <c r="A112" s="26" t="s">
        <v>140</v>
      </c>
      <c r="B112" s="27">
        <v>25</v>
      </c>
      <c r="C112" s="22"/>
      <c r="D112" s="22" t="s">
        <v>141</v>
      </c>
      <c r="E112" s="17" t="s">
        <v>21</v>
      </c>
    </row>
    <row r="113" s="3" customFormat="1" ht="20" customHeight="1" spans="1:5">
      <c r="A113" s="26" t="s">
        <v>142</v>
      </c>
      <c r="B113" s="27">
        <v>15</v>
      </c>
      <c r="C113" s="22"/>
      <c r="D113" s="22" t="s">
        <v>141</v>
      </c>
      <c r="E113" s="17" t="s">
        <v>21</v>
      </c>
    </row>
    <row r="114" s="3" customFormat="1" ht="20" customHeight="1" spans="1:5">
      <c r="A114" s="26" t="s">
        <v>143</v>
      </c>
      <c r="B114" s="27">
        <v>10</v>
      </c>
      <c r="C114" s="22"/>
      <c r="D114" s="22" t="s">
        <v>141</v>
      </c>
      <c r="E114" s="17" t="s">
        <v>21</v>
      </c>
    </row>
    <row r="115" s="3" customFormat="1" ht="20" customHeight="1" spans="1:5">
      <c r="A115" s="26" t="s">
        <v>144</v>
      </c>
      <c r="B115" s="27">
        <v>120.53</v>
      </c>
      <c r="C115" s="22"/>
      <c r="D115" s="22" t="s">
        <v>145</v>
      </c>
      <c r="E115" s="17" t="s">
        <v>21</v>
      </c>
    </row>
    <row r="116" s="3" customFormat="1" ht="20" customHeight="1" spans="1:5">
      <c r="A116" s="26" t="s">
        <v>146</v>
      </c>
      <c r="B116" s="27">
        <v>24</v>
      </c>
      <c r="C116" s="22"/>
      <c r="D116" s="22" t="s">
        <v>147</v>
      </c>
      <c r="E116" s="17" t="s">
        <v>21</v>
      </c>
    </row>
    <row r="117" s="3" customFormat="1" ht="20" customHeight="1" spans="1:5">
      <c r="A117" s="26" t="s">
        <v>148</v>
      </c>
      <c r="B117" s="27">
        <v>30</v>
      </c>
      <c r="C117" s="22"/>
      <c r="D117" s="22" t="s">
        <v>149</v>
      </c>
      <c r="E117" s="17" t="s">
        <v>21</v>
      </c>
    </row>
    <row r="118" s="3" customFormat="1" ht="20" customHeight="1" spans="1:5">
      <c r="A118" s="26" t="s">
        <v>150</v>
      </c>
      <c r="B118" s="27">
        <v>30</v>
      </c>
      <c r="C118" s="22"/>
      <c r="D118" s="22" t="s">
        <v>149</v>
      </c>
      <c r="E118" s="17" t="s">
        <v>21</v>
      </c>
    </row>
    <row r="119" s="3" customFormat="1" ht="20" customHeight="1" spans="1:5">
      <c r="A119" s="26" t="s">
        <v>151</v>
      </c>
      <c r="B119" s="27">
        <v>30</v>
      </c>
      <c r="C119" s="22"/>
      <c r="D119" s="22" t="s">
        <v>149</v>
      </c>
      <c r="E119" s="17" t="s">
        <v>21</v>
      </c>
    </row>
    <row r="120" s="3" customFormat="1" ht="20" customHeight="1" spans="1:5">
      <c r="A120" s="26" t="s">
        <v>152</v>
      </c>
      <c r="B120" s="27">
        <v>30</v>
      </c>
      <c r="C120" s="22"/>
      <c r="D120" s="22" t="s">
        <v>149</v>
      </c>
      <c r="E120" s="17" t="s">
        <v>21</v>
      </c>
    </row>
    <row r="121" s="3" customFormat="1" ht="20" customHeight="1" spans="1:5">
      <c r="A121" s="26" t="s">
        <v>153</v>
      </c>
      <c r="B121" s="27">
        <v>8</v>
      </c>
      <c r="C121" s="22"/>
      <c r="D121" s="22" t="s">
        <v>149</v>
      </c>
      <c r="E121" s="17" t="s">
        <v>21</v>
      </c>
    </row>
    <row r="122" s="3" customFormat="1" ht="20" customHeight="1" spans="1:5">
      <c r="A122" s="26" t="s">
        <v>154</v>
      </c>
      <c r="B122" s="27">
        <v>38.29</v>
      </c>
      <c r="C122" s="22"/>
      <c r="D122" s="22" t="s">
        <v>149</v>
      </c>
      <c r="E122" s="17" t="s">
        <v>21</v>
      </c>
    </row>
    <row r="123" s="3" customFormat="1" ht="20" customHeight="1" spans="1:5">
      <c r="A123" s="26" t="s">
        <v>155</v>
      </c>
      <c r="B123" s="27">
        <v>7</v>
      </c>
      <c r="C123" s="22"/>
      <c r="D123" s="22" t="s">
        <v>156</v>
      </c>
      <c r="E123" s="17" t="s">
        <v>21</v>
      </c>
    </row>
    <row r="124" s="3" customFormat="1" ht="20" customHeight="1" spans="1:5">
      <c r="A124" s="26" t="s">
        <v>157</v>
      </c>
      <c r="B124" s="27">
        <v>13</v>
      </c>
      <c r="C124" s="22"/>
      <c r="D124" s="22" t="s">
        <v>156</v>
      </c>
      <c r="E124" s="17" t="s">
        <v>21</v>
      </c>
    </row>
    <row r="125" s="3" customFormat="1" ht="20" customHeight="1" spans="1:5">
      <c r="A125" s="26" t="s">
        <v>158</v>
      </c>
      <c r="B125" s="27">
        <v>85.2</v>
      </c>
      <c r="C125" s="22"/>
      <c r="D125" s="22" t="s">
        <v>159</v>
      </c>
      <c r="E125" s="17" t="s">
        <v>21</v>
      </c>
    </row>
    <row r="126" s="3" customFormat="1" ht="20" customHeight="1" spans="1:5">
      <c r="A126" s="26" t="s">
        <v>160</v>
      </c>
      <c r="B126" s="27">
        <v>118.4</v>
      </c>
      <c r="C126" s="22"/>
      <c r="D126" s="22" t="s">
        <v>159</v>
      </c>
      <c r="E126" s="17" t="s">
        <v>21</v>
      </c>
    </row>
    <row r="127" s="3" customFormat="1" ht="20" customHeight="1" spans="1:5">
      <c r="A127" s="26" t="s">
        <v>161</v>
      </c>
      <c r="B127" s="27">
        <v>2</v>
      </c>
      <c r="C127" s="22"/>
      <c r="D127" s="22" t="s">
        <v>162</v>
      </c>
      <c r="E127" s="17" t="s">
        <v>21</v>
      </c>
    </row>
    <row r="128" s="3" customFormat="1" ht="20" customHeight="1" spans="1:5">
      <c r="A128" s="26" t="s">
        <v>163</v>
      </c>
      <c r="B128" s="27">
        <v>4</v>
      </c>
      <c r="C128" s="22"/>
      <c r="D128" s="22" t="s">
        <v>162</v>
      </c>
      <c r="E128" s="17" t="s">
        <v>21</v>
      </c>
    </row>
    <row r="129" s="3" customFormat="1" ht="20" customHeight="1" spans="1:5">
      <c r="A129" s="26" t="s">
        <v>164</v>
      </c>
      <c r="B129" s="27">
        <v>4</v>
      </c>
      <c r="C129" s="22"/>
      <c r="D129" s="22" t="s">
        <v>162</v>
      </c>
      <c r="E129" s="17" t="s">
        <v>21</v>
      </c>
    </row>
    <row r="130" s="3" customFormat="1" ht="20" customHeight="1" spans="1:5">
      <c r="A130" s="26" t="s">
        <v>165</v>
      </c>
      <c r="B130" s="27">
        <v>4</v>
      </c>
      <c r="C130" s="22"/>
      <c r="D130" s="22" t="s">
        <v>162</v>
      </c>
      <c r="E130" s="17" t="s">
        <v>21</v>
      </c>
    </row>
    <row r="131" s="3" customFormat="1" ht="20" customHeight="1" spans="1:5">
      <c r="A131" s="26" t="s">
        <v>166</v>
      </c>
      <c r="B131" s="27">
        <v>1</v>
      </c>
      <c r="C131" s="22"/>
      <c r="D131" s="22" t="s">
        <v>162</v>
      </c>
      <c r="E131" s="17" t="s">
        <v>21</v>
      </c>
    </row>
    <row r="132" s="3" customFormat="1" ht="20" customHeight="1" spans="1:5">
      <c r="A132" s="26" t="s">
        <v>167</v>
      </c>
      <c r="B132" s="27">
        <v>3</v>
      </c>
      <c r="C132" s="22"/>
      <c r="D132" s="22" t="s">
        <v>162</v>
      </c>
      <c r="E132" s="17" t="s">
        <v>21</v>
      </c>
    </row>
    <row r="133" s="3" customFormat="1" ht="20" customHeight="1" spans="1:5">
      <c r="A133" s="26" t="s">
        <v>168</v>
      </c>
      <c r="B133" s="27">
        <v>2</v>
      </c>
      <c r="C133" s="22"/>
      <c r="D133" s="22" t="s">
        <v>162</v>
      </c>
      <c r="E133" s="17" t="s">
        <v>21</v>
      </c>
    </row>
    <row r="134" s="3" customFormat="1" ht="20" customHeight="1" spans="1:5">
      <c r="A134" s="26" t="s">
        <v>169</v>
      </c>
      <c r="B134" s="27">
        <v>200</v>
      </c>
      <c r="C134" s="22"/>
      <c r="D134" s="22" t="s">
        <v>170</v>
      </c>
      <c r="E134" s="17" t="s">
        <v>21</v>
      </c>
    </row>
    <row r="135" s="3" customFormat="1" ht="20" customHeight="1" spans="1:5">
      <c r="A135" s="26" t="s">
        <v>164</v>
      </c>
      <c r="B135" s="27">
        <v>8</v>
      </c>
      <c r="C135" s="22"/>
      <c r="D135" s="22" t="s">
        <v>170</v>
      </c>
      <c r="E135" s="17" t="s">
        <v>21</v>
      </c>
    </row>
    <row r="136" s="3" customFormat="1" ht="20" customHeight="1" spans="1:5">
      <c r="A136" s="26" t="s">
        <v>171</v>
      </c>
      <c r="B136" s="27">
        <v>10</v>
      </c>
      <c r="C136" s="22"/>
      <c r="D136" s="22" t="s">
        <v>170</v>
      </c>
      <c r="E136" s="17" t="s">
        <v>21</v>
      </c>
    </row>
    <row r="137" s="3" customFormat="1" ht="20" customHeight="1" spans="1:5">
      <c r="A137" s="26" t="s">
        <v>172</v>
      </c>
      <c r="B137" s="27">
        <v>5</v>
      </c>
      <c r="C137" s="22"/>
      <c r="D137" s="22" t="s">
        <v>170</v>
      </c>
      <c r="E137" s="17" t="s">
        <v>21</v>
      </c>
    </row>
    <row r="138" s="3" customFormat="1" ht="20" customHeight="1" spans="1:5">
      <c r="A138" s="26" t="s">
        <v>173</v>
      </c>
      <c r="B138" s="27">
        <v>2</v>
      </c>
      <c r="C138" s="22"/>
      <c r="D138" s="22" t="s">
        <v>170</v>
      </c>
      <c r="E138" s="17" t="s">
        <v>21</v>
      </c>
    </row>
    <row r="139" s="3" customFormat="1" ht="20" customHeight="1" spans="1:5">
      <c r="A139" s="26" t="s">
        <v>174</v>
      </c>
      <c r="B139" s="27">
        <v>20</v>
      </c>
      <c r="C139" s="22"/>
      <c r="D139" s="22" t="s">
        <v>170</v>
      </c>
      <c r="E139" s="17" t="s">
        <v>21</v>
      </c>
    </row>
    <row r="140" s="3" customFormat="1" ht="20" customHeight="1" spans="1:5">
      <c r="A140" s="26" t="s">
        <v>175</v>
      </c>
      <c r="B140" s="27">
        <v>5</v>
      </c>
      <c r="C140" s="22"/>
      <c r="D140" s="22" t="s">
        <v>170</v>
      </c>
      <c r="E140" s="17" t="s">
        <v>21</v>
      </c>
    </row>
    <row r="141" s="3" customFormat="1" ht="20" customHeight="1" spans="1:5">
      <c r="A141" s="26" t="s">
        <v>176</v>
      </c>
      <c r="B141" s="27">
        <v>5</v>
      </c>
      <c r="C141" s="22"/>
      <c r="D141" s="22" t="s">
        <v>170</v>
      </c>
      <c r="E141" s="17" t="s">
        <v>21</v>
      </c>
    </row>
    <row r="142" s="3" customFormat="1" ht="20" customHeight="1" spans="1:5">
      <c r="A142" s="26" t="s">
        <v>136</v>
      </c>
      <c r="B142" s="27">
        <v>27</v>
      </c>
      <c r="C142" s="22"/>
      <c r="D142" s="22" t="s">
        <v>170</v>
      </c>
      <c r="E142" s="17" t="s">
        <v>21</v>
      </c>
    </row>
    <row r="143" s="3" customFormat="1" ht="20" customHeight="1" spans="1:5">
      <c r="A143" s="26" t="s">
        <v>177</v>
      </c>
      <c r="B143" s="27">
        <v>5</v>
      </c>
      <c r="C143" s="22"/>
      <c r="D143" s="22" t="s">
        <v>170</v>
      </c>
      <c r="E143" s="17" t="s">
        <v>21</v>
      </c>
    </row>
    <row r="144" s="3" customFormat="1" ht="20" customHeight="1" spans="1:5">
      <c r="A144" s="26" t="s">
        <v>178</v>
      </c>
      <c r="B144" s="27">
        <v>40</v>
      </c>
      <c r="C144" s="22"/>
      <c r="D144" s="22" t="s">
        <v>170</v>
      </c>
      <c r="E144" s="17" t="s">
        <v>21</v>
      </c>
    </row>
    <row r="145" s="3" customFormat="1" ht="20" customHeight="1" spans="1:5">
      <c r="A145" s="26" t="s">
        <v>179</v>
      </c>
      <c r="B145" s="27">
        <v>10</v>
      </c>
      <c r="C145" s="22"/>
      <c r="D145" s="22" t="s">
        <v>170</v>
      </c>
      <c r="E145" s="17" t="s">
        <v>21</v>
      </c>
    </row>
    <row r="146" s="3" customFormat="1" ht="20" customHeight="1" spans="1:5">
      <c r="A146" s="26" t="s">
        <v>180</v>
      </c>
      <c r="B146" s="27">
        <v>40</v>
      </c>
      <c r="C146" s="22"/>
      <c r="D146" s="22" t="s">
        <v>170</v>
      </c>
      <c r="E146" s="17" t="s">
        <v>21</v>
      </c>
    </row>
    <row r="147" s="3" customFormat="1" ht="20" customHeight="1" spans="1:5">
      <c r="A147" s="26" t="s">
        <v>181</v>
      </c>
      <c r="B147" s="27">
        <v>62.96</v>
      </c>
      <c r="C147" s="22"/>
      <c r="D147" s="22" t="s">
        <v>182</v>
      </c>
      <c r="E147" s="17" t="s">
        <v>21</v>
      </c>
    </row>
    <row r="148" s="3" customFormat="1" ht="20" customHeight="1" spans="1:5">
      <c r="A148" s="26" t="s">
        <v>183</v>
      </c>
      <c r="B148" s="27">
        <v>1</v>
      </c>
      <c r="C148" s="22"/>
      <c r="D148" s="22" t="s">
        <v>182</v>
      </c>
      <c r="E148" s="17" t="s">
        <v>21</v>
      </c>
    </row>
    <row r="149" s="3" customFormat="1" ht="20" customHeight="1" spans="1:5">
      <c r="A149" s="26" t="s">
        <v>184</v>
      </c>
      <c r="B149" s="27">
        <v>4.24</v>
      </c>
      <c r="C149" s="22"/>
      <c r="D149" s="22" t="s">
        <v>182</v>
      </c>
      <c r="E149" s="17" t="s">
        <v>21</v>
      </c>
    </row>
    <row r="150" s="3" customFormat="1" ht="20" customHeight="1" spans="1:5">
      <c r="A150" s="26" t="s">
        <v>185</v>
      </c>
      <c r="B150" s="27">
        <v>5</v>
      </c>
      <c r="C150" s="22"/>
      <c r="D150" s="22" t="s">
        <v>182</v>
      </c>
      <c r="E150" s="17" t="s">
        <v>21</v>
      </c>
    </row>
    <row r="151" s="3" customFormat="1" ht="20" customHeight="1" spans="1:5">
      <c r="A151" s="26" t="s">
        <v>186</v>
      </c>
      <c r="B151" s="27">
        <v>9</v>
      </c>
      <c r="C151" s="22"/>
      <c r="D151" s="22" t="s">
        <v>182</v>
      </c>
      <c r="E151" s="17" t="s">
        <v>21</v>
      </c>
    </row>
    <row r="152" s="3" customFormat="1" ht="20" customHeight="1" spans="1:5">
      <c r="A152" s="26" t="s">
        <v>187</v>
      </c>
      <c r="B152" s="27">
        <v>11</v>
      </c>
      <c r="C152" s="22"/>
      <c r="D152" s="22" t="s">
        <v>182</v>
      </c>
      <c r="E152" s="17" t="s">
        <v>21</v>
      </c>
    </row>
    <row r="153" s="3" customFormat="1" ht="20" customHeight="1" spans="1:5">
      <c r="A153" s="26" t="s">
        <v>188</v>
      </c>
      <c r="B153" s="27">
        <v>6</v>
      </c>
      <c r="C153" s="22"/>
      <c r="D153" s="22" t="s">
        <v>182</v>
      </c>
      <c r="E153" s="17" t="s">
        <v>21</v>
      </c>
    </row>
    <row r="154" s="3" customFormat="1" ht="20" customHeight="1" spans="1:5">
      <c r="A154" s="26" t="s">
        <v>189</v>
      </c>
      <c r="B154" s="27">
        <v>3.84</v>
      </c>
      <c r="C154" s="22"/>
      <c r="D154" s="22" t="s">
        <v>182</v>
      </c>
      <c r="E154" s="17" t="s">
        <v>21</v>
      </c>
    </row>
    <row r="155" s="3" customFormat="1" ht="20" customHeight="1" spans="1:5">
      <c r="A155" s="26" t="s">
        <v>190</v>
      </c>
      <c r="B155" s="27">
        <v>2</v>
      </c>
      <c r="C155" s="22"/>
      <c r="D155" s="22" t="s">
        <v>182</v>
      </c>
      <c r="E155" s="17" t="s">
        <v>21</v>
      </c>
    </row>
    <row r="156" s="3" customFormat="1" ht="20" customHeight="1" spans="1:5">
      <c r="A156" s="26" t="s">
        <v>191</v>
      </c>
      <c r="B156" s="27">
        <v>5</v>
      </c>
      <c r="C156" s="22"/>
      <c r="D156" s="22" t="s">
        <v>182</v>
      </c>
      <c r="E156" s="17" t="s">
        <v>21</v>
      </c>
    </row>
    <row r="157" s="3" customFormat="1" ht="20" customHeight="1" spans="1:5">
      <c r="A157" s="26" t="s">
        <v>192</v>
      </c>
      <c r="B157" s="27">
        <v>48</v>
      </c>
      <c r="C157" s="22"/>
      <c r="D157" s="22" t="s">
        <v>182</v>
      </c>
      <c r="E157" s="17" t="s">
        <v>21</v>
      </c>
    </row>
    <row r="158" s="3" customFormat="1" ht="20" customHeight="1" spans="1:5">
      <c r="A158" s="26" t="s">
        <v>193</v>
      </c>
      <c r="B158" s="27">
        <v>60</v>
      </c>
      <c r="C158" s="22"/>
      <c r="D158" s="22" t="s">
        <v>182</v>
      </c>
      <c r="E158" s="17" t="s">
        <v>21</v>
      </c>
    </row>
    <row r="159" s="3" customFormat="1" ht="20" customHeight="1" spans="1:5">
      <c r="A159" s="26" t="s">
        <v>194</v>
      </c>
      <c r="B159" s="27">
        <v>15</v>
      </c>
      <c r="C159" s="22"/>
      <c r="D159" s="22" t="s">
        <v>182</v>
      </c>
      <c r="E159" s="17" t="s">
        <v>21</v>
      </c>
    </row>
    <row r="160" s="3" customFormat="1" ht="20" customHeight="1" spans="1:5">
      <c r="A160" s="26" t="s">
        <v>195</v>
      </c>
      <c r="B160" s="27">
        <v>25</v>
      </c>
      <c r="C160" s="22"/>
      <c r="D160" s="22" t="s">
        <v>182</v>
      </c>
      <c r="E160" s="17" t="s">
        <v>21</v>
      </c>
    </row>
    <row r="161" s="3" customFormat="1" ht="20" customHeight="1" spans="1:5">
      <c r="A161" s="26" t="s">
        <v>196</v>
      </c>
      <c r="B161" s="27">
        <v>10</v>
      </c>
      <c r="C161" s="22"/>
      <c r="D161" s="22" t="s">
        <v>182</v>
      </c>
      <c r="E161" s="17" t="s">
        <v>21</v>
      </c>
    </row>
    <row r="162" s="3" customFormat="1" ht="20" customHeight="1" spans="1:5">
      <c r="A162" s="26" t="s">
        <v>197</v>
      </c>
      <c r="B162" s="27">
        <v>72</v>
      </c>
      <c r="C162" s="22"/>
      <c r="D162" s="22" t="s">
        <v>182</v>
      </c>
      <c r="E162" s="17" t="s">
        <v>21</v>
      </c>
    </row>
    <row r="163" s="3" customFormat="1" ht="20" customHeight="1" spans="1:5">
      <c r="A163" s="26" t="s">
        <v>198</v>
      </c>
      <c r="B163" s="27">
        <v>40</v>
      </c>
      <c r="C163" s="22"/>
      <c r="D163" s="22" t="s">
        <v>182</v>
      </c>
      <c r="E163" s="17" t="s">
        <v>21</v>
      </c>
    </row>
    <row r="164" s="3" customFormat="1" ht="20" customHeight="1" spans="1:5">
      <c r="A164" s="26" t="s">
        <v>199</v>
      </c>
      <c r="B164" s="27">
        <v>26.76</v>
      </c>
      <c r="C164" s="22"/>
      <c r="D164" s="22" t="s">
        <v>182</v>
      </c>
      <c r="E164" s="17" t="s">
        <v>21</v>
      </c>
    </row>
    <row r="165" s="3" customFormat="1" ht="20" customHeight="1" spans="1:5">
      <c r="A165" s="26" t="s">
        <v>200</v>
      </c>
      <c r="B165" s="27">
        <v>8.92</v>
      </c>
      <c r="C165" s="22"/>
      <c r="D165" s="22" t="s">
        <v>182</v>
      </c>
      <c r="E165" s="17" t="s">
        <v>21</v>
      </c>
    </row>
    <row r="166" s="3" customFormat="1" ht="20" customHeight="1" spans="1:5">
      <c r="A166" s="26" t="s">
        <v>201</v>
      </c>
      <c r="B166" s="27">
        <v>22.3</v>
      </c>
      <c r="C166" s="22"/>
      <c r="D166" s="22" t="s">
        <v>182</v>
      </c>
      <c r="E166" s="17" t="s">
        <v>21</v>
      </c>
    </row>
    <row r="167" s="3" customFormat="1" ht="20" customHeight="1" spans="1:5">
      <c r="A167" s="26" t="s">
        <v>202</v>
      </c>
      <c r="B167" s="27">
        <v>5</v>
      </c>
      <c r="C167" s="22"/>
      <c r="D167" s="22" t="s">
        <v>182</v>
      </c>
      <c r="E167" s="17" t="s">
        <v>21</v>
      </c>
    </row>
    <row r="168" s="3" customFormat="1" ht="20" customHeight="1" spans="1:5">
      <c r="A168" s="26" t="s">
        <v>203</v>
      </c>
      <c r="B168" s="27">
        <v>40</v>
      </c>
      <c r="C168" s="22"/>
      <c r="D168" s="22" t="s">
        <v>182</v>
      </c>
      <c r="E168" s="17" t="s">
        <v>21</v>
      </c>
    </row>
    <row r="169" s="3" customFormat="1" ht="20" customHeight="1" spans="1:5">
      <c r="A169" s="26" t="s">
        <v>204</v>
      </c>
      <c r="B169" s="27">
        <v>2</v>
      </c>
      <c r="C169" s="22"/>
      <c r="D169" s="22" t="s">
        <v>182</v>
      </c>
      <c r="E169" s="17" t="s">
        <v>21</v>
      </c>
    </row>
    <row r="170" s="3" customFormat="1" ht="20" customHeight="1" spans="1:5">
      <c r="A170" s="26" t="s">
        <v>205</v>
      </c>
      <c r="B170" s="27">
        <v>83</v>
      </c>
      <c r="C170" s="22"/>
      <c r="D170" s="22" t="s">
        <v>182</v>
      </c>
      <c r="E170" s="17" t="s">
        <v>21</v>
      </c>
    </row>
    <row r="171" s="3" customFormat="1" ht="20" customHeight="1" spans="1:5">
      <c r="A171" s="26" t="s">
        <v>206</v>
      </c>
      <c r="B171" s="27">
        <v>154.23</v>
      </c>
      <c r="C171" s="22"/>
      <c r="D171" s="22" t="s">
        <v>182</v>
      </c>
      <c r="E171" s="17" t="s">
        <v>21</v>
      </c>
    </row>
    <row r="172" s="3" customFormat="1" ht="20" customHeight="1" spans="1:5">
      <c r="A172" s="26" t="s">
        <v>207</v>
      </c>
      <c r="B172" s="27">
        <v>10</v>
      </c>
      <c r="C172" s="22"/>
      <c r="D172" s="22" t="s">
        <v>182</v>
      </c>
      <c r="E172" s="17" t="s">
        <v>21</v>
      </c>
    </row>
    <row r="173" s="3" customFormat="1" ht="20" customHeight="1" spans="1:5">
      <c r="A173" s="26" t="s">
        <v>208</v>
      </c>
      <c r="B173" s="27">
        <v>30</v>
      </c>
      <c r="C173" s="22"/>
      <c r="D173" s="22" t="s">
        <v>182</v>
      </c>
      <c r="E173" s="17" t="s">
        <v>21</v>
      </c>
    </row>
    <row r="174" s="3" customFormat="1" ht="20" customHeight="1" spans="1:5">
      <c r="A174" s="26" t="s">
        <v>209</v>
      </c>
      <c r="B174" s="27">
        <v>15</v>
      </c>
      <c r="C174" s="22"/>
      <c r="D174" s="22" t="s">
        <v>182</v>
      </c>
      <c r="E174" s="17" t="s">
        <v>21</v>
      </c>
    </row>
    <row r="175" s="3" customFormat="1" ht="20" customHeight="1" spans="1:5">
      <c r="A175" s="26" t="s">
        <v>210</v>
      </c>
      <c r="B175" s="27">
        <v>15</v>
      </c>
      <c r="C175" s="22"/>
      <c r="D175" s="22" t="s">
        <v>182</v>
      </c>
      <c r="E175" s="17" t="s">
        <v>21</v>
      </c>
    </row>
    <row r="176" s="3" customFormat="1" ht="20" customHeight="1" spans="1:5">
      <c r="A176" s="26" t="s">
        <v>211</v>
      </c>
      <c r="B176" s="27">
        <v>50</v>
      </c>
      <c r="C176" s="22"/>
      <c r="D176" s="22" t="s">
        <v>212</v>
      </c>
      <c r="E176" s="17" t="s">
        <v>21</v>
      </c>
    </row>
    <row r="177" s="3" customFormat="1" ht="20" customHeight="1" spans="1:5">
      <c r="A177" s="26" t="s">
        <v>213</v>
      </c>
      <c r="B177" s="27">
        <v>8</v>
      </c>
      <c r="C177" s="22"/>
      <c r="D177" s="22" t="s">
        <v>212</v>
      </c>
      <c r="E177" s="17" t="s">
        <v>21</v>
      </c>
    </row>
    <row r="178" s="3" customFormat="1" ht="20" customHeight="1" spans="1:5">
      <c r="A178" s="26" t="s">
        <v>214</v>
      </c>
      <c r="B178" s="27">
        <v>6</v>
      </c>
      <c r="C178" s="22"/>
      <c r="D178" s="22" t="s">
        <v>212</v>
      </c>
      <c r="E178" s="17" t="s">
        <v>21</v>
      </c>
    </row>
    <row r="179" s="3" customFormat="1" ht="20" customHeight="1" spans="1:5">
      <c r="A179" s="26" t="s">
        <v>215</v>
      </c>
      <c r="B179" s="27">
        <v>8</v>
      </c>
      <c r="C179" s="22"/>
      <c r="D179" s="22" t="s">
        <v>212</v>
      </c>
      <c r="E179" s="17" t="s">
        <v>21</v>
      </c>
    </row>
    <row r="180" s="3" customFormat="1" ht="20" customHeight="1" spans="1:5">
      <c r="A180" s="26" t="s">
        <v>216</v>
      </c>
      <c r="B180" s="27">
        <v>6</v>
      </c>
      <c r="C180" s="22"/>
      <c r="D180" s="22" t="s">
        <v>212</v>
      </c>
      <c r="E180" s="17" t="s">
        <v>21</v>
      </c>
    </row>
    <row r="181" s="3" customFormat="1" ht="20" customHeight="1" spans="1:5">
      <c r="A181" s="26" t="s">
        <v>217</v>
      </c>
      <c r="B181" s="27">
        <v>30</v>
      </c>
      <c r="C181" s="22"/>
      <c r="D181" s="22" t="s">
        <v>212</v>
      </c>
      <c r="E181" s="17" t="s">
        <v>21</v>
      </c>
    </row>
    <row r="182" s="3" customFormat="1" ht="20" customHeight="1" spans="1:5">
      <c r="A182" s="26" t="s">
        <v>218</v>
      </c>
      <c r="B182" s="27">
        <v>60</v>
      </c>
      <c r="C182" s="22"/>
      <c r="D182" s="22" t="s">
        <v>212</v>
      </c>
      <c r="E182" s="17" t="s">
        <v>21</v>
      </c>
    </row>
    <row r="183" s="3" customFormat="1" ht="20" customHeight="1" spans="1:5">
      <c r="A183" s="26" t="s">
        <v>219</v>
      </c>
      <c r="B183" s="27">
        <v>5</v>
      </c>
      <c r="C183" s="22"/>
      <c r="D183" s="22" t="s">
        <v>212</v>
      </c>
      <c r="E183" s="17" t="s">
        <v>21</v>
      </c>
    </row>
    <row r="184" s="3" customFormat="1" ht="20" customHeight="1" spans="1:5">
      <c r="A184" s="26" t="s">
        <v>220</v>
      </c>
      <c r="B184" s="27">
        <v>10</v>
      </c>
      <c r="C184" s="22"/>
      <c r="D184" s="22" t="s">
        <v>212</v>
      </c>
      <c r="E184" s="17" t="s">
        <v>21</v>
      </c>
    </row>
    <row r="185" s="3" customFormat="1" ht="20" customHeight="1" spans="1:5">
      <c r="A185" s="26" t="s">
        <v>221</v>
      </c>
      <c r="B185" s="27">
        <v>10</v>
      </c>
      <c r="C185" s="22"/>
      <c r="D185" s="22" t="s">
        <v>212</v>
      </c>
      <c r="E185" s="17" t="s">
        <v>21</v>
      </c>
    </row>
    <row r="186" s="3" customFormat="1" ht="20" customHeight="1" spans="1:5">
      <c r="A186" s="26" t="s">
        <v>222</v>
      </c>
      <c r="B186" s="27">
        <v>1</v>
      </c>
      <c r="C186" s="22"/>
      <c r="D186" s="22" t="s">
        <v>223</v>
      </c>
      <c r="E186" s="17" t="s">
        <v>21</v>
      </c>
    </row>
    <row r="187" s="3" customFormat="1" ht="20" customHeight="1" spans="1:5">
      <c r="A187" s="26" t="s">
        <v>224</v>
      </c>
      <c r="B187" s="27">
        <v>19.08</v>
      </c>
      <c r="C187" s="22"/>
      <c r="D187" s="22" t="s">
        <v>223</v>
      </c>
      <c r="E187" s="17" t="s">
        <v>21</v>
      </c>
    </row>
    <row r="188" s="3" customFormat="1" ht="20" customHeight="1" spans="1:5">
      <c r="A188" s="26" t="s">
        <v>225</v>
      </c>
      <c r="B188" s="27">
        <v>10</v>
      </c>
      <c r="C188" s="22"/>
      <c r="D188" s="22" t="s">
        <v>223</v>
      </c>
      <c r="E188" s="17" t="s">
        <v>21</v>
      </c>
    </row>
    <row r="189" s="3" customFormat="1" ht="20" customHeight="1" spans="1:5">
      <c r="A189" s="26" t="s">
        <v>226</v>
      </c>
      <c r="B189" s="27">
        <v>10</v>
      </c>
      <c r="C189" s="22"/>
      <c r="D189" s="22" t="s">
        <v>227</v>
      </c>
      <c r="E189" s="17" t="s">
        <v>21</v>
      </c>
    </row>
    <row r="190" s="3" customFormat="1" ht="20" customHeight="1" spans="1:5">
      <c r="A190" s="26" t="s">
        <v>228</v>
      </c>
      <c r="B190" s="27">
        <v>200</v>
      </c>
      <c r="C190" s="22"/>
      <c r="D190" s="22" t="s">
        <v>227</v>
      </c>
      <c r="E190" s="17" t="s">
        <v>21</v>
      </c>
    </row>
    <row r="191" s="3" customFormat="1" ht="20" customHeight="1" spans="1:5">
      <c r="A191" s="26" t="s">
        <v>229</v>
      </c>
      <c r="B191" s="27">
        <v>10</v>
      </c>
      <c r="C191" s="22"/>
      <c r="D191" s="22" t="s">
        <v>230</v>
      </c>
      <c r="E191" s="17" t="s">
        <v>21</v>
      </c>
    </row>
    <row r="192" s="3" customFormat="1" ht="20" customHeight="1" spans="1:5">
      <c r="A192" s="26" t="s">
        <v>231</v>
      </c>
      <c r="B192" s="27">
        <v>134</v>
      </c>
      <c r="C192" s="22"/>
      <c r="D192" s="22" t="s">
        <v>232</v>
      </c>
      <c r="E192" s="17" t="s">
        <v>21</v>
      </c>
    </row>
    <row r="193" s="3" customFormat="1" ht="20" customHeight="1" spans="1:5">
      <c r="A193" s="26" t="s">
        <v>233</v>
      </c>
      <c r="B193" s="27">
        <v>50</v>
      </c>
      <c r="C193" s="22"/>
      <c r="D193" s="22" t="s">
        <v>234</v>
      </c>
      <c r="E193" s="17" t="s">
        <v>21</v>
      </c>
    </row>
    <row r="194" s="3" customFormat="1" ht="20" customHeight="1" spans="1:5">
      <c r="A194" s="26" t="s">
        <v>235</v>
      </c>
      <c r="B194" s="27">
        <v>20</v>
      </c>
      <c r="C194" s="22"/>
      <c r="D194" s="22" t="s">
        <v>234</v>
      </c>
      <c r="E194" s="17" t="s">
        <v>21</v>
      </c>
    </row>
    <row r="195" s="3" customFormat="1" ht="20" customHeight="1" spans="1:5">
      <c r="A195" s="26" t="s">
        <v>236</v>
      </c>
      <c r="B195" s="27">
        <v>241.5</v>
      </c>
      <c r="C195" s="22"/>
      <c r="D195" s="22" t="s">
        <v>237</v>
      </c>
      <c r="E195" s="17" t="s">
        <v>21</v>
      </c>
    </row>
    <row r="196" s="3" customFormat="1" ht="20" customHeight="1" spans="1:5">
      <c r="A196" s="26" t="s">
        <v>238</v>
      </c>
      <c r="B196" s="27">
        <v>5</v>
      </c>
      <c r="C196" s="22"/>
      <c r="D196" s="22" t="s">
        <v>237</v>
      </c>
      <c r="E196" s="17" t="s">
        <v>21</v>
      </c>
    </row>
    <row r="197" s="3" customFormat="1" ht="20" customHeight="1" spans="1:5">
      <c r="A197" s="26" t="s">
        <v>239</v>
      </c>
      <c r="B197" s="27">
        <v>5</v>
      </c>
      <c r="C197" s="22"/>
      <c r="D197" s="22" t="s">
        <v>237</v>
      </c>
      <c r="E197" s="17" t="s">
        <v>21</v>
      </c>
    </row>
    <row r="198" s="3" customFormat="1" ht="20" customHeight="1" spans="1:5">
      <c r="A198" s="26" t="s">
        <v>240</v>
      </c>
      <c r="B198" s="27">
        <v>5</v>
      </c>
      <c r="C198" s="22"/>
      <c r="D198" s="22" t="s">
        <v>237</v>
      </c>
      <c r="E198" s="17" t="s">
        <v>21</v>
      </c>
    </row>
    <row r="199" s="3" customFormat="1" ht="20" customHeight="1" spans="1:5">
      <c r="A199" s="26" t="s">
        <v>241</v>
      </c>
      <c r="B199" s="27">
        <v>59</v>
      </c>
      <c r="C199" s="22"/>
      <c r="D199" s="22" t="s">
        <v>237</v>
      </c>
      <c r="E199" s="17" t="s">
        <v>21</v>
      </c>
    </row>
    <row r="200" s="3" customFormat="1" ht="20" customHeight="1" spans="1:5">
      <c r="A200" s="26" t="s">
        <v>242</v>
      </c>
      <c r="B200" s="27">
        <v>40</v>
      </c>
      <c r="C200" s="22"/>
      <c r="D200" s="22" t="s">
        <v>237</v>
      </c>
      <c r="E200" s="17" t="s">
        <v>21</v>
      </c>
    </row>
    <row r="201" s="3" customFormat="1" ht="20" customHeight="1" spans="1:5">
      <c r="A201" s="26" t="s">
        <v>243</v>
      </c>
      <c r="B201" s="27">
        <v>363.6</v>
      </c>
      <c r="C201" s="22"/>
      <c r="D201" s="22" t="s">
        <v>237</v>
      </c>
      <c r="E201" s="17" t="s">
        <v>21</v>
      </c>
    </row>
    <row r="202" s="3" customFormat="1" ht="20" customHeight="1" spans="1:5">
      <c r="A202" s="26" t="s">
        <v>244</v>
      </c>
      <c r="B202" s="27">
        <v>20</v>
      </c>
      <c r="C202" s="22"/>
      <c r="D202" s="22" t="s">
        <v>237</v>
      </c>
      <c r="E202" s="17" t="s">
        <v>21</v>
      </c>
    </row>
    <row r="203" s="3" customFormat="1" ht="20" customHeight="1" spans="1:5">
      <c r="A203" s="26" t="s">
        <v>245</v>
      </c>
      <c r="B203" s="27">
        <v>30</v>
      </c>
      <c r="C203" s="22"/>
      <c r="D203" s="22" t="s">
        <v>237</v>
      </c>
      <c r="E203" s="17" t="s">
        <v>21</v>
      </c>
    </row>
    <row r="204" s="3" customFormat="1" ht="20" customHeight="1" spans="1:5">
      <c r="A204" s="26" t="s">
        <v>246</v>
      </c>
      <c r="B204" s="27">
        <v>10</v>
      </c>
      <c r="C204" s="22"/>
      <c r="D204" s="22" t="s">
        <v>237</v>
      </c>
      <c r="E204" s="17" t="s">
        <v>21</v>
      </c>
    </row>
    <row r="205" s="3" customFormat="1" ht="20" customHeight="1" spans="1:5">
      <c r="A205" s="26" t="s">
        <v>247</v>
      </c>
      <c r="B205" s="27">
        <v>200</v>
      </c>
      <c r="C205" s="22"/>
      <c r="D205" s="22" t="s">
        <v>237</v>
      </c>
      <c r="E205" s="17" t="s">
        <v>21</v>
      </c>
    </row>
    <row r="206" s="3" customFormat="1" ht="20" customHeight="1" spans="1:5">
      <c r="A206" s="26" t="s">
        <v>248</v>
      </c>
      <c r="B206" s="27">
        <v>12.2</v>
      </c>
      <c r="C206" s="22"/>
      <c r="D206" s="22" t="s">
        <v>237</v>
      </c>
      <c r="E206" s="17" t="s">
        <v>21</v>
      </c>
    </row>
    <row r="207" s="3" customFormat="1" ht="20" customHeight="1" spans="1:5">
      <c r="A207" s="26" t="s">
        <v>249</v>
      </c>
      <c r="B207" s="27">
        <v>5</v>
      </c>
      <c r="C207" s="22"/>
      <c r="D207" s="22" t="s">
        <v>237</v>
      </c>
      <c r="E207" s="17" t="s">
        <v>21</v>
      </c>
    </row>
    <row r="208" s="3" customFormat="1" ht="20" customHeight="1" spans="1:5">
      <c r="A208" s="26" t="s">
        <v>250</v>
      </c>
      <c r="B208" s="27">
        <v>20</v>
      </c>
      <c r="C208" s="22"/>
      <c r="D208" s="22" t="s">
        <v>237</v>
      </c>
      <c r="E208" s="17" t="s">
        <v>21</v>
      </c>
    </row>
    <row r="209" s="3" customFormat="1" ht="20" customHeight="1" spans="1:5">
      <c r="A209" s="26" t="s">
        <v>251</v>
      </c>
      <c r="B209" s="27">
        <v>20</v>
      </c>
      <c r="C209" s="22"/>
      <c r="D209" s="22" t="s">
        <v>237</v>
      </c>
      <c r="E209" s="17" t="s">
        <v>21</v>
      </c>
    </row>
    <row r="210" s="3" customFormat="1" ht="20" customHeight="1" spans="1:5">
      <c r="A210" s="26" t="s">
        <v>252</v>
      </c>
      <c r="B210" s="27">
        <v>10</v>
      </c>
      <c r="C210" s="22"/>
      <c r="D210" s="22" t="s">
        <v>237</v>
      </c>
      <c r="E210" s="17" t="s">
        <v>21</v>
      </c>
    </row>
    <row r="211" s="3" customFormat="1" ht="20" customHeight="1" spans="1:5">
      <c r="A211" s="26" t="s">
        <v>253</v>
      </c>
      <c r="B211" s="27">
        <v>4</v>
      </c>
      <c r="C211" s="22"/>
      <c r="D211" s="22" t="s">
        <v>237</v>
      </c>
      <c r="E211" s="17" t="s">
        <v>21</v>
      </c>
    </row>
    <row r="212" s="3" customFormat="1" ht="20" customHeight="1" spans="1:5">
      <c r="A212" s="26" t="s">
        <v>254</v>
      </c>
      <c r="B212" s="27">
        <v>10</v>
      </c>
      <c r="C212" s="22"/>
      <c r="D212" s="22" t="s">
        <v>237</v>
      </c>
      <c r="E212" s="17" t="s">
        <v>21</v>
      </c>
    </row>
    <row r="213" s="3" customFormat="1" ht="20" customHeight="1" spans="1:5">
      <c r="A213" s="26" t="s">
        <v>255</v>
      </c>
      <c r="B213" s="27">
        <v>50</v>
      </c>
      <c r="C213" s="22"/>
      <c r="D213" s="22" t="s">
        <v>237</v>
      </c>
      <c r="E213" s="17" t="s">
        <v>21</v>
      </c>
    </row>
    <row r="214" s="3" customFormat="1" ht="20" customHeight="1" spans="1:5">
      <c r="A214" s="26" t="s">
        <v>256</v>
      </c>
      <c r="B214" s="27">
        <v>16.8</v>
      </c>
      <c r="C214" s="22"/>
      <c r="D214" s="22" t="s">
        <v>237</v>
      </c>
      <c r="E214" s="17" t="s">
        <v>21</v>
      </c>
    </row>
    <row r="215" s="3" customFormat="1" ht="20" customHeight="1" spans="1:5">
      <c r="A215" s="26" t="s">
        <v>257</v>
      </c>
      <c r="B215" s="27">
        <v>82.25</v>
      </c>
      <c r="C215" s="22"/>
      <c r="D215" s="22" t="s">
        <v>237</v>
      </c>
      <c r="E215" s="17" t="s">
        <v>21</v>
      </c>
    </row>
    <row r="216" s="3" customFormat="1" ht="20" customHeight="1" spans="1:5">
      <c r="A216" s="26" t="s">
        <v>258</v>
      </c>
      <c r="B216" s="27">
        <v>100</v>
      </c>
      <c r="C216" s="22"/>
      <c r="D216" s="22" t="s">
        <v>237</v>
      </c>
      <c r="E216" s="17" t="s">
        <v>21</v>
      </c>
    </row>
    <row r="217" s="3" customFormat="1" ht="20" customHeight="1" spans="1:5">
      <c r="A217" s="26" t="s">
        <v>259</v>
      </c>
      <c r="B217" s="27">
        <v>40</v>
      </c>
      <c r="C217" s="22"/>
      <c r="D217" s="22" t="s">
        <v>237</v>
      </c>
      <c r="E217" s="17" t="s">
        <v>21</v>
      </c>
    </row>
    <row r="218" s="3" customFormat="1" ht="20" customHeight="1" spans="1:5">
      <c r="A218" s="26" t="s">
        <v>260</v>
      </c>
      <c r="B218" s="27">
        <v>15</v>
      </c>
      <c r="C218" s="22"/>
      <c r="D218" s="22" t="s">
        <v>237</v>
      </c>
      <c r="E218" s="17" t="s">
        <v>21</v>
      </c>
    </row>
    <row r="219" s="3" customFormat="1" ht="20" customHeight="1" spans="1:5">
      <c r="A219" s="26" t="s">
        <v>261</v>
      </c>
      <c r="B219" s="27">
        <v>25</v>
      </c>
      <c r="C219" s="22"/>
      <c r="D219" s="22" t="s">
        <v>237</v>
      </c>
      <c r="E219" s="17" t="s">
        <v>21</v>
      </c>
    </row>
    <row r="220" s="3" customFormat="1" ht="20" customHeight="1" spans="1:5">
      <c r="A220" s="26" t="s">
        <v>262</v>
      </c>
      <c r="B220" s="27">
        <v>20</v>
      </c>
      <c r="C220" s="22"/>
      <c r="D220" s="22" t="s">
        <v>237</v>
      </c>
      <c r="E220" s="17" t="s">
        <v>21</v>
      </c>
    </row>
    <row r="221" s="3" customFormat="1" ht="20" customHeight="1" spans="1:5">
      <c r="A221" s="26" t="s">
        <v>263</v>
      </c>
      <c r="B221" s="27">
        <v>40</v>
      </c>
      <c r="C221" s="22"/>
      <c r="D221" s="22" t="s">
        <v>237</v>
      </c>
      <c r="E221" s="17" t="s">
        <v>21</v>
      </c>
    </row>
    <row r="222" s="3" customFormat="1" ht="20" customHeight="1" spans="1:5">
      <c r="A222" s="26" t="s">
        <v>264</v>
      </c>
      <c r="B222" s="27">
        <v>5</v>
      </c>
      <c r="C222" s="22"/>
      <c r="D222" s="22" t="s">
        <v>237</v>
      </c>
      <c r="E222" s="17" t="s">
        <v>21</v>
      </c>
    </row>
    <row r="223" s="3" customFormat="1" ht="20" customHeight="1" spans="1:5">
      <c r="A223" s="26" t="s">
        <v>265</v>
      </c>
      <c r="B223" s="27">
        <v>33.3</v>
      </c>
      <c r="C223" s="22"/>
      <c r="D223" s="22" t="s">
        <v>237</v>
      </c>
      <c r="E223" s="17" t="s">
        <v>21</v>
      </c>
    </row>
    <row r="224" s="3" customFormat="1" ht="20" customHeight="1" spans="1:5">
      <c r="A224" s="26" t="s">
        <v>266</v>
      </c>
      <c r="B224" s="27">
        <v>10</v>
      </c>
      <c r="C224" s="22"/>
      <c r="D224" s="22" t="s">
        <v>237</v>
      </c>
      <c r="E224" s="17" t="s">
        <v>21</v>
      </c>
    </row>
    <row r="225" s="3" customFormat="1" ht="20" customHeight="1" spans="1:5">
      <c r="A225" s="26" t="s">
        <v>267</v>
      </c>
      <c r="B225" s="27">
        <v>50</v>
      </c>
      <c r="C225" s="22"/>
      <c r="D225" s="22" t="s">
        <v>237</v>
      </c>
      <c r="E225" s="17" t="s">
        <v>21</v>
      </c>
    </row>
    <row r="226" s="3" customFormat="1" ht="20" customHeight="1" spans="1:5">
      <c r="A226" s="26" t="s">
        <v>268</v>
      </c>
      <c r="B226" s="27">
        <v>30</v>
      </c>
      <c r="C226" s="22"/>
      <c r="D226" s="22" t="s">
        <v>237</v>
      </c>
      <c r="E226" s="17" t="s">
        <v>21</v>
      </c>
    </row>
    <row r="227" s="3" customFormat="1" ht="20" customHeight="1" spans="1:5">
      <c r="A227" s="26" t="s">
        <v>269</v>
      </c>
      <c r="B227" s="27">
        <v>20</v>
      </c>
      <c r="C227" s="22"/>
      <c r="D227" s="22" t="s">
        <v>237</v>
      </c>
      <c r="E227" s="17" t="s">
        <v>21</v>
      </c>
    </row>
    <row r="228" s="3" customFormat="1" ht="20" customHeight="1" spans="1:5">
      <c r="A228" s="26" t="s">
        <v>270</v>
      </c>
      <c r="B228" s="27">
        <v>3</v>
      </c>
      <c r="C228" s="22" t="s">
        <v>271</v>
      </c>
      <c r="D228" s="22" t="s">
        <v>272</v>
      </c>
      <c r="E228" s="17" t="s">
        <v>21</v>
      </c>
    </row>
    <row r="229" s="3" customFormat="1" ht="20" customHeight="1" spans="1:5">
      <c r="A229" s="26" t="s">
        <v>273</v>
      </c>
      <c r="B229" s="27">
        <v>13</v>
      </c>
      <c r="C229" s="22" t="s">
        <v>271</v>
      </c>
      <c r="D229" s="22" t="s">
        <v>272</v>
      </c>
      <c r="E229" s="17" t="s">
        <v>21</v>
      </c>
    </row>
    <row r="230" s="3" customFormat="1" ht="20" customHeight="1" spans="1:5">
      <c r="A230" s="26" t="s">
        <v>274</v>
      </c>
      <c r="B230" s="27">
        <v>26.24</v>
      </c>
      <c r="C230" s="22" t="s">
        <v>271</v>
      </c>
      <c r="D230" s="22" t="s">
        <v>272</v>
      </c>
      <c r="E230" s="17" t="s">
        <v>21</v>
      </c>
    </row>
    <row r="231" s="3" customFormat="1" ht="20" customHeight="1" spans="1:5">
      <c r="A231" s="26" t="s">
        <v>275</v>
      </c>
      <c r="B231" s="27">
        <v>4.5</v>
      </c>
      <c r="C231" s="22" t="s">
        <v>271</v>
      </c>
      <c r="D231" s="22" t="s">
        <v>272</v>
      </c>
      <c r="E231" s="17" t="s">
        <v>21</v>
      </c>
    </row>
    <row r="232" s="3" customFormat="1" ht="20" customHeight="1" spans="1:5">
      <c r="A232" s="26" t="s">
        <v>276</v>
      </c>
      <c r="B232" s="27">
        <v>7</v>
      </c>
      <c r="C232" s="22" t="s">
        <v>271</v>
      </c>
      <c r="D232" s="22" t="s">
        <v>272</v>
      </c>
      <c r="E232" s="17" t="s">
        <v>21</v>
      </c>
    </row>
    <row r="233" s="3" customFormat="1" ht="20" customHeight="1" spans="1:5">
      <c r="A233" s="26" t="s">
        <v>277</v>
      </c>
      <c r="B233" s="27">
        <v>7</v>
      </c>
      <c r="C233" s="22" t="s">
        <v>271</v>
      </c>
      <c r="D233" s="22" t="s">
        <v>272</v>
      </c>
      <c r="E233" s="17" t="s">
        <v>21</v>
      </c>
    </row>
    <row r="234" s="3" customFormat="1" ht="20" customHeight="1" spans="1:5">
      <c r="A234" s="26" t="s">
        <v>278</v>
      </c>
      <c r="B234" s="27">
        <v>2.5</v>
      </c>
      <c r="C234" s="22" t="s">
        <v>271</v>
      </c>
      <c r="D234" s="22" t="s">
        <v>272</v>
      </c>
      <c r="E234" s="17" t="s">
        <v>21</v>
      </c>
    </row>
    <row r="235" s="3" customFormat="1" ht="20" customHeight="1" spans="1:5">
      <c r="A235" s="26" t="s">
        <v>279</v>
      </c>
      <c r="B235" s="27">
        <v>22.5</v>
      </c>
      <c r="C235" s="22"/>
      <c r="D235" s="22" t="s">
        <v>280</v>
      </c>
      <c r="E235" s="17" t="s">
        <v>21</v>
      </c>
    </row>
    <row r="236" s="3" customFormat="1" ht="20" customHeight="1" spans="1:5">
      <c r="A236" s="26" t="s">
        <v>281</v>
      </c>
      <c r="B236" s="27">
        <v>15</v>
      </c>
      <c r="C236" s="22"/>
      <c r="D236" s="22" t="s">
        <v>280</v>
      </c>
      <c r="E236" s="17" t="s">
        <v>21</v>
      </c>
    </row>
    <row r="237" s="3" customFormat="1" ht="20" customHeight="1" spans="1:5">
      <c r="A237" s="26" t="s">
        <v>282</v>
      </c>
      <c r="B237" s="27">
        <v>39.6</v>
      </c>
      <c r="C237" s="22"/>
      <c r="D237" s="22" t="s">
        <v>280</v>
      </c>
      <c r="E237" s="17" t="s">
        <v>21</v>
      </c>
    </row>
    <row r="238" s="3" customFormat="1" ht="20" customHeight="1" spans="1:5">
      <c r="A238" s="26" t="s">
        <v>283</v>
      </c>
      <c r="B238" s="27">
        <v>8.598</v>
      </c>
      <c r="C238" s="22"/>
      <c r="D238" s="22" t="s">
        <v>280</v>
      </c>
      <c r="E238" s="17" t="s">
        <v>21</v>
      </c>
    </row>
    <row r="239" s="3" customFormat="1" ht="20" customHeight="1" spans="1:5">
      <c r="A239" s="26" t="s">
        <v>284</v>
      </c>
      <c r="B239" s="27">
        <v>10</v>
      </c>
      <c r="C239" s="22"/>
      <c r="D239" s="22" t="s">
        <v>280</v>
      </c>
      <c r="E239" s="17" t="s">
        <v>21</v>
      </c>
    </row>
    <row r="240" s="3" customFormat="1" ht="20" customHeight="1" spans="1:5">
      <c r="A240" s="26" t="s">
        <v>285</v>
      </c>
      <c r="B240" s="27">
        <v>5</v>
      </c>
      <c r="C240" s="22"/>
      <c r="D240" s="22" t="s">
        <v>280</v>
      </c>
      <c r="E240" s="17" t="s">
        <v>21</v>
      </c>
    </row>
    <row r="241" s="3" customFormat="1" ht="20" customHeight="1" spans="1:5">
      <c r="A241" s="26" t="s">
        <v>286</v>
      </c>
      <c r="B241" s="27">
        <v>10</v>
      </c>
      <c r="C241" s="22"/>
      <c r="D241" s="22" t="s">
        <v>280</v>
      </c>
      <c r="E241" s="17" t="s">
        <v>21</v>
      </c>
    </row>
    <row r="242" s="3" customFormat="1" ht="20" customHeight="1" spans="1:5">
      <c r="A242" s="26" t="s">
        <v>287</v>
      </c>
      <c r="B242" s="27">
        <v>0.97</v>
      </c>
      <c r="C242" s="22"/>
      <c r="D242" s="22" t="s">
        <v>280</v>
      </c>
      <c r="E242" s="17" t="s">
        <v>21</v>
      </c>
    </row>
    <row r="243" s="3" customFormat="1" ht="20" customHeight="1" spans="1:5">
      <c r="A243" s="26" t="s">
        <v>288</v>
      </c>
      <c r="B243" s="27">
        <v>4.5</v>
      </c>
      <c r="C243" s="22"/>
      <c r="D243" s="22" t="s">
        <v>280</v>
      </c>
      <c r="E243" s="17" t="s">
        <v>21</v>
      </c>
    </row>
    <row r="244" s="3" customFormat="1" ht="20" customHeight="1" spans="1:5">
      <c r="A244" s="26" t="s">
        <v>289</v>
      </c>
      <c r="B244" s="27">
        <v>2</v>
      </c>
      <c r="C244" s="22"/>
      <c r="D244" s="22" t="s">
        <v>280</v>
      </c>
      <c r="E244" s="17" t="s">
        <v>21</v>
      </c>
    </row>
    <row r="245" s="3" customFormat="1" ht="20" customHeight="1" spans="1:5">
      <c r="A245" s="26" t="s">
        <v>290</v>
      </c>
      <c r="B245" s="27">
        <v>6</v>
      </c>
      <c r="C245" s="22"/>
      <c r="D245" s="22" t="s">
        <v>280</v>
      </c>
      <c r="E245" s="17" t="s">
        <v>21</v>
      </c>
    </row>
    <row r="246" s="3" customFormat="1" ht="20" customHeight="1" spans="1:5">
      <c r="A246" s="26" t="s">
        <v>291</v>
      </c>
      <c r="B246" s="27">
        <v>5</v>
      </c>
      <c r="C246" s="22"/>
      <c r="D246" s="22" t="s">
        <v>280</v>
      </c>
      <c r="E246" s="17" t="s">
        <v>21</v>
      </c>
    </row>
    <row r="247" s="3" customFormat="1" ht="20" customHeight="1" spans="1:5">
      <c r="A247" s="26" t="s">
        <v>292</v>
      </c>
      <c r="B247" s="27">
        <v>5</v>
      </c>
      <c r="C247" s="22"/>
      <c r="D247" s="22" t="s">
        <v>280</v>
      </c>
      <c r="E247" s="17" t="s">
        <v>21</v>
      </c>
    </row>
    <row r="248" s="3" customFormat="1" ht="20" customHeight="1" spans="1:5">
      <c r="A248" s="26" t="s">
        <v>293</v>
      </c>
      <c r="B248" s="27">
        <v>35</v>
      </c>
      <c r="C248" s="22"/>
      <c r="D248" s="22" t="s">
        <v>280</v>
      </c>
      <c r="E248" s="17" t="s">
        <v>21</v>
      </c>
    </row>
    <row r="249" s="3" customFormat="1" ht="20" customHeight="1" spans="1:5">
      <c r="A249" s="26" t="s">
        <v>294</v>
      </c>
      <c r="B249" s="27">
        <v>2</v>
      </c>
      <c r="C249" s="22"/>
      <c r="D249" s="22" t="s">
        <v>280</v>
      </c>
      <c r="E249" s="17" t="s">
        <v>21</v>
      </c>
    </row>
    <row r="250" s="3" customFormat="1" ht="20" customHeight="1" spans="1:5">
      <c r="A250" s="26" t="s">
        <v>295</v>
      </c>
      <c r="B250" s="27">
        <v>2</v>
      </c>
      <c r="C250" s="22"/>
      <c r="D250" s="22" t="s">
        <v>280</v>
      </c>
      <c r="E250" s="17" t="s">
        <v>21</v>
      </c>
    </row>
    <row r="251" s="3" customFormat="1" ht="20" customHeight="1" spans="1:5">
      <c r="A251" s="26" t="s">
        <v>296</v>
      </c>
      <c r="B251" s="27">
        <v>8</v>
      </c>
      <c r="C251" s="22"/>
      <c r="D251" s="22" t="s">
        <v>280</v>
      </c>
      <c r="E251" s="17" t="s">
        <v>21</v>
      </c>
    </row>
    <row r="252" s="3" customFormat="1" ht="20" customHeight="1" spans="1:5">
      <c r="A252" s="26" t="s">
        <v>297</v>
      </c>
      <c r="B252" s="27">
        <v>5</v>
      </c>
      <c r="C252" s="22"/>
      <c r="D252" s="22" t="s">
        <v>280</v>
      </c>
      <c r="E252" s="17" t="s">
        <v>21</v>
      </c>
    </row>
    <row r="253" s="3" customFormat="1" ht="20" customHeight="1" spans="1:5">
      <c r="A253" s="26" t="s">
        <v>298</v>
      </c>
      <c r="B253" s="27">
        <v>5</v>
      </c>
      <c r="C253" s="22"/>
      <c r="D253" s="22" t="s">
        <v>280</v>
      </c>
      <c r="E253" s="17" t="s">
        <v>21</v>
      </c>
    </row>
    <row r="254" s="3" customFormat="1" ht="20" customHeight="1" spans="1:5">
      <c r="A254" s="26" t="s">
        <v>299</v>
      </c>
      <c r="B254" s="27">
        <v>3</v>
      </c>
      <c r="C254" s="22"/>
      <c r="D254" s="22" t="s">
        <v>300</v>
      </c>
      <c r="E254" s="17" t="s">
        <v>21</v>
      </c>
    </row>
    <row r="255" s="3" customFormat="1" ht="20" customHeight="1" spans="1:5">
      <c r="A255" s="26" t="s">
        <v>301</v>
      </c>
      <c r="B255" s="27">
        <v>4</v>
      </c>
      <c r="C255" s="22"/>
      <c r="D255" s="22" t="s">
        <v>300</v>
      </c>
      <c r="E255" s="17" t="s">
        <v>21</v>
      </c>
    </row>
    <row r="256" s="3" customFormat="1" ht="20" customHeight="1" spans="1:5">
      <c r="A256" s="26" t="s">
        <v>302</v>
      </c>
      <c r="B256" s="27">
        <v>8.88</v>
      </c>
      <c r="C256" s="22"/>
      <c r="D256" s="22" t="s">
        <v>303</v>
      </c>
      <c r="E256" s="17" t="s">
        <v>21</v>
      </c>
    </row>
    <row r="257" s="3" customFormat="1" ht="20" customHeight="1" spans="1:5">
      <c r="A257" s="26" t="s">
        <v>304</v>
      </c>
      <c r="B257" s="27">
        <v>15</v>
      </c>
      <c r="C257" s="22"/>
      <c r="D257" s="22" t="s">
        <v>303</v>
      </c>
      <c r="E257" s="17" t="s">
        <v>21</v>
      </c>
    </row>
    <row r="258" s="3" customFormat="1" ht="20" customHeight="1" spans="1:5">
      <c r="A258" s="26" t="s">
        <v>305</v>
      </c>
      <c r="B258" s="27">
        <v>121.28</v>
      </c>
      <c r="C258" s="22"/>
      <c r="D258" s="22" t="s">
        <v>303</v>
      </c>
      <c r="E258" s="17" t="s">
        <v>21</v>
      </c>
    </row>
    <row r="259" s="3" customFormat="1" ht="20" customHeight="1" spans="1:5">
      <c r="A259" s="26" t="s">
        <v>306</v>
      </c>
      <c r="B259" s="27">
        <v>3.3</v>
      </c>
      <c r="C259" s="22"/>
      <c r="D259" s="22" t="s">
        <v>303</v>
      </c>
      <c r="E259" s="17" t="s">
        <v>21</v>
      </c>
    </row>
    <row r="260" s="3" customFormat="1" ht="20" customHeight="1" spans="1:5">
      <c r="A260" s="26" t="s">
        <v>307</v>
      </c>
      <c r="B260" s="27">
        <v>6</v>
      </c>
      <c r="C260" s="22"/>
      <c r="D260" s="22" t="s">
        <v>303</v>
      </c>
      <c r="E260" s="17" t="s">
        <v>21</v>
      </c>
    </row>
    <row r="261" s="3" customFormat="1" ht="20" customHeight="1" spans="1:5">
      <c r="A261" s="26" t="s">
        <v>308</v>
      </c>
      <c r="B261" s="27">
        <v>5</v>
      </c>
      <c r="C261" s="22"/>
      <c r="D261" s="22" t="s">
        <v>303</v>
      </c>
      <c r="E261" s="17" t="s">
        <v>21</v>
      </c>
    </row>
    <row r="262" s="3" customFormat="1" ht="20" customHeight="1" spans="1:5">
      <c r="A262" s="26" t="s">
        <v>309</v>
      </c>
      <c r="B262" s="27">
        <v>5</v>
      </c>
      <c r="C262" s="22"/>
      <c r="D262" s="22" t="s">
        <v>303</v>
      </c>
      <c r="E262" s="17" t="s">
        <v>21</v>
      </c>
    </row>
    <row r="263" s="3" customFormat="1" ht="20" customHeight="1" spans="1:5">
      <c r="A263" s="26" t="s">
        <v>310</v>
      </c>
      <c r="B263" s="27">
        <v>7.5</v>
      </c>
      <c r="C263" s="22"/>
      <c r="D263" s="22" t="s">
        <v>303</v>
      </c>
      <c r="E263" s="17" t="s">
        <v>21</v>
      </c>
    </row>
    <row r="264" s="3" customFormat="1" ht="20" customHeight="1" spans="1:5">
      <c r="A264" s="26" t="s">
        <v>311</v>
      </c>
      <c r="B264" s="27">
        <v>60</v>
      </c>
      <c r="C264" s="22"/>
      <c r="D264" s="22" t="s">
        <v>312</v>
      </c>
      <c r="E264" s="17" t="s">
        <v>21</v>
      </c>
    </row>
    <row r="265" s="3" customFormat="1" ht="20" customHeight="1" spans="1:5">
      <c r="A265" s="26" t="s">
        <v>313</v>
      </c>
      <c r="B265" s="27">
        <v>0.72</v>
      </c>
      <c r="C265" s="22"/>
      <c r="D265" s="22" t="s">
        <v>312</v>
      </c>
      <c r="E265" s="17" t="s">
        <v>21</v>
      </c>
    </row>
    <row r="266" s="3" customFormat="1" ht="20" customHeight="1" spans="1:5">
      <c r="A266" s="26" t="s">
        <v>314</v>
      </c>
      <c r="B266" s="27">
        <v>8</v>
      </c>
      <c r="C266" s="22"/>
      <c r="D266" s="22" t="s">
        <v>312</v>
      </c>
      <c r="E266" s="17" t="s">
        <v>21</v>
      </c>
    </row>
    <row r="267" s="3" customFormat="1" ht="20" customHeight="1" spans="1:5">
      <c r="A267" s="26" t="s">
        <v>315</v>
      </c>
      <c r="B267" s="27">
        <v>2</v>
      </c>
      <c r="C267" s="22"/>
      <c r="D267" s="22" t="s">
        <v>312</v>
      </c>
      <c r="E267" s="17" t="s">
        <v>21</v>
      </c>
    </row>
    <row r="268" s="3" customFormat="1" ht="20" customHeight="1" spans="1:5">
      <c r="A268" s="26" t="s">
        <v>316</v>
      </c>
      <c r="B268" s="27">
        <v>4</v>
      </c>
      <c r="C268" s="22"/>
      <c r="D268" s="22" t="s">
        <v>312</v>
      </c>
      <c r="E268" s="17" t="s">
        <v>21</v>
      </c>
    </row>
    <row r="269" s="3" customFormat="1" ht="20" customHeight="1" spans="1:5">
      <c r="A269" s="26" t="s">
        <v>317</v>
      </c>
      <c r="B269" s="27">
        <v>3</v>
      </c>
      <c r="C269" s="22"/>
      <c r="D269" s="22" t="s">
        <v>312</v>
      </c>
      <c r="E269" s="17" t="s">
        <v>21</v>
      </c>
    </row>
    <row r="270" s="3" customFormat="1" ht="20" customHeight="1" spans="1:5">
      <c r="A270" s="26" t="s">
        <v>318</v>
      </c>
      <c r="B270" s="27">
        <v>5</v>
      </c>
      <c r="C270" s="22"/>
      <c r="D270" s="22" t="s">
        <v>312</v>
      </c>
      <c r="E270" s="17" t="s">
        <v>21</v>
      </c>
    </row>
    <row r="271" s="3" customFormat="1" ht="20" customHeight="1" spans="1:5">
      <c r="A271" s="26" t="s">
        <v>319</v>
      </c>
      <c r="B271" s="27">
        <v>5</v>
      </c>
      <c r="C271" s="22"/>
      <c r="D271" s="22" t="s">
        <v>312</v>
      </c>
      <c r="E271" s="17" t="s">
        <v>21</v>
      </c>
    </row>
    <row r="272" s="3" customFormat="1" ht="20" customHeight="1" spans="1:5">
      <c r="A272" s="26" t="s">
        <v>320</v>
      </c>
      <c r="B272" s="27">
        <v>10</v>
      </c>
      <c r="C272" s="22"/>
      <c r="D272" s="22" t="s">
        <v>321</v>
      </c>
      <c r="E272" s="17" t="s">
        <v>21</v>
      </c>
    </row>
    <row r="273" s="3" customFormat="1" ht="20" customHeight="1" spans="1:5">
      <c r="A273" s="26" t="s">
        <v>322</v>
      </c>
      <c r="B273" s="27">
        <v>8.4</v>
      </c>
      <c r="C273" s="22"/>
      <c r="D273" s="22" t="s">
        <v>321</v>
      </c>
      <c r="E273" s="17" t="s">
        <v>21</v>
      </c>
    </row>
    <row r="274" s="3" customFormat="1" ht="20" customHeight="1" spans="1:5">
      <c r="A274" s="26" t="s">
        <v>323</v>
      </c>
      <c r="B274" s="27">
        <v>3</v>
      </c>
      <c r="C274" s="22"/>
      <c r="D274" s="22" t="s">
        <v>321</v>
      </c>
      <c r="E274" s="17" t="s">
        <v>21</v>
      </c>
    </row>
    <row r="275" s="3" customFormat="1" ht="20" customHeight="1" spans="1:5">
      <c r="A275" s="26" t="s">
        <v>324</v>
      </c>
      <c r="B275" s="27">
        <v>10.5</v>
      </c>
      <c r="C275" s="22"/>
      <c r="D275" s="22" t="s">
        <v>321</v>
      </c>
      <c r="E275" s="17" t="s">
        <v>21</v>
      </c>
    </row>
    <row r="276" s="3" customFormat="1" ht="20" customHeight="1" spans="1:5">
      <c r="A276" s="26" t="s">
        <v>325</v>
      </c>
      <c r="B276" s="27">
        <v>85.82</v>
      </c>
      <c r="C276" s="22"/>
      <c r="D276" s="22" t="s">
        <v>326</v>
      </c>
      <c r="E276" s="17" t="s">
        <v>21</v>
      </c>
    </row>
    <row r="277" s="3" customFormat="1" ht="20" customHeight="1" spans="1:5">
      <c r="A277" s="26" t="s">
        <v>327</v>
      </c>
      <c r="B277" s="27">
        <v>40</v>
      </c>
      <c r="C277" s="22"/>
      <c r="D277" s="22" t="s">
        <v>326</v>
      </c>
      <c r="E277" s="17" t="s">
        <v>21</v>
      </c>
    </row>
    <row r="278" s="3" customFormat="1" ht="20" customHeight="1" spans="1:5">
      <c r="A278" s="26" t="s">
        <v>328</v>
      </c>
      <c r="B278" s="27">
        <v>84</v>
      </c>
      <c r="C278" s="22"/>
      <c r="D278" s="22" t="s">
        <v>326</v>
      </c>
      <c r="E278" s="17" t="s">
        <v>21</v>
      </c>
    </row>
    <row r="279" s="3" customFormat="1" ht="20" customHeight="1" spans="1:5">
      <c r="A279" s="26" t="s">
        <v>329</v>
      </c>
      <c r="B279" s="27">
        <v>26.06</v>
      </c>
      <c r="C279" s="22"/>
      <c r="D279" s="22" t="s">
        <v>326</v>
      </c>
      <c r="E279" s="17" t="s">
        <v>21</v>
      </c>
    </row>
    <row r="280" s="3" customFormat="1" ht="20" customHeight="1" spans="1:5">
      <c r="A280" s="26" t="s">
        <v>330</v>
      </c>
      <c r="B280" s="27">
        <v>13.2</v>
      </c>
      <c r="C280" s="22"/>
      <c r="D280" s="22" t="s">
        <v>326</v>
      </c>
      <c r="E280" s="17" t="s">
        <v>21</v>
      </c>
    </row>
    <row r="281" s="3" customFormat="1" ht="20" customHeight="1" spans="1:5">
      <c r="A281" s="26" t="s">
        <v>331</v>
      </c>
      <c r="B281" s="27">
        <v>1.5</v>
      </c>
      <c r="C281" s="22"/>
      <c r="D281" s="22" t="s">
        <v>326</v>
      </c>
      <c r="E281" s="17" t="s">
        <v>21</v>
      </c>
    </row>
    <row r="282" s="3" customFormat="1" ht="20" customHeight="1" spans="1:5">
      <c r="A282" s="26" t="s">
        <v>332</v>
      </c>
      <c r="B282" s="27">
        <v>12</v>
      </c>
      <c r="C282" s="22"/>
      <c r="D282" s="22" t="s">
        <v>326</v>
      </c>
      <c r="E282" s="17" t="s">
        <v>21</v>
      </c>
    </row>
    <row r="283" s="3" customFormat="1" ht="20" customHeight="1" spans="1:5">
      <c r="A283" s="26" t="s">
        <v>333</v>
      </c>
      <c r="B283" s="27">
        <v>0.6</v>
      </c>
      <c r="C283" s="22"/>
      <c r="D283" s="22" t="s">
        <v>326</v>
      </c>
      <c r="E283" s="17" t="s">
        <v>21</v>
      </c>
    </row>
    <row r="284" s="3" customFormat="1" ht="20" customHeight="1" spans="1:5">
      <c r="A284" s="26" t="s">
        <v>334</v>
      </c>
      <c r="B284" s="27">
        <v>50</v>
      </c>
      <c r="C284" s="22"/>
      <c r="D284" s="22" t="s">
        <v>326</v>
      </c>
      <c r="E284" s="17" t="s">
        <v>21</v>
      </c>
    </row>
    <row r="285" s="3" customFormat="1" ht="20" customHeight="1" spans="1:5">
      <c r="A285" s="26" t="s">
        <v>335</v>
      </c>
      <c r="B285" s="27">
        <v>2</v>
      </c>
      <c r="C285" s="22"/>
      <c r="D285" s="22" t="s">
        <v>326</v>
      </c>
      <c r="E285" s="17" t="s">
        <v>21</v>
      </c>
    </row>
    <row r="286" s="3" customFormat="1" ht="20" customHeight="1" spans="1:5">
      <c r="A286" s="26" t="s">
        <v>336</v>
      </c>
      <c r="B286" s="27">
        <v>8</v>
      </c>
      <c r="C286" s="22"/>
      <c r="D286" s="22" t="s">
        <v>326</v>
      </c>
      <c r="E286" s="17" t="s">
        <v>21</v>
      </c>
    </row>
    <row r="287" s="3" customFormat="1" ht="20" customHeight="1" spans="1:5">
      <c r="A287" s="26" t="s">
        <v>337</v>
      </c>
      <c r="B287" s="27">
        <v>3</v>
      </c>
      <c r="C287" s="22"/>
      <c r="D287" s="22" t="s">
        <v>326</v>
      </c>
      <c r="E287" s="17" t="s">
        <v>21</v>
      </c>
    </row>
    <row r="288" s="3" customFormat="1" ht="20" customHeight="1" spans="1:5">
      <c r="A288" s="26" t="s">
        <v>338</v>
      </c>
      <c r="B288" s="27">
        <v>1</v>
      </c>
      <c r="C288" s="22"/>
      <c r="D288" s="22" t="s">
        <v>326</v>
      </c>
      <c r="E288" s="17" t="s">
        <v>21</v>
      </c>
    </row>
    <row r="289" s="3" customFormat="1" ht="20" customHeight="1" spans="1:5">
      <c r="A289" s="26" t="s">
        <v>339</v>
      </c>
      <c r="B289" s="27">
        <v>2</v>
      </c>
      <c r="C289" s="22"/>
      <c r="D289" s="22" t="s">
        <v>326</v>
      </c>
      <c r="E289" s="17" t="s">
        <v>21</v>
      </c>
    </row>
    <row r="290" s="3" customFormat="1" ht="20" customHeight="1" spans="1:5">
      <c r="A290" s="26" t="s">
        <v>340</v>
      </c>
      <c r="B290" s="27">
        <v>7</v>
      </c>
      <c r="C290" s="22"/>
      <c r="D290" s="22" t="s">
        <v>326</v>
      </c>
      <c r="E290" s="17" t="s">
        <v>21</v>
      </c>
    </row>
    <row r="291" s="3" customFormat="1" ht="20" customHeight="1" spans="1:5">
      <c r="A291" s="26" t="s">
        <v>341</v>
      </c>
      <c r="B291" s="27">
        <v>14</v>
      </c>
      <c r="C291" s="22"/>
      <c r="D291" s="22" t="s">
        <v>326</v>
      </c>
      <c r="E291" s="17" t="s">
        <v>21</v>
      </c>
    </row>
    <row r="292" s="3" customFormat="1" ht="20" customHeight="1" spans="1:5">
      <c r="A292" s="26" t="s">
        <v>342</v>
      </c>
      <c r="B292" s="27">
        <v>10</v>
      </c>
      <c r="C292" s="22"/>
      <c r="D292" s="22" t="s">
        <v>326</v>
      </c>
      <c r="E292" s="17" t="s">
        <v>21</v>
      </c>
    </row>
    <row r="293" s="3" customFormat="1" ht="20" customHeight="1" spans="1:5">
      <c r="A293" s="26" t="s">
        <v>343</v>
      </c>
      <c r="B293" s="27">
        <v>10</v>
      </c>
      <c r="C293" s="22"/>
      <c r="D293" s="22" t="s">
        <v>326</v>
      </c>
      <c r="E293" s="17" t="s">
        <v>21</v>
      </c>
    </row>
    <row r="294" s="3" customFormat="1" ht="20" customHeight="1" spans="1:5">
      <c r="A294" s="26" t="s">
        <v>344</v>
      </c>
      <c r="B294" s="27">
        <v>38</v>
      </c>
      <c r="C294" s="22"/>
      <c r="D294" s="22" t="s">
        <v>345</v>
      </c>
      <c r="E294" s="17" t="s">
        <v>21</v>
      </c>
    </row>
    <row r="295" s="3" customFormat="1" ht="20" customHeight="1" spans="1:5">
      <c r="A295" s="26" t="s">
        <v>346</v>
      </c>
      <c r="B295" s="27">
        <v>3</v>
      </c>
      <c r="C295" s="22"/>
      <c r="D295" s="22" t="s">
        <v>345</v>
      </c>
      <c r="E295" s="17" t="s">
        <v>21</v>
      </c>
    </row>
    <row r="296" s="3" customFormat="1" ht="20" customHeight="1" spans="1:5">
      <c r="A296" s="26" t="s">
        <v>347</v>
      </c>
      <c r="B296" s="27">
        <v>2</v>
      </c>
      <c r="C296" s="22"/>
      <c r="D296" s="22" t="s">
        <v>345</v>
      </c>
      <c r="E296" s="17" t="s">
        <v>21</v>
      </c>
    </row>
    <row r="297" s="3" customFormat="1" ht="20" customHeight="1" spans="1:5">
      <c r="A297" s="26" t="s">
        <v>348</v>
      </c>
      <c r="B297" s="27">
        <v>2</v>
      </c>
      <c r="C297" s="22"/>
      <c r="D297" s="22" t="s">
        <v>345</v>
      </c>
      <c r="E297" s="17" t="s">
        <v>21</v>
      </c>
    </row>
    <row r="298" s="3" customFormat="1" ht="20" customHeight="1" spans="1:5">
      <c r="A298" s="26" t="s">
        <v>349</v>
      </c>
      <c r="B298" s="27">
        <v>149.9707</v>
      </c>
      <c r="C298" s="22"/>
      <c r="D298" s="22" t="s">
        <v>350</v>
      </c>
      <c r="E298" s="17" t="s">
        <v>21</v>
      </c>
    </row>
    <row r="299" s="3" customFormat="1" ht="20" customHeight="1" spans="1:5">
      <c r="A299" s="26" t="s">
        <v>351</v>
      </c>
      <c r="B299" s="27">
        <v>60</v>
      </c>
      <c r="C299" s="22"/>
      <c r="D299" s="22" t="s">
        <v>352</v>
      </c>
      <c r="E299" s="17" t="s">
        <v>21</v>
      </c>
    </row>
    <row r="300" s="3" customFormat="1" ht="20" customHeight="1" spans="1:5">
      <c r="A300" s="26" t="s">
        <v>353</v>
      </c>
      <c r="B300" s="27">
        <v>5</v>
      </c>
      <c r="C300" s="22"/>
      <c r="D300" s="22" t="s">
        <v>352</v>
      </c>
      <c r="E300" s="17" t="s">
        <v>21</v>
      </c>
    </row>
    <row r="301" s="3" customFormat="1" ht="20" customHeight="1" spans="1:5">
      <c r="A301" s="26" t="s">
        <v>354</v>
      </c>
      <c r="B301" s="27">
        <v>3</v>
      </c>
      <c r="C301" s="22"/>
      <c r="D301" s="22" t="s">
        <v>352</v>
      </c>
      <c r="E301" s="17" t="s">
        <v>21</v>
      </c>
    </row>
    <row r="302" s="3" customFormat="1" ht="20" customHeight="1" spans="1:5">
      <c r="A302" s="26" t="s">
        <v>355</v>
      </c>
      <c r="B302" s="27">
        <v>10</v>
      </c>
      <c r="C302" s="22"/>
      <c r="D302" s="22" t="s">
        <v>352</v>
      </c>
      <c r="E302" s="17" t="s">
        <v>21</v>
      </c>
    </row>
    <row r="303" s="3" customFormat="1" ht="20" customHeight="1" spans="1:5">
      <c r="A303" s="26" t="s">
        <v>356</v>
      </c>
      <c r="B303" s="27">
        <v>40</v>
      </c>
      <c r="C303" s="22"/>
      <c r="D303" s="22" t="s">
        <v>352</v>
      </c>
      <c r="E303" s="17" t="s">
        <v>21</v>
      </c>
    </row>
    <row r="304" s="3" customFormat="1" ht="20" customHeight="1" spans="1:5">
      <c r="A304" s="26" t="s">
        <v>357</v>
      </c>
      <c r="B304" s="27">
        <v>15</v>
      </c>
      <c r="C304" s="22"/>
      <c r="D304" s="22" t="s">
        <v>358</v>
      </c>
      <c r="E304" s="17" t="s">
        <v>21</v>
      </c>
    </row>
    <row r="305" s="3" customFormat="1" ht="20" customHeight="1" spans="1:5">
      <c r="A305" s="26" t="s">
        <v>359</v>
      </c>
      <c r="B305" s="27">
        <v>20</v>
      </c>
      <c r="C305" s="22"/>
      <c r="D305" s="22" t="s">
        <v>358</v>
      </c>
      <c r="E305" s="17" t="s">
        <v>21</v>
      </c>
    </row>
    <row r="306" s="3" customFormat="1" ht="20" customHeight="1" spans="1:5">
      <c r="A306" s="26" t="s">
        <v>360</v>
      </c>
      <c r="B306" s="27">
        <v>10</v>
      </c>
      <c r="C306" s="22"/>
      <c r="D306" s="22" t="s">
        <v>358</v>
      </c>
      <c r="E306" s="17" t="s">
        <v>21</v>
      </c>
    </row>
    <row r="307" s="3" customFormat="1" ht="20" customHeight="1" spans="1:5">
      <c r="A307" s="26" t="s">
        <v>361</v>
      </c>
      <c r="B307" s="27">
        <v>24.5</v>
      </c>
      <c r="C307" s="22"/>
      <c r="D307" s="22" t="s">
        <v>362</v>
      </c>
      <c r="E307" s="17" t="s">
        <v>21</v>
      </c>
    </row>
    <row r="308" s="3" customFormat="1" ht="20" customHeight="1" spans="1:5">
      <c r="A308" s="26" t="s">
        <v>363</v>
      </c>
      <c r="B308" s="27">
        <v>60</v>
      </c>
      <c r="C308" s="22"/>
      <c r="D308" s="22" t="s">
        <v>362</v>
      </c>
      <c r="E308" s="17" t="s">
        <v>21</v>
      </c>
    </row>
    <row r="309" s="3" customFormat="1" ht="20" customHeight="1" spans="1:5">
      <c r="A309" s="26" t="s">
        <v>364</v>
      </c>
      <c r="B309" s="27">
        <v>50</v>
      </c>
      <c r="C309" s="22"/>
      <c r="D309" s="22" t="s">
        <v>362</v>
      </c>
      <c r="E309" s="17" t="s">
        <v>21</v>
      </c>
    </row>
    <row r="310" s="3" customFormat="1" ht="20" customHeight="1" spans="1:5">
      <c r="A310" s="26" t="s">
        <v>365</v>
      </c>
      <c r="B310" s="27">
        <v>5</v>
      </c>
      <c r="C310" s="22"/>
      <c r="D310" s="22" t="s">
        <v>366</v>
      </c>
      <c r="E310" s="17" t="s">
        <v>21</v>
      </c>
    </row>
    <row r="311" s="3" customFormat="1" ht="20" customHeight="1" spans="1:5">
      <c r="A311" s="26" t="s">
        <v>367</v>
      </c>
      <c r="B311" s="27">
        <v>15</v>
      </c>
      <c r="C311" s="22"/>
      <c r="D311" s="22" t="s">
        <v>366</v>
      </c>
      <c r="E311" s="17" t="s">
        <v>21</v>
      </c>
    </row>
    <row r="312" s="3" customFormat="1" ht="20" customHeight="1" spans="1:5">
      <c r="A312" s="26" t="s">
        <v>368</v>
      </c>
      <c r="B312" s="27">
        <v>10</v>
      </c>
      <c r="C312" s="22"/>
      <c r="D312" s="22" t="s">
        <v>366</v>
      </c>
      <c r="E312" s="17" t="s">
        <v>21</v>
      </c>
    </row>
    <row r="313" s="3" customFormat="1" ht="20" customHeight="1" spans="1:5">
      <c r="A313" s="26" t="s">
        <v>369</v>
      </c>
      <c r="B313" s="27">
        <v>5</v>
      </c>
      <c r="C313" s="22"/>
      <c r="D313" s="22" t="s">
        <v>366</v>
      </c>
      <c r="E313" s="17" t="s">
        <v>21</v>
      </c>
    </row>
    <row r="314" s="3" customFormat="1" ht="20" customHeight="1" spans="1:5">
      <c r="A314" s="26" t="s">
        <v>370</v>
      </c>
      <c r="B314" s="27">
        <v>5</v>
      </c>
      <c r="C314" s="22"/>
      <c r="D314" s="22" t="s">
        <v>366</v>
      </c>
      <c r="E314" s="17" t="s">
        <v>21</v>
      </c>
    </row>
    <row r="315" s="3" customFormat="1" ht="20" customHeight="1" spans="1:5">
      <c r="A315" s="26" t="s">
        <v>371</v>
      </c>
      <c r="B315" s="27">
        <v>10</v>
      </c>
      <c r="C315" s="22"/>
      <c r="D315" s="22" t="s">
        <v>372</v>
      </c>
      <c r="E315" s="17" t="s">
        <v>21</v>
      </c>
    </row>
    <row r="316" s="3" customFormat="1" ht="20" customHeight="1" spans="1:5">
      <c r="A316" s="26" t="s">
        <v>373</v>
      </c>
      <c r="B316" s="27">
        <v>100.08</v>
      </c>
      <c r="C316" s="22"/>
      <c r="D316" s="22" t="s">
        <v>372</v>
      </c>
      <c r="E316" s="17" t="s">
        <v>21</v>
      </c>
    </row>
    <row r="317" s="3" customFormat="1" ht="20" customHeight="1" spans="1:5">
      <c r="A317" s="26" t="s">
        <v>374</v>
      </c>
      <c r="B317" s="27">
        <v>10</v>
      </c>
      <c r="C317" s="22"/>
      <c r="D317" s="22" t="s">
        <v>372</v>
      </c>
      <c r="E317" s="17" t="s">
        <v>21</v>
      </c>
    </row>
    <row r="318" s="3" customFormat="1" ht="20" customHeight="1" spans="1:5">
      <c r="A318" s="26" t="s">
        <v>375</v>
      </c>
      <c r="B318" s="27">
        <v>20</v>
      </c>
      <c r="C318" s="22"/>
      <c r="D318" s="22" t="s">
        <v>372</v>
      </c>
      <c r="E318" s="17" t="s">
        <v>21</v>
      </c>
    </row>
    <row r="319" s="3" customFormat="1" ht="20" customHeight="1" spans="1:5">
      <c r="A319" s="26" t="s">
        <v>376</v>
      </c>
      <c r="B319" s="27">
        <v>10</v>
      </c>
      <c r="C319" s="22"/>
      <c r="D319" s="22" t="s">
        <v>372</v>
      </c>
      <c r="E319" s="17" t="s">
        <v>21</v>
      </c>
    </row>
    <row r="320" s="3" customFormat="1" ht="20" customHeight="1" spans="1:5">
      <c r="A320" s="26" t="s">
        <v>377</v>
      </c>
      <c r="B320" s="27">
        <v>12.8751</v>
      </c>
      <c r="C320" s="22"/>
      <c r="D320" s="22" t="s">
        <v>372</v>
      </c>
      <c r="E320" s="17" t="s">
        <v>21</v>
      </c>
    </row>
    <row r="321" s="3" customFormat="1" ht="20" customHeight="1" spans="1:5">
      <c r="A321" s="26" t="s">
        <v>378</v>
      </c>
      <c r="B321" s="27">
        <v>109.8222</v>
      </c>
      <c r="C321" s="22"/>
      <c r="D321" s="22" t="s">
        <v>372</v>
      </c>
      <c r="E321" s="17" t="s">
        <v>21</v>
      </c>
    </row>
    <row r="322" s="3" customFormat="1" ht="20" customHeight="1" spans="1:5">
      <c r="A322" s="26" t="s">
        <v>379</v>
      </c>
      <c r="B322" s="27">
        <v>6.63</v>
      </c>
      <c r="C322" s="22"/>
      <c r="D322" s="22" t="s">
        <v>372</v>
      </c>
      <c r="E322" s="17" t="s">
        <v>21</v>
      </c>
    </row>
    <row r="323" s="3" customFormat="1" ht="20" customHeight="1" spans="1:5">
      <c r="A323" s="26" t="s">
        <v>380</v>
      </c>
      <c r="B323" s="27">
        <v>28.38</v>
      </c>
      <c r="C323" s="22"/>
      <c r="D323" s="22" t="s">
        <v>372</v>
      </c>
      <c r="E323" s="17" t="s">
        <v>21</v>
      </c>
    </row>
    <row r="324" s="3" customFormat="1" ht="20" customHeight="1" spans="1:5">
      <c r="A324" s="26" t="s">
        <v>381</v>
      </c>
      <c r="B324" s="27">
        <v>2</v>
      </c>
      <c r="C324" s="22"/>
      <c r="D324" s="22" t="s">
        <v>372</v>
      </c>
      <c r="E324" s="17" t="s">
        <v>21</v>
      </c>
    </row>
    <row r="325" s="3" customFormat="1" ht="20" customHeight="1" spans="1:5">
      <c r="A325" s="26" t="s">
        <v>382</v>
      </c>
      <c r="B325" s="27">
        <v>1500</v>
      </c>
      <c r="C325" s="22"/>
      <c r="D325" s="22" t="s">
        <v>372</v>
      </c>
      <c r="E325" s="17" t="s">
        <v>21</v>
      </c>
    </row>
    <row r="326" s="3" customFormat="1" ht="20" customHeight="1" spans="1:5">
      <c r="A326" s="26" t="s">
        <v>383</v>
      </c>
      <c r="B326" s="27">
        <v>30</v>
      </c>
      <c r="C326" s="22"/>
      <c r="D326" s="22" t="s">
        <v>384</v>
      </c>
      <c r="E326" s="17" t="s">
        <v>21</v>
      </c>
    </row>
    <row r="327" s="3" customFormat="1" ht="20" customHeight="1" spans="1:5">
      <c r="A327" s="26" t="s">
        <v>385</v>
      </c>
      <c r="B327" s="27">
        <v>38</v>
      </c>
      <c r="C327" s="22"/>
      <c r="D327" s="22" t="s">
        <v>386</v>
      </c>
      <c r="E327" s="17" t="s">
        <v>21</v>
      </c>
    </row>
    <row r="328" s="3" customFormat="1" ht="20" customHeight="1" spans="1:5">
      <c r="A328" s="26" t="s">
        <v>387</v>
      </c>
      <c r="B328" s="27">
        <v>2</v>
      </c>
      <c r="C328" s="22"/>
      <c r="D328" s="22" t="s">
        <v>386</v>
      </c>
      <c r="E328" s="17" t="s">
        <v>21</v>
      </c>
    </row>
    <row r="329" s="3" customFormat="1" ht="20" customHeight="1" spans="1:5">
      <c r="A329" s="26" t="s">
        <v>388</v>
      </c>
      <c r="B329" s="27">
        <v>30</v>
      </c>
      <c r="C329" s="22"/>
      <c r="D329" s="22" t="s">
        <v>386</v>
      </c>
      <c r="E329" s="17" t="s">
        <v>21</v>
      </c>
    </row>
    <row r="330" s="3" customFormat="1" ht="20" customHeight="1" spans="1:5">
      <c r="A330" s="26" t="s">
        <v>389</v>
      </c>
      <c r="B330" s="27">
        <v>12.84</v>
      </c>
      <c r="C330" s="22"/>
      <c r="D330" s="22" t="s">
        <v>386</v>
      </c>
      <c r="E330" s="17" t="s">
        <v>21</v>
      </c>
    </row>
    <row r="331" s="3" customFormat="1" ht="20" customHeight="1" spans="1:5">
      <c r="A331" s="26" t="s">
        <v>390</v>
      </c>
      <c r="B331" s="27">
        <v>29.5</v>
      </c>
      <c r="C331" s="22"/>
      <c r="D331" s="22" t="s">
        <v>386</v>
      </c>
      <c r="E331" s="17" t="s">
        <v>21</v>
      </c>
    </row>
    <row r="332" s="3" customFormat="1" ht="19" customHeight="1" spans="1:5">
      <c r="A332" s="26" t="s">
        <v>391</v>
      </c>
      <c r="B332" s="27">
        <v>9</v>
      </c>
      <c r="C332" s="22"/>
      <c r="D332" s="22" t="s">
        <v>386</v>
      </c>
      <c r="E332" s="17" t="s">
        <v>21</v>
      </c>
    </row>
    <row r="333" s="3" customFormat="1" ht="20" customHeight="1" spans="1:5">
      <c r="A333" s="26" t="s">
        <v>392</v>
      </c>
      <c r="B333" s="27">
        <v>27.5</v>
      </c>
      <c r="C333" s="22"/>
      <c r="D333" s="22" t="s">
        <v>386</v>
      </c>
      <c r="E333" s="17" t="s">
        <v>21</v>
      </c>
    </row>
    <row r="334" s="3" customFormat="1" ht="20" customHeight="1" spans="1:5">
      <c r="A334" s="26" t="s">
        <v>393</v>
      </c>
      <c r="B334" s="27">
        <v>200</v>
      </c>
      <c r="C334" s="22"/>
      <c r="D334" s="22" t="s">
        <v>386</v>
      </c>
      <c r="E334" s="17" t="s">
        <v>21</v>
      </c>
    </row>
    <row r="335" s="3" customFormat="1" ht="20" customHeight="1" spans="1:5">
      <c r="A335" s="26" t="s">
        <v>394</v>
      </c>
      <c r="B335" s="27">
        <v>334.11</v>
      </c>
      <c r="C335" s="28"/>
      <c r="D335" s="28" t="s">
        <v>395</v>
      </c>
      <c r="E335" s="17" t="s">
        <v>21</v>
      </c>
    </row>
    <row r="336" s="3" customFormat="1" ht="20" customHeight="1" spans="1:5">
      <c r="A336" s="26" t="s">
        <v>396</v>
      </c>
      <c r="B336" s="27">
        <v>25</v>
      </c>
      <c r="D336" s="22" t="s">
        <v>395</v>
      </c>
      <c r="E336" s="17" t="s">
        <v>21</v>
      </c>
    </row>
    <row r="337" s="3" customFormat="1" ht="20" customHeight="1" spans="1:5">
      <c r="A337" s="26" t="s">
        <v>397</v>
      </c>
      <c r="B337" s="27">
        <v>12</v>
      </c>
      <c r="C337" s="22"/>
      <c r="D337" s="22" t="s">
        <v>395</v>
      </c>
      <c r="E337" s="17" t="s">
        <v>21</v>
      </c>
    </row>
    <row r="338" s="3" customFormat="1" ht="20" customHeight="1" spans="1:5">
      <c r="A338" s="26" t="s">
        <v>398</v>
      </c>
      <c r="B338" s="27">
        <v>2</v>
      </c>
      <c r="C338" s="22"/>
      <c r="D338" s="22" t="s">
        <v>399</v>
      </c>
      <c r="E338" s="17" t="s">
        <v>21</v>
      </c>
    </row>
    <row r="339" s="3" customFormat="1" ht="20" customHeight="1" spans="1:5">
      <c r="A339" s="26" t="s">
        <v>400</v>
      </c>
      <c r="B339" s="27">
        <v>40</v>
      </c>
      <c r="C339" s="22"/>
      <c r="D339" s="22" t="s">
        <v>399</v>
      </c>
      <c r="E339" s="17" t="s">
        <v>21</v>
      </c>
    </row>
    <row r="340" s="3" customFormat="1" ht="20" customHeight="1" spans="1:5">
      <c r="A340" s="26" t="s">
        <v>401</v>
      </c>
      <c r="B340" s="27">
        <v>60</v>
      </c>
      <c r="C340" s="22"/>
      <c r="D340" s="22" t="s">
        <v>399</v>
      </c>
      <c r="E340" s="17" t="s">
        <v>21</v>
      </c>
    </row>
    <row r="341" s="3" customFormat="1" ht="20" customHeight="1" spans="1:5">
      <c r="A341" s="26" t="s">
        <v>402</v>
      </c>
      <c r="B341" s="27">
        <v>2</v>
      </c>
      <c r="C341" s="22"/>
      <c r="D341" s="22" t="s">
        <v>399</v>
      </c>
      <c r="E341" s="17" t="s">
        <v>21</v>
      </c>
    </row>
    <row r="342" s="3" customFormat="1" ht="20" customHeight="1" spans="1:5">
      <c r="A342" s="26" t="s">
        <v>403</v>
      </c>
      <c r="B342" s="27">
        <v>0.8</v>
      </c>
      <c r="C342" s="22"/>
      <c r="D342" s="22" t="s">
        <v>399</v>
      </c>
      <c r="E342" s="17" t="s">
        <v>21</v>
      </c>
    </row>
    <row r="343" s="3" customFormat="1" ht="20" customHeight="1" spans="1:5">
      <c r="A343" s="26" t="s">
        <v>404</v>
      </c>
      <c r="B343" s="27">
        <v>5</v>
      </c>
      <c r="C343" s="22"/>
      <c r="D343" s="22" t="s">
        <v>399</v>
      </c>
      <c r="E343" s="17" t="s">
        <v>21</v>
      </c>
    </row>
    <row r="344" s="3" customFormat="1" ht="20" customHeight="1" spans="1:5">
      <c r="A344" s="26" t="s">
        <v>405</v>
      </c>
      <c r="B344" s="27">
        <v>2.5</v>
      </c>
      <c r="C344" s="22"/>
      <c r="D344" s="22" t="s">
        <v>399</v>
      </c>
      <c r="E344" s="17" t="s">
        <v>21</v>
      </c>
    </row>
    <row r="345" s="3" customFormat="1" ht="20" customHeight="1" spans="1:5">
      <c r="A345" s="26" t="s">
        <v>406</v>
      </c>
      <c r="B345" s="27">
        <v>5.17</v>
      </c>
      <c r="C345" s="22"/>
      <c r="D345" s="22" t="s">
        <v>399</v>
      </c>
      <c r="E345" s="17" t="s">
        <v>21</v>
      </c>
    </row>
    <row r="346" s="3" customFormat="1" ht="20" customHeight="1" spans="1:5">
      <c r="A346" s="26" t="s">
        <v>407</v>
      </c>
      <c r="B346" s="27">
        <v>3</v>
      </c>
      <c r="C346" s="22"/>
      <c r="D346" s="22" t="s">
        <v>399</v>
      </c>
      <c r="E346" s="17" t="s">
        <v>21</v>
      </c>
    </row>
    <row r="347" s="3" customFormat="1" ht="20" customHeight="1" spans="1:5">
      <c r="A347" s="26" t="s">
        <v>408</v>
      </c>
      <c r="B347" s="27">
        <v>2</v>
      </c>
      <c r="C347" s="22"/>
      <c r="D347" s="22" t="s">
        <v>399</v>
      </c>
      <c r="E347" s="17" t="s">
        <v>21</v>
      </c>
    </row>
    <row r="348" s="3" customFormat="1" ht="20" customHeight="1" spans="1:5">
      <c r="A348" s="26" t="s">
        <v>409</v>
      </c>
      <c r="B348" s="27">
        <v>35</v>
      </c>
      <c r="C348" s="22"/>
      <c r="D348" s="22" t="s">
        <v>399</v>
      </c>
      <c r="E348" s="17" t="s">
        <v>21</v>
      </c>
    </row>
    <row r="349" s="3" customFormat="1" ht="20" customHeight="1" spans="1:5">
      <c r="A349" s="26" t="s">
        <v>410</v>
      </c>
      <c r="B349" s="27">
        <v>2</v>
      </c>
      <c r="C349" s="22"/>
      <c r="D349" s="22" t="s">
        <v>411</v>
      </c>
      <c r="E349" s="17" t="s">
        <v>21</v>
      </c>
    </row>
    <row r="350" s="3" customFormat="1" ht="20" customHeight="1" spans="1:5">
      <c r="A350" s="26" t="s">
        <v>400</v>
      </c>
      <c r="B350" s="27">
        <v>60</v>
      </c>
      <c r="C350" s="22"/>
      <c r="D350" s="22" t="s">
        <v>411</v>
      </c>
      <c r="E350" s="17" t="s">
        <v>21</v>
      </c>
    </row>
    <row r="351" s="3" customFormat="1" ht="20" customHeight="1" spans="1:5">
      <c r="A351" s="26" t="s">
        <v>412</v>
      </c>
      <c r="B351" s="27">
        <v>10</v>
      </c>
      <c r="C351" s="22"/>
      <c r="D351" s="22" t="s">
        <v>411</v>
      </c>
      <c r="E351" s="17" t="s">
        <v>21</v>
      </c>
    </row>
    <row r="352" s="3" customFormat="1" ht="20" customHeight="1" spans="1:5">
      <c r="A352" s="26" t="s">
        <v>402</v>
      </c>
      <c r="B352" s="27">
        <v>2</v>
      </c>
      <c r="C352" s="22"/>
      <c r="D352" s="22" t="s">
        <v>411</v>
      </c>
      <c r="E352" s="17" t="s">
        <v>21</v>
      </c>
    </row>
    <row r="353" s="3" customFormat="1" ht="20" customHeight="1" spans="1:5">
      <c r="A353" s="26" t="s">
        <v>413</v>
      </c>
      <c r="B353" s="27">
        <v>1</v>
      </c>
      <c r="C353" s="22"/>
      <c r="D353" s="22" t="s">
        <v>411</v>
      </c>
      <c r="E353" s="17" t="s">
        <v>21</v>
      </c>
    </row>
    <row r="354" s="3" customFormat="1" ht="20" customHeight="1" spans="1:5">
      <c r="A354" s="26" t="s">
        <v>403</v>
      </c>
      <c r="B354" s="27">
        <v>1.2</v>
      </c>
      <c r="C354" s="22"/>
      <c r="D354" s="22" t="s">
        <v>411</v>
      </c>
      <c r="E354" s="17" t="s">
        <v>21</v>
      </c>
    </row>
    <row r="355" s="3" customFormat="1" ht="20" customHeight="1" spans="1:5">
      <c r="A355" s="26" t="s">
        <v>414</v>
      </c>
      <c r="B355" s="27">
        <v>5</v>
      </c>
      <c r="C355" s="22"/>
      <c r="D355" s="22" t="s">
        <v>411</v>
      </c>
      <c r="E355" s="17" t="s">
        <v>21</v>
      </c>
    </row>
    <row r="356" s="3" customFormat="1" ht="20" customHeight="1" spans="1:5">
      <c r="A356" s="26" t="s">
        <v>415</v>
      </c>
      <c r="B356" s="27">
        <v>5.28</v>
      </c>
      <c r="C356" s="22"/>
      <c r="D356" s="22" t="s">
        <v>411</v>
      </c>
      <c r="E356" s="17" t="s">
        <v>21</v>
      </c>
    </row>
    <row r="357" s="3" customFormat="1" ht="20" customHeight="1" spans="1:5">
      <c r="A357" s="26" t="s">
        <v>416</v>
      </c>
      <c r="B357" s="27">
        <v>2.5</v>
      </c>
      <c r="C357" s="22"/>
      <c r="D357" s="22" t="s">
        <v>411</v>
      </c>
      <c r="E357" s="17" t="s">
        <v>21</v>
      </c>
    </row>
    <row r="358" s="3" customFormat="1" ht="20" customHeight="1" spans="1:5">
      <c r="A358" s="26" t="s">
        <v>417</v>
      </c>
      <c r="B358" s="27">
        <v>3</v>
      </c>
      <c r="C358" s="22"/>
      <c r="D358" s="22" t="s">
        <v>411</v>
      </c>
      <c r="E358" s="17" t="s">
        <v>21</v>
      </c>
    </row>
    <row r="359" s="3" customFormat="1" ht="20" customHeight="1" spans="1:5">
      <c r="A359" s="26" t="s">
        <v>408</v>
      </c>
      <c r="B359" s="27">
        <v>2</v>
      </c>
      <c r="C359" s="22"/>
      <c r="D359" s="22" t="s">
        <v>411</v>
      </c>
      <c r="E359" s="17" t="s">
        <v>21</v>
      </c>
    </row>
    <row r="360" s="3" customFormat="1" ht="20" customHeight="1" spans="1:5">
      <c r="A360" s="26" t="s">
        <v>409</v>
      </c>
      <c r="B360" s="27">
        <v>35</v>
      </c>
      <c r="C360" s="22"/>
      <c r="D360" s="22" t="s">
        <v>411</v>
      </c>
      <c r="E360" s="17" t="s">
        <v>21</v>
      </c>
    </row>
    <row r="361" s="3" customFormat="1" ht="20" customHeight="1" spans="1:5">
      <c r="A361" s="26" t="s">
        <v>418</v>
      </c>
      <c r="B361" s="27">
        <v>60</v>
      </c>
      <c r="C361" s="22"/>
      <c r="D361" s="22" t="s">
        <v>419</v>
      </c>
      <c r="E361" s="17" t="s">
        <v>21</v>
      </c>
    </row>
    <row r="362" s="3" customFormat="1" ht="20" customHeight="1" spans="1:5">
      <c r="A362" s="26" t="s">
        <v>398</v>
      </c>
      <c r="B362" s="27">
        <v>2</v>
      </c>
      <c r="C362" s="22"/>
      <c r="D362" s="22" t="s">
        <v>419</v>
      </c>
      <c r="E362" s="17" t="s">
        <v>21</v>
      </c>
    </row>
    <row r="363" s="3" customFormat="1" ht="20" customHeight="1" spans="1:5">
      <c r="A363" s="26" t="s">
        <v>413</v>
      </c>
      <c r="B363" s="27">
        <v>1</v>
      </c>
      <c r="C363" s="22"/>
      <c r="D363" s="22" t="s">
        <v>419</v>
      </c>
      <c r="E363" s="17" t="s">
        <v>21</v>
      </c>
    </row>
    <row r="364" s="3" customFormat="1" ht="20" customHeight="1" spans="1:5">
      <c r="A364" s="26" t="s">
        <v>420</v>
      </c>
      <c r="B364" s="27">
        <v>25</v>
      </c>
      <c r="C364" s="22"/>
      <c r="D364" s="22" t="s">
        <v>419</v>
      </c>
      <c r="E364" s="17" t="s">
        <v>21</v>
      </c>
    </row>
    <row r="365" s="3" customFormat="1" ht="20" customHeight="1" spans="1:5">
      <c r="A365" s="26" t="s">
        <v>404</v>
      </c>
      <c r="B365" s="27">
        <v>5</v>
      </c>
      <c r="C365" s="22"/>
      <c r="D365" s="22" t="s">
        <v>419</v>
      </c>
      <c r="E365" s="17" t="s">
        <v>21</v>
      </c>
    </row>
    <row r="366" s="3" customFormat="1" ht="20" customHeight="1" spans="1:5">
      <c r="A366" s="26" t="s">
        <v>421</v>
      </c>
      <c r="B366" s="27">
        <v>5.8</v>
      </c>
      <c r="C366" s="22"/>
      <c r="D366" s="22" t="s">
        <v>419</v>
      </c>
      <c r="E366" s="17" t="s">
        <v>21</v>
      </c>
    </row>
    <row r="367" s="3" customFormat="1" ht="20" customHeight="1" spans="1:5">
      <c r="A367" s="26" t="s">
        <v>422</v>
      </c>
      <c r="B367" s="27">
        <v>175</v>
      </c>
      <c r="C367" s="22"/>
      <c r="D367" s="22" t="s">
        <v>419</v>
      </c>
      <c r="E367" s="17" t="s">
        <v>21</v>
      </c>
    </row>
    <row r="368" s="3" customFormat="1" ht="20" customHeight="1" spans="1:5">
      <c r="A368" s="26" t="s">
        <v>423</v>
      </c>
      <c r="B368" s="27">
        <v>2.5</v>
      </c>
      <c r="C368" s="22"/>
      <c r="D368" s="22" t="s">
        <v>419</v>
      </c>
      <c r="E368" s="17" t="s">
        <v>21</v>
      </c>
    </row>
    <row r="369" s="3" customFormat="1" ht="20" customHeight="1" spans="1:5">
      <c r="A369" s="26" t="s">
        <v>424</v>
      </c>
      <c r="B369" s="27">
        <v>7.15</v>
      </c>
      <c r="C369" s="22"/>
      <c r="D369" s="22" t="s">
        <v>419</v>
      </c>
      <c r="E369" s="17" t="s">
        <v>21</v>
      </c>
    </row>
    <row r="370" s="3" customFormat="1" ht="20" customHeight="1" spans="1:5">
      <c r="A370" s="26" t="s">
        <v>425</v>
      </c>
      <c r="B370" s="27">
        <v>2</v>
      </c>
      <c r="C370" s="22"/>
      <c r="D370" s="22" t="s">
        <v>419</v>
      </c>
      <c r="E370" s="17" t="s">
        <v>21</v>
      </c>
    </row>
    <row r="371" s="3" customFormat="1" ht="20" customHeight="1" spans="1:5">
      <c r="A371" s="26" t="s">
        <v>426</v>
      </c>
      <c r="B371" s="27">
        <v>3</v>
      </c>
      <c r="C371" s="22"/>
      <c r="D371" s="22" t="s">
        <v>419</v>
      </c>
      <c r="E371" s="17" t="s">
        <v>21</v>
      </c>
    </row>
    <row r="372" s="3" customFormat="1" ht="20" customHeight="1" spans="1:5">
      <c r="A372" s="26" t="s">
        <v>398</v>
      </c>
      <c r="B372" s="27">
        <v>2</v>
      </c>
      <c r="C372" s="22"/>
      <c r="D372" s="22" t="s">
        <v>427</v>
      </c>
      <c r="E372" s="17" t="s">
        <v>21</v>
      </c>
    </row>
    <row r="373" s="3" customFormat="1" ht="20" customHeight="1" spans="1:5">
      <c r="A373" s="26" t="s">
        <v>428</v>
      </c>
      <c r="B373" s="27">
        <v>10</v>
      </c>
      <c r="C373" s="22"/>
      <c r="D373" s="22" t="s">
        <v>427</v>
      </c>
      <c r="E373" s="17" t="s">
        <v>21</v>
      </c>
    </row>
    <row r="374" s="3" customFormat="1" ht="20" customHeight="1" spans="1:5">
      <c r="A374" s="26" t="s">
        <v>402</v>
      </c>
      <c r="B374" s="27">
        <v>2</v>
      </c>
      <c r="C374" s="22"/>
      <c r="D374" s="22" t="s">
        <v>427</v>
      </c>
      <c r="E374" s="17" t="s">
        <v>21</v>
      </c>
    </row>
    <row r="375" s="3" customFormat="1" ht="20" customHeight="1" spans="1:5">
      <c r="A375" s="26" t="s">
        <v>403</v>
      </c>
      <c r="B375" s="27">
        <v>2.6</v>
      </c>
      <c r="C375" s="22"/>
      <c r="D375" s="22" t="s">
        <v>427</v>
      </c>
      <c r="E375" s="17" t="s">
        <v>21</v>
      </c>
    </row>
    <row r="376" s="3" customFormat="1" ht="20" customHeight="1" spans="1:5">
      <c r="A376" s="26" t="s">
        <v>429</v>
      </c>
      <c r="B376" s="27">
        <v>1</v>
      </c>
      <c r="C376" s="22"/>
      <c r="D376" s="22" t="s">
        <v>427</v>
      </c>
      <c r="E376" s="17" t="s">
        <v>21</v>
      </c>
    </row>
    <row r="377" s="3" customFormat="1" ht="20" customHeight="1" spans="1:5">
      <c r="A377" s="26" t="s">
        <v>414</v>
      </c>
      <c r="B377" s="27">
        <v>5</v>
      </c>
      <c r="C377" s="22"/>
      <c r="D377" s="22" t="s">
        <v>427</v>
      </c>
      <c r="E377" s="17" t="s">
        <v>21</v>
      </c>
    </row>
    <row r="378" s="3" customFormat="1" ht="20" customHeight="1" spans="1:5">
      <c r="A378" s="26" t="s">
        <v>430</v>
      </c>
      <c r="B378" s="27">
        <v>125</v>
      </c>
      <c r="C378" s="22"/>
      <c r="D378" s="22" t="s">
        <v>427</v>
      </c>
      <c r="E378" s="17" t="s">
        <v>21</v>
      </c>
    </row>
    <row r="379" s="3" customFormat="1" ht="20" customHeight="1" spans="1:5">
      <c r="A379" s="26" t="s">
        <v>405</v>
      </c>
      <c r="B379" s="27">
        <v>2.5</v>
      </c>
      <c r="C379" s="22"/>
      <c r="D379" s="22" t="s">
        <v>427</v>
      </c>
      <c r="E379" s="17" t="s">
        <v>21</v>
      </c>
    </row>
    <row r="380" s="3" customFormat="1" ht="20" customHeight="1" spans="1:5">
      <c r="A380" s="26" t="s">
        <v>431</v>
      </c>
      <c r="B380" s="27">
        <v>5.61</v>
      </c>
      <c r="C380" s="22"/>
      <c r="D380" s="22" t="s">
        <v>427</v>
      </c>
      <c r="E380" s="17" t="s">
        <v>21</v>
      </c>
    </row>
    <row r="381" s="3" customFormat="1" ht="20" customHeight="1" spans="1:5">
      <c r="A381" s="26" t="s">
        <v>432</v>
      </c>
      <c r="B381" s="27">
        <v>3</v>
      </c>
      <c r="C381" s="22"/>
      <c r="D381" s="22" t="s">
        <v>427</v>
      </c>
      <c r="E381" s="17" t="s">
        <v>21</v>
      </c>
    </row>
    <row r="382" s="3" customFormat="1" ht="20" customHeight="1" spans="1:5">
      <c r="A382" s="26" t="s">
        <v>408</v>
      </c>
      <c r="B382" s="27">
        <v>2</v>
      </c>
      <c r="C382" s="22"/>
      <c r="D382" s="22" t="s">
        <v>427</v>
      </c>
      <c r="E382" s="17" t="s">
        <v>21</v>
      </c>
    </row>
    <row r="383" s="3" customFormat="1" ht="20" customHeight="1" spans="1:5">
      <c r="A383" s="26" t="s">
        <v>433</v>
      </c>
      <c r="B383" s="27">
        <v>57.838</v>
      </c>
      <c r="C383" s="22"/>
      <c r="D383" s="22" t="s">
        <v>427</v>
      </c>
      <c r="E383" s="17" t="s">
        <v>21</v>
      </c>
    </row>
    <row r="384" s="3" customFormat="1" ht="20" customHeight="1" spans="1:5">
      <c r="A384" s="26" t="s">
        <v>434</v>
      </c>
      <c r="B384" s="27">
        <v>55.872</v>
      </c>
      <c r="C384" s="22"/>
      <c r="D384" s="22" t="s">
        <v>427</v>
      </c>
      <c r="E384" s="17" t="s">
        <v>21</v>
      </c>
    </row>
    <row r="385" s="3" customFormat="1" ht="20" customHeight="1" spans="1:5">
      <c r="A385" s="26" t="s">
        <v>435</v>
      </c>
      <c r="B385" s="27">
        <v>1.746</v>
      </c>
      <c r="C385" s="22"/>
      <c r="D385" s="22" t="s">
        <v>427</v>
      </c>
      <c r="E385" s="17" t="s">
        <v>21</v>
      </c>
    </row>
    <row r="386" s="3" customFormat="1" ht="20" customHeight="1" spans="1:5">
      <c r="A386" s="26" t="s">
        <v>409</v>
      </c>
      <c r="B386" s="27">
        <v>35</v>
      </c>
      <c r="C386" s="22"/>
      <c r="D386" s="22" t="s">
        <v>427</v>
      </c>
      <c r="E386" s="17" t="s">
        <v>21</v>
      </c>
    </row>
    <row r="387" s="3" customFormat="1" ht="20" customHeight="1" spans="1:5">
      <c r="A387" s="26" t="s">
        <v>398</v>
      </c>
      <c r="B387" s="27">
        <v>4</v>
      </c>
      <c r="C387" s="22"/>
      <c r="D387" s="22" t="s">
        <v>436</v>
      </c>
      <c r="E387" s="17" t="s">
        <v>21</v>
      </c>
    </row>
    <row r="388" s="3" customFormat="1" ht="20" customHeight="1" spans="1:5">
      <c r="A388" s="26" t="s">
        <v>401</v>
      </c>
      <c r="B388" s="27">
        <v>10</v>
      </c>
      <c r="C388" s="22"/>
      <c r="D388" s="22" t="s">
        <v>436</v>
      </c>
      <c r="E388" s="17" t="s">
        <v>21</v>
      </c>
    </row>
    <row r="389" s="3" customFormat="1" ht="20" customHeight="1" spans="1:5">
      <c r="A389" s="26" t="s">
        <v>437</v>
      </c>
      <c r="B389" s="27">
        <v>140</v>
      </c>
      <c r="C389" s="22"/>
      <c r="D389" s="22" t="s">
        <v>436</v>
      </c>
      <c r="E389" s="17" t="s">
        <v>21</v>
      </c>
    </row>
    <row r="390" s="3" customFormat="1" ht="20" customHeight="1" spans="1:5">
      <c r="A390" s="26" t="s">
        <v>421</v>
      </c>
      <c r="B390" s="27">
        <v>4.8</v>
      </c>
      <c r="C390" s="22"/>
      <c r="D390" s="22" t="s">
        <v>436</v>
      </c>
      <c r="E390" s="17" t="s">
        <v>21</v>
      </c>
    </row>
    <row r="391" s="3" customFormat="1" ht="20" customHeight="1" spans="1:5">
      <c r="A391" s="26" t="s">
        <v>414</v>
      </c>
      <c r="B391" s="27">
        <v>5</v>
      </c>
      <c r="C391" s="22"/>
      <c r="D391" s="22" t="s">
        <v>436</v>
      </c>
      <c r="E391" s="17" t="s">
        <v>21</v>
      </c>
    </row>
    <row r="392" s="3" customFormat="1" ht="20" customHeight="1" spans="1:5">
      <c r="A392" s="26" t="s">
        <v>438</v>
      </c>
      <c r="B392" s="27">
        <v>2.5</v>
      </c>
      <c r="C392" s="22"/>
      <c r="D392" s="22" t="s">
        <v>436</v>
      </c>
      <c r="E392" s="17" t="s">
        <v>21</v>
      </c>
    </row>
    <row r="393" s="3" customFormat="1" ht="20" customHeight="1" spans="1:5">
      <c r="A393" s="26" t="s">
        <v>439</v>
      </c>
      <c r="B393" s="27">
        <v>5.61</v>
      </c>
      <c r="C393" s="22"/>
      <c r="D393" s="22" t="s">
        <v>436</v>
      </c>
      <c r="E393" s="17" t="s">
        <v>21</v>
      </c>
    </row>
    <row r="394" s="3" customFormat="1" ht="20" customHeight="1" spans="1:5">
      <c r="A394" s="26" t="s">
        <v>408</v>
      </c>
      <c r="B394" s="27">
        <v>2</v>
      </c>
      <c r="C394" s="22"/>
      <c r="D394" s="22" t="s">
        <v>436</v>
      </c>
      <c r="E394" s="17" t="s">
        <v>21</v>
      </c>
    </row>
    <row r="395" s="3" customFormat="1" ht="20" customHeight="1" spans="1:5">
      <c r="A395" s="26" t="s">
        <v>440</v>
      </c>
      <c r="B395" s="27">
        <v>3</v>
      </c>
      <c r="C395" s="22"/>
      <c r="D395" s="22" t="s">
        <v>436</v>
      </c>
      <c r="E395" s="17" t="s">
        <v>21</v>
      </c>
    </row>
    <row r="396" s="3" customFormat="1" ht="20" customHeight="1" spans="1:5">
      <c r="A396" s="26" t="s">
        <v>398</v>
      </c>
      <c r="B396" s="27">
        <v>2</v>
      </c>
      <c r="C396" s="22"/>
      <c r="D396" s="22" t="s">
        <v>441</v>
      </c>
      <c r="E396" s="17" t="s">
        <v>21</v>
      </c>
    </row>
    <row r="397" s="3" customFormat="1" ht="20" customHeight="1" spans="1:5">
      <c r="A397" s="26" t="s">
        <v>401</v>
      </c>
      <c r="B397" s="27">
        <v>10</v>
      </c>
      <c r="C397" s="22"/>
      <c r="D397" s="22" t="s">
        <v>441</v>
      </c>
      <c r="E397" s="17" t="s">
        <v>21</v>
      </c>
    </row>
    <row r="398" s="3" customFormat="1" ht="20" customHeight="1" spans="1:5">
      <c r="A398" s="26" t="s">
        <v>437</v>
      </c>
      <c r="B398" s="27">
        <v>120</v>
      </c>
      <c r="C398" s="22"/>
      <c r="D398" s="22" t="s">
        <v>441</v>
      </c>
      <c r="E398" s="17" t="s">
        <v>21</v>
      </c>
    </row>
    <row r="399" s="3" customFormat="1" ht="20" customHeight="1" spans="1:5">
      <c r="A399" s="26" t="s">
        <v>442</v>
      </c>
      <c r="B399" s="27">
        <v>4.4</v>
      </c>
      <c r="C399" s="22"/>
      <c r="D399" s="22" t="s">
        <v>441</v>
      </c>
      <c r="E399" s="17" t="s">
        <v>21</v>
      </c>
    </row>
    <row r="400" s="3" customFormat="1" ht="20" customHeight="1" spans="1:5">
      <c r="A400" s="26" t="s">
        <v>443</v>
      </c>
      <c r="B400" s="27">
        <v>3</v>
      </c>
      <c r="C400" s="22"/>
      <c r="D400" s="22" t="s">
        <v>441</v>
      </c>
      <c r="E400" s="17" t="s">
        <v>21</v>
      </c>
    </row>
    <row r="401" s="3" customFormat="1" ht="20" customHeight="1" spans="1:5">
      <c r="A401" s="26" t="s">
        <v>414</v>
      </c>
      <c r="B401" s="27">
        <v>5</v>
      </c>
      <c r="C401" s="22"/>
      <c r="D401" s="22" t="s">
        <v>441</v>
      </c>
      <c r="E401" s="17" t="s">
        <v>21</v>
      </c>
    </row>
    <row r="402" s="3" customFormat="1" ht="20" customHeight="1" spans="1:5">
      <c r="A402" s="26" t="s">
        <v>438</v>
      </c>
      <c r="B402" s="27">
        <v>2.5</v>
      </c>
      <c r="C402" s="22"/>
      <c r="D402" s="22" t="s">
        <v>441</v>
      </c>
      <c r="E402" s="17" t="s">
        <v>21</v>
      </c>
    </row>
    <row r="403" s="3" customFormat="1" ht="20" customHeight="1" spans="1:5">
      <c r="A403" s="26" t="s">
        <v>444</v>
      </c>
      <c r="B403" s="27">
        <v>5.61</v>
      </c>
      <c r="C403" s="22"/>
      <c r="D403" s="22" t="s">
        <v>441</v>
      </c>
      <c r="E403" s="17" t="s">
        <v>21</v>
      </c>
    </row>
    <row r="404" s="3" customFormat="1" ht="20" customHeight="1" spans="1:5">
      <c r="A404" s="26" t="s">
        <v>408</v>
      </c>
      <c r="B404" s="27">
        <v>2</v>
      </c>
      <c r="C404" s="22"/>
      <c r="D404" s="22" t="s">
        <v>441</v>
      </c>
      <c r="E404" s="17" t="s">
        <v>21</v>
      </c>
    </row>
    <row r="405" s="3" customFormat="1" ht="20" customHeight="1" spans="1:5">
      <c r="A405" s="26" t="s">
        <v>398</v>
      </c>
      <c r="B405" s="27">
        <v>4</v>
      </c>
      <c r="C405" s="22"/>
      <c r="D405" s="22" t="s">
        <v>445</v>
      </c>
      <c r="E405" s="17" t="s">
        <v>21</v>
      </c>
    </row>
    <row r="406" s="3" customFormat="1" ht="20" customHeight="1" spans="1:5">
      <c r="A406" s="26" t="s">
        <v>401</v>
      </c>
      <c r="B406" s="27">
        <v>5</v>
      </c>
      <c r="C406" s="22"/>
      <c r="D406" s="22" t="s">
        <v>445</v>
      </c>
      <c r="E406" s="17" t="s">
        <v>21</v>
      </c>
    </row>
    <row r="407" s="3" customFormat="1" ht="20" customHeight="1" spans="1:5">
      <c r="A407" s="26" t="s">
        <v>446</v>
      </c>
      <c r="B407" s="27">
        <v>60</v>
      </c>
      <c r="C407" s="22"/>
      <c r="D407" s="22" t="s">
        <v>445</v>
      </c>
      <c r="E407" s="17" t="s">
        <v>21</v>
      </c>
    </row>
    <row r="408" s="3" customFormat="1" ht="20" customHeight="1" spans="1:5">
      <c r="A408" s="26" t="s">
        <v>447</v>
      </c>
      <c r="B408" s="27">
        <v>70</v>
      </c>
      <c r="C408" s="22"/>
      <c r="D408" s="22" t="s">
        <v>445</v>
      </c>
      <c r="E408" s="17" t="s">
        <v>21</v>
      </c>
    </row>
    <row r="409" s="3" customFormat="1" ht="20" customHeight="1" spans="1:5">
      <c r="A409" s="26" t="s">
        <v>448</v>
      </c>
      <c r="B409" s="27">
        <v>100</v>
      </c>
      <c r="C409" s="22"/>
      <c r="D409" s="22" t="s">
        <v>445</v>
      </c>
      <c r="E409" s="17" t="s">
        <v>21</v>
      </c>
    </row>
    <row r="410" s="3" customFormat="1" ht="20" customHeight="1" spans="1:5">
      <c r="A410" s="26" t="s">
        <v>449</v>
      </c>
      <c r="B410" s="27">
        <v>4.8</v>
      </c>
      <c r="C410" s="22"/>
      <c r="D410" s="22" t="s">
        <v>445</v>
      </c>
      <c r="E410" s="17" t="s">
        <v>21</v>
      </c>
    </row>
    <row r="411" s="3" customFormat="1" ht="20" customHeight="1" spans="1:5">
      <c r="A411" s="26" t="s">
        <v>450</v>
      </c>
      <c r="B411" s="27">
        <v>1</v>
      </c>
      <c r="C411" s="22"/>
      <c r="D411" s="22" t="s">
        <v>445</v>
      </c>
      <c r="E411" s="17" t="s">
        <v>21</v>
      </c>
    </row>
    <row r="412" s="3" customFormat="1" ht="20" customHeight="1" spans="1:5">
      <c r="A412" s="26" t="s">
        <v>414</v>
      </c>
      <c r="B412" s="27">
        <v>5</v>
      </c>
      <c r="C412" s="22"/>
      <c r="D412" s="22" t="s">
        <v>445</v>
      </c>
      <c r="E412" s="17" t="s">
        <v>21</v>
      </c>
    </row>
    <row r="413" s="3" customFormat="1" ht="20" customHeight="1" spans="1:5">
      <c r="A413" s="26" t="s">
        <v>416</v>
      </c>
      <c r="B413" s="27">
        <v>2.5</v>
      </c>
      <c r="C413" s="22"/>
      <c r="D413" s="22" t="s">
        <v>445</v>
      </c>
      <c r="E413" s="17" t="s">
        <v>21</v>
      </c>
    </row>
    <row r="414" s="3" customFormat="1" ht="20" customHeight="1" spans="1:5">
      <c r="A414" s="26" t="s">
        <v>451</v>
      </c>
      <c r="B414" s="27">
        <v>5.685</v>
      </c>
      <c r="C414" s="22"/>
      <c r="D414" s="22" t="s">
        <v>445</v>
      </c>
      <c r="E414" s="17" t="s">
        <v>21</v>
      </c>
    </row>
    <row r="415" s="3" customFormat="1" ht="20" customHeight="1" spans="1:5">
      <c r="A415" s="26" t="s">
        <v>408</v>
      </c>
      <c r="B415" s="27">
        <v>2</v>
      </c>
      <c r="C415" s="22"/>
      <c r="D415" s="22" t="s">
        <v>445</v>
      </c>
      <c r="E415" s="17" t="s">
        <v>21</v>
      </c>
    </row>
    <row r="416" s="3" customFormat="1" ht="20" customHeight="1" spans="1:5">
      <c r="A416" s="26" t="s">
        <v>443</v>
      </c>
      <c r="B416" s="27">
        <v>3</v>
      </c>
      <c r="C416" s="22"/>
      <c r="D416" s="22" t="s">
        <v>445</v>
      </c>
      <c r="E416" s="17" t="s">
        <v>21</v>
      </c>
    </row>
    <row r="417" s="3" customFormat="1" ht="20" customHeight="1" spans="1:5">
      <c r="A417" s="26" t="s">
        <v>452</v>
      </c>
      <c r="B417" s="27">
        <v>22.3035</v>
      </c>
      <c r="C417" s="22"/>
      <c r="D417" s="22" t="s">
        <v>445</v>
      </c>
      <c r="E417" s="17" t="s">
        <v>21</v>
      </c>
    </row>
    <row r="418" s="3" customFormat="1" ht="20" customHeight="1" spans="1:5">
      <c r="A418" s="26" t="s">
        <v>453</v>
      </c>
      <c r="B418" s="27">
        <v>20</v>
      </c>
      <c r="C418" s="22"/>
      <c r="D418" s="22" t="s">
        <v>454</v>
      </c>
      <c r="E418" s="17" t="s">
        <v>21</v>
      </c>
    </row>
    <row r="419" s="3" customFormat="1" ht="20" customHeight="1" spans="1:5">
      <c r="A419" s="26" t="s">
        <v>455</v>
      </c>
      <c r="B419" s="27">
        <v>292.14</v>
      </c>
      <c r="C419" s="22"/>
      <c r="D419" s="22" t="s">
        <v>454</v>
      </c>
      <c r="E419" s="17" t="s">
        <v>21</v>
      </c>
    </row>
    <row r="420" s="3" customFormat="1" ht="20" customHeight="1" spans="1:5">
      <c r="A420" s="26" t="s">
        <v>456</v>
      </c>
      <c r="B420" s="27">
        <v>17</v>
      </c>
      <c r="C420" s="22"/>
      <c r="D420" s="22" t="s">
        <v>457</v>
      </c>
      <c r="E420" s="17" t="s">
        <v>21</v>
      </c>
    </row>
    <row r="421" s="3" customFormat="1" ht="26" customHeight="1" spans="1:5">
      <c r="A421" s="26" t="s">
        <v>458</v>
      </c>
      <c r="B421" s="27">
        <v>10</v>
      </c>
      <c r="C421" s="22"/>
      <c r="D421" s="22" t="s">
        <v>457</v>
      </c>
      <c r="E421" s="17" t="s">
        <v>21</v>
      </c>
    </row>
    <row r="422" s="3" customFormat="1" ht="20" customHeight="1" spans="1:5">
      <c r="A422" s="26" t="s">
        <v>459</v>
      </c>
      <c r="B422" s="27">
        <v>5.6</v>
      </c>
      <c r="C422" s="22"/>
      <c r="D422" s="22" t="s">
        <v>457</v>
      </c>
      <c r="E422" s="17" t="s">
        <v>21</v>
      </c>
    </row>
    <row r="423" s="3" customFormat="1" ht="20" customHeight="1" spans="1:5">
      <c r="A423" s="26" t="s">
        <v>460</v>
      </c>
      <c r="B423" s="27">
        <v>135</v>
      </c>
      <c r="C423" s="22"/>
      <c r="D423" s="22" t="s">
        <v>461</v>
      </c>
      <c r="E423" s="17" t="s">
        <v>21</v>
      </c>
    </row>
    <row r="424" s="3" customFormat="1" ht="20" customHeight="1" spans="1:5">
      <c r="A424" s="26" t="s">
        <v>462</v>
      </c>
      <c r="B424" s="27">
        <v>65</v>
      </c>
      <c r="C424" s="22"/>
      <c r="D424" s="22" t="s">
        <v>463</v>
      </c>
      <c r="E424" s="17" t="s">
        <v>21</v>
      </c>
    </row>
    <row r="425" s="4" customFormat="1" ht="36" customHeight="1" spans="1:5">
      <c r="A425" s="29" t="s">
        <v>464</v>
      </c>
      <c r="B425" s="30">
        <v>3735.796</v>
      </c>
      <c r="C425" s="22" t="s">
        <v>465</v>
      </c>
      <c r="D425" s="31"/>
      <c r="E425" s="32"/>
    </row>
    <row r="426" s="3" customFormat="1" ht="20" customHeight="1" spans="1:5">
      <c r="A426" s="26" t="s">
        <v>466</v>
      </c>
      <c r="B426" s="27">
        <v>2</v>
      </c>
      <c r="C426" s="22" t="s">
        <v>467</v>
      </c>
      <c r="D426" s="22" t="s">
        <v>162</v>
      </c>
      <c r="E426" s="17" t="s">
        <v>21</v>
      </c>
    </row>
    <row r="427" s="4" customFormat="1" ht="21" customHeight="1" spans="1:5">
      <c r="A427" s="26" t="s">
        <v>468</v>
      </c>
      <c r="B427" s="27">
        <v>5.28</v>
      </c>
      <c r="C427" s="22" t="s">
        <v>467</v>
      </c>
      <c r="D427" s="22" t="s">
        <v>212</v>
      </c>
      <c r="E427" s="17" t="s">
        <v>21</v>
      </c>
    </row>
    <row r="428" s="4" customFormat="1" ht="21" customHeight="1" spans="1:5">
      <c r="A428" s="26" t="s">
        <v>469</v>
      </c>
      <c r="B428" s="27">
        <v>8</v>
      </c>
      <c r="C428" s="22" t="s">
        <v>467</v>
      </c>
      <c r="D428" s="22" t="s">
        <v>470</v>
      </c>
      <c r="E428" s="17" t="s">
        <v>21</v>
      </c>
    </row>
    <row r="429" s="4" customFormat="1" ht="21" customHeight="1" spans="1:5">
      <c r="A429" s="26" t="s">
        <v>471</v>
      </c>
      <c r="B429" s="27">
        <v>9.35</v>
      </c>
      <c r="C429" s="22" t="s">
        <v>467</v>
      </c>
      <c r="D429" s="22" t="s">
        <v>234</v>
      </c>
      <c r="E429" s="17" t="s">
        <v>21</v>
      </c>
    </row>
    <row r="430" s="3" customFormat="1" ht="20" customHeight="1" spans="1:5">
      <c r="A430" s="26" t="s">
        <v>472</v>
      </c>
      <c r="B430" s="27">
        <v>11.33</v>
      </c>
      <c r="C430" s="22" t="s">
        <v>467</v>
      </c>
      <c r="D430" s="22" t="s">
        <v>237</v>
      </c>
      <c r="E430" s="17" t="s">
        <v>21</v>
      </c>
    </row>
    <row r="431" s="3" customFormat="1" ht="20" customHeight="1" spans="1:5">
      <c r="A431" s="26" t="s">
        <v>473</v>
      </c>
      <c r="B431" s="27">
        <v>21.1</v>
      </c>
      <c r="C431" s="22" t="s">
        <v>467</v>
      </c>
      <c r="D431" s="22" t="s">
        <v>237</v>
      </c>
      <c r="E431" s="17" t="s">
        <v>21</v>
      </c>
    </row>
    <row r="432" s="3" customFormat="1" ht="20" customHeight="1" spans="1:5">
      <c r="A432" s="26" t="s">
        <v>474</v>
      </c>
      <c r="B432" s="27">
        <v>50</v>
      </c>
      <c r="C432" s="22" t="s">
        <v>467</v>
      </c>
      <c r="D432" s="22" t="s">
        <v>237</v>
      </c>
      <c r="E432" s="17" t="s">
        <v>21</v>
      </c>
    </row>
    <row r="433" s="3" customFormat="1" ht="20" customHeight="1" spans="1:5">
      <c r="A433" s="26" t="s">
        <v>475</v>
      </c>
      <c r="B433" s="27">
        <v>14.56</v>
      </c>
      <c r="C433" s="22" t="s">
        <v>467</v>
      </c>
      <c r="D433" s="22" t="s">
        <v>237</v>
      </c>
      <c r="E433" s="17" t="s">
        <v>21</v>
      </c>
    </row>
    <row r="434" s="3" customFormat="1" ht="20" customHeight="1" spans="1:5">
      <c r="A434" s="26" t="s">
        <v>476</v>
      </c>
      <c r="B434" s="27">
        <v>12</v>
      </c>
      <c r="C434" s="22" t="s">
        <v>467</v>
      </c>
      <c r="D434" s="22" t="s">
        <v>237</v>
      </c>
      <c r="E434" s="17" t="s">
        <v>21</v>
      </c>
    </row>
    <row r="435" s="3" customFormat="1" ht="20" customHeight="1" spans="1:5">
      <c r="A435" s="26" t="s">
        <v>477</v>
      </c>
      <c r="B435" s="27">
        <v>1</v>
      </c>
      <c r="C435" s="22" t="s">
        <v>467</v>
      </c>
      <c r="D435" s="22" t="s">
        <v>237</v>
      </c>
      <c r="E435" s="17" t="s">
        <v>21</v>
      </c>
    </row>
    <row r="436" s="3" customFormat="1" ht="20" customHeight="1" spans="1:5">
      <c r="A436" s="26" t="s">
        <v>478</v>
      </c>
      <c r="B436" s="27">
        <v>20</v>
      </c>
      <c r="C436" s="22" t="s">
        <v>467</v>
      </c>
      <c r="D436" s="22" t="s">
        <v>237</v>
      </c>
      <c r="E436" s="17" t="s">
        <v>21</v>
      </c>
    </row>
    <row r="437" s="3" customFormat="1" ht="20" customHeight="1" spans="1:5">
      <c r="A437" s="26" t="s">
        <v>479</v>
      </c>
      <c r="B437" s="27">
        <v>10</v>
      </c>
      <c r="C437" s="22" t="s">
        <v>467</v>
      </c>
      <c r="D437" s="22" t="s">
        <v>237</v>
      </c>
      <c r="E437" s="17" t="s">
        <v>21</v>
      </c>
    </row>
    <row r="438" s="3" customFormat="1" ht="20" customHeight="1" spans="1:5">
      <c r="A438" s="26" t="s">
        <v>480</v>
      </c>
      <c r="B438" s="27">
        <v>34.47</v>
      </c>
      <c r="C438" s="22" t="s">
        <v>467</v>
      </c>
      <c r="D438" s="22" t="s">
        <v>237</v>
      </c>
      <c r="E438" s="17" t="s">
        <v>21</v>
      </c>
    </row>
    <row r="439" s="3" customFormat="1" ht="20" customHeight="1" spans="1:5">
      <c r="A439" s="26" t="s">
        <v>481</v>
      </c>
      <c r="B439" s="27">
        <v>86.94</v>
      </c>
      <c r="C439" s="22" t="s">
        <v>467</v>
      </c>
      <c r="D439" s="22" t="s">
        <v>237</v>
      </c>
      <c r="E439" s="17" t="s">
        <v>21</v>
      </c>
    </row>
    <row r="440" s="3" customFormat="1" ht="20" customHeight="1" spans="1:5">
      <c r="A440" s="26" t="s">
        <v>482</v>
      </c>
      <c r="B440" s="27">
        <v>105.84</v>
      </c>
      <c r="C440" s="22" t="s">
        <v>467</v>
      </c>
      <c r="D440" s="22" t="s">
        <v>237</v>
      </c>
      <c r="E440" s="17" t="s">
        <v>21</v>
      </c>
    </row>
    <row r="441" s="3" customFormat="1" ht="20" customHeight="1" spans="1:5">
      <c r="A441" s="26" t="s">
        <v>483</v>
      </c>
      <c r="B441" s="27">
        <v>62.02</v>
      </c>
      <c r="C441" s="22" t="s">
        <v>467</v>
      </c>
      <c r="D441" s="22" t="s">
        <v>237</v>
      </c>
      <c r="E441" s="17" t="s">
        <v>21</v>
      </c>
    </row>
    <row r="442" s="3" customFormat="1" ht="20" customHeight="1" spans="1:5">
      <c r="A442" s="26" t="s">
        <v>484</v>
      </c>
      <c r="B442" s="27">
        <v>63.2</v>
      </c>
      <c r="C442" s="22" t="s">
        <v>467</v>
      </c>
      <c r="D442" s="22" t="s">
        <v>237</v>
      </c>
      <c r="E442" s="17" t="s">
        <v>21</v>
      </c>
    </row>
    <row r="443" s="3" customFormat="1" ht="20" customHeight="1" spans="1:5">
      <c r="A443" s="26" t="s">
        <v>485</v>
      </c>
      <c r="B443" s="27">
        <v>29.24</v>
      </c>
      <c r="C443" s="22" t="s">
        <v>467</v>
      </c>
      <c r="D443" s="22" t="s">
        <v>237</v>
      </c>
      <c r="E443" s="17" t="s">
        <v>21</v>
      </c>
    </row>
    <row r="444" s="3" customFormat="1" ht="20" customHeight="1" spans="1:5">
      <c r="A444" s="26" t="s">
        <v>486</v>
      </c>
      <c r="B444" s="27">
        <v>159.93</v>
      </c>
      <c r="C444" s="22" t="s">
        <v>467</v>
      </c>
      <c r="D444" s="22" t="s">
        <v>237</v>
      </c>
      <c r="E444" s="17" t="s">
        <v>21</v>
      </c>
    </row>
    <row r="445" s="3" customFormat="1" ht="20" customHeight="1" spans="1:5">
      <c r="A445" s="26" t="s">
        <v>487</v>
      </c>
      <c r="B445" s="27">
        <v>36</v>
      </c>
      <c r="C445" s="22" t="s">
        <v>488</v>
      </c>
      <c r="D445" s="22" t="s">
        <v>272</v>
      </c>
      <c r="E445" s="17" t="s">
        <v>21</v>
      </c>
    </row>
    <row r="446" s="3" customFormat="1" ht="20" customHeight="1" spans="1:5">
      <c r="A446" s="26" t="s">
        <v>489</v>
      </c>
      <c r="B446" s="27">
        <v>6</v>
      </c>
      <c r="C446" s="22" t="s">
        <v>488</v>
      </c>
      <c r="D446" s="22" t="s">
        <v>272</v>
      </c>
      <c r="E446" s="17" t="s">
        <v>21</v>
      </c>
    </row>
    <row r="447" s="3" customFormat="1" ht="20" customHeight="1" spans="1:5">
      <c r="A447" s="26" t="s">
        <v>490</v>
      </c>
      <c r="B447" s="27">
        <v>51</v>
      </c>
      <c r="C447" s="22" t="s">
        <v>488</v>
      </c>
      <c r="D447" s="22" t="s">
        <v>272</v>
      </c>
      <c r="E447" s="17" t="s">
        <v>21</v>
      </c>
    </row>
    <row r="448" s="3" customFormat="1" ht="20" customHeight="1" spans="1:5">
      <c r="A448" s="26" t="s">
        <v>491</v>
      </c>
      <c r="B448" s="27">
        <v>20</v>
      </c>
      <c r="C448" s="22" t="s">
        <v>488</v>
      </c>
      <c r="D448" s="22" t="s">
        <v>272</v>
      </c>
      <c r="E448" s="17" t="s">
        <v>21</v>
      </c>
    </row>
    <row r="449" s="3" customFormat="1" ht="20" customHeight="1" spans="1:5">
      <c r="A449" s="26" t="s">
        <v>492</v>
      </c>
      <c r="B449" s="27">
        <v>9</v>
      </c>
      <c r="C449" s="22" t="s">
        <v>488</v>
      </c>
      <c r="D449" s="22" t="s">
        <v>272</v>
      </c>
      <c r="E449" s="17" t="s">
        <v>21</v>
      </c>
    </row>
    <row r="450" s="3" customFormat="1" ht="20" customHeight="1" spans="1:5">
      <c r="A450" s="26" t="s">
        <v>493</v>
      </c>
      <c r="B450" s="27">
        <v>25.5</v>
      </c>
      <c r="C450" s="22" t="s">
        <v>467</v>
      </c>
      <c r="D450" s="22" t="s">
        <v>280</v>
      </c>
      <c r="E450" s="17" t="s">
        <v>21</v>
      </c>
    </row>
    <row r="451" s="3" customFormat="1" ht="20" customHeight="1" spans="1:5">
      <c r="A451" s="26" t="s">
        <v>494</v>
      </c>
      <c r="B451" s="27">
        <v>17.2</v>
      </c>
      <c r="C451" s="22" t="s">
        <v>467</v>
      </c>
      <c r="D451" s="22" t="s">
        <v>280</v>
      </c>
      <c r="E451" s="17" t="s">
        <v>21</v>
      </c>
    </row>
    <row r="452" s="3" customFormat="1" ht="20" customHeight="1" spans="1:5">
      <c r="A452" s="26" t="s">
        <v>495</v>
      </c>
      <c r="B452" s="27">
        <v>25</v>
      </c>
      <c r="C452" s="22" t="s">
        <v>467</v>
      </c>
      <c r="D452" s="22" t="s">
        <v>280</v>
      </c>
      <c r="E452" s="17" t="s">
        <v>21</v>
      </c>
    </row>
    <row r="453" s="3" customFormat="1" ht="20" customHeight="1" spans="1:5">
      <c r="A453" s="26" t="s">
        <v>496</v>
      </c>
      <c r="B453" s="27">
        <v>20</v>
      </c>
      <c r="C453" s="22" t="s">
        <v>467</v>
      </c>
      <c r="D453" s="22" t="s">
        <v>280</v>
      </c>
      <c r="E453" s="17" t="s">
        <v>21</v>
      </c>
    </row>
    <row r="454" s="3" customFormat="1" ht="20" customHeight="1" spans="1:5">
      <c r="A454" s="26" t="s">
        <v>497</v>
      </c>
      <c r="B454" s="27">
        <v>10</v>
      </c>
      <c r="C454" s="22" t="s">
        <v>467</v>
      </c>
      <c r="D454" s="22" t="s">
        <v>280</v>
      </c>
      <c r="E454" s="17" t="s">
        <v>21</v>
      </c>
    </row>
    <row r="455" s="3" customFormat="1" ht="20" customHeight="1" spans="1:5">
      <c r="A455" s="26" t="s">
        <v>498</v>
      </c>
      <c r="B455" s="27">
        <v>1.92</v>
      </c>
      <c r="C455" s="22" t="s">
        <v>467</v>
      </c>
      <c r="D455" s="22" t="s">
        <v>280</v>
      </c>
      <c r="E455" s="17" t="s">
        <v>21</v>
      </c>
    </row>
    <row r="456" s="3" customFormat="1" ht="20" customHeight="1" spans="1:5">
      <c r="A456" s="26" t="s">
        <v>499</v>
      </c>
      <c r="B456" s="27">
        <v>0.28</v>
      </c>
      <c r="C456" s="22" t="s">
        <v>467</v>
      </c>
      <c r="D456" s="22" t="s">
        <v>280</v>
      </c>
      <c r="E456" s="17" t="s">
        <v>21</v>
      </c>
    </row>
    <row r="457" s="3" customFormat="1" ht="20" customHeight="1" spans="1:5">
      <c r="A457" s="26" t="s">
        <v>500</v>
      </c>
      <c r="B457" s="27">
        <v>2</v>
      </c>
      <c r="C457" s="22" t="s">
        <v>467</v>
      </c>
      <c r="D457" s="22" t="s">
        <v>280</v>
      </c>
      <c r="E457" s="17" t="s">
        <v>21</v>
      </c>
    </row>
    <row r="458" s="3" customFormat="1" ht="20" customHeight="1" spans="1:5">
      <c r="A458" s="26" t="s">
        <v>501</v>
      </c>
      <c r="B458" s="27">
        <v>5</v>
      </c>
      <c r="C458" s="22" t="s">
        <v>467</v>
      </c>
      <c r="D458" s="22" t="s">
        <v>280</v>
      </c>
      <c r="E458" s="17" t="s">
        <v>21</v>
      </c>
    </row>
    <row r="459" s="3" customFormat="1" ht="20" customHeight="1" spans="1:5">
      <c r="A459" s="26" t="s">
        <v>502</v>
      </c>
      <c r="B459" s="27">
        <v>16.416</v>
      </c>
      <c r="C459" s="22" t="s">
        <v>467</v>
      </c>
      <c r="D459" s="22" t="s">
        <v>280</v>
      </c>
      <c r="E459" s="17" t="s">
        <v>21</v>
      </c>
    </row>
    <row r="460" s="3" customFormat="1" ht="20" customHeight="1" spans="1:5">
      <c r="A460" s="26" t="s">
        <v>503</v>
      </c>
      <c r="B460" s="27">
        <v>4.2</v>
      </c>
      <c r="C460" s="22" t="s">
        <v>467</v>
      </c>
      <c r="D460" s="22" t="s">
        <v>280</v>
      </c>
      <c r="E460" s="17" t="s">
        <v>21</v>
      </c>
    </row>
    <row r="461" s="3" customFormat="1" ht="20" customHeight="1" spans="1:5">
      <c r="A461" s="26" t="s">
        <v>504</v>
      </c>
      <c r="B461" s="27">
        <v>6</v>
      </c>
      <c r="C461" s="22" t="s">
        <v>467</v>
      </c>
      <c r="D461" s="22" t="s">
        <v>303</v>
      </c>
      <c r="E461" s="17" t="s">
        <v>21</v>
      </c>
    </row>
    <row r="462" s="3" customFormat="1" ht="20" customHeight="1" spans="1:5">
      <c r="A462" s="26" t="s">
        <v>505</v>
      </c>
      <c r="B462" s="27">
        <v>30</v>
      </c>
      <c r="C462" s="22" t="s">
        <v>467</v>
      </c>
      <c r="D462" s="22" t="s">
        <v>312</v>
      </c>
      <c r="E462" s="17" t="s">
        <v>21</v>
      </c>
    </row>
    <row r="463" s="3" customFormat="1" ht="20" customHeight="1" spans="1:5">
      <c r="A463" s="26" t="s">
        <v>506</v>
      </c>
      <c r="B463" s="27">
        <v>207.15</v>
      </c>
      <c r="C463" s="22" t="s">
        <v>467</v>
      </c>
      <c r="D463" s="22" t="s">
        <v>312</v>
      </c>
      <c r="E463" s="17" t="s">
        <v>21</v>
      </c>
    </row>
    <row r="464" s="3" customFormat="1" ht="20" customHeight="1" spans="1:5">
      <c r="A464" s="26" t="s">
        <v>507</v>
      </c>
      <c r="B464" s="27">
        <v>42.03</v>
      </c>
      <c r="C464" s="22" t="s">
        <v>467</v>
      </c>
      <c r="D464" s="22" t="s">
        <v>312</v>
      </c>
      <c r="E464" s="17" t="s">
        <v>21</v>
      </c>
    </row>
    <row r="465" s="3" customFormat="1" ht="20" customHeight="1" spans="1:5">
      <c r="A465" s="26" t="s">
        <v>508</v>
      </c>
      <c r="B465" s="27">
        <v>25.29</v>
      </c>
      <c r="C465" s="22" t="s">
        <v>467</v>
      </c>
      <c r="D465" s="22" t="s">
        <v>312</v>
      </c>
      <c r="E465" s="17" t="s">
        <v>21</v>
      </c>
    </row>
    <row r="466" s="3" customFormat="1" ht="20" customHeight="1" spans="1:5">
      <c r="A466" s="26" t="s">
        <v>509</v>
      </c>
      <c r="B466" s="27">
        <v>45.6</v>
      </c>
      <c r="C466" s="22" t="s">
        <v>467</v>
      </c>
      <c r="D466" s="22" t="s">
        <v>312</v>
      </c>
      <c r="E466" s="17" t="s">
        <v>21</v>
      </c>
    </row>
    <row r="467" s="3" customFormat="1" ht="20" customHeight="1" spans="1:5">
      <c r="A467" s="26" t="s">
        <v>510</v>
      </c>
      <c r="B467" s="27">
        <v>113.88</v>
      </c>
      <c r="C467" s="22" t="s">
        <v>467</v>
      </c>
      <c r="D467" s="22" t="s">
        <v>312</v>
      </c>
      <c r="E467" s="17" t="s">
        <v>21</v>
      </c>
    </row>
    <row r="468" s="3" customFormat="1" ht="20" customHeight="1" spans="1:5">
      <c r="A468" s="26" t="s">
        <v>511</v>
      </c>
      <c r="B468" s="27">
        <v>4</v>
      </c>
      <c r="C468" s="22" t="s">
        <v>467</v>
      </c>
      <c r="D468" s="22" t="s">
        <v>312</v>
      </c>
      <c r="E468" s="17" t="s">
        <v>21</v>
      </c>
    </row>
    <row r="469" s="3" customFormat="1" ht="20" customHeight="1" spans="1:5">
      <c r="A469" s="26" t="s">
        <v>512</v>
      </c>
      <c r="B469" s="27">
        <v>1.8</v>
      </c>
      <c r="C469" s="22" t="s">
        <v>467</v>
      </c>
      <c r="D469" s="22" t="s">
        <v>312</v>
      </c>
      <c r="E469" s="17" t="s">
        <v>21</v>
      </c>
    </row>
    <row r="470" s="3" customFormat="1" ht="20" customHeight="1" spans="1:5">
      <c r="A470" s="26" t="s">
        <v>513</v>
      </c>
      <c r="B470" s="27">
        <v>5.19</v>
      </c>
      <c r="C470" s="22" t="s">
        <v>467</v>
      </c>
      <c r="D470" s="22" t="s">
        <v>312</v>
      </c>
      <c r="E470" s="17" t="s">
        <v>21</v>
      </c>
    </row>
    <row r="471" s="3" customFormat="1" ht="20" customHeight="1" spans="1:5">
      <c r="A471" s="26" t="s">
        <v>514</v>
      </c>
      <c r="B471" s="27">
        <v>5.62</v>
      </c>
      <c r="C471" s="22" t="s">
        <v>467</v>
      </c>
      <c r="D471" s="22" t="s">
        <v>312</v>
      </c>
      <c r="E471" s="17" t="s">
        <v>21</v>
      </c>
    </row>
    <row r="472" s="3" customFormat="1" ht="20" customHeight="1" spans="1:5">
      <c r="A472" s="26" t="s">
        <v>515</v>
      </c>
      <c r="B472" s="27">
        <v>65.9</v>
      </c>
      <c r="C472" s="22" t="s">
        <v>467</v>
      </c>
      <c r="D472" s="22" t="s">
        <v>312</v>
      </c>
      <c r="E472" s="17" t="s">
        <v>21</v>
      </c>
    </row>
    <row r="473" s="3" customFormat="1" ht="20" customHeight="1" spans="1:5">
      <c r="A473" s="26" t="s">
        <v>516</v>
      </c>
      <c r="B473" s="27">
        <v>159.84</v>
      </c>
      <c r="C473" s="22" t="s">
        <v>467</v>
      </c>
      <c r="D473" s="22" t="s">
        <v>312</v>
      </c>
      <c r="E473" s="17" t="s">
        <v>21</v>
      </c>
    </row>
    <row r="474" s="3" customFormat="1" ht="20" customHeight="1" spans="1:5">
      <c r="A474" s="26" t="s">
        <v>517</v>
      </c>
      <c r="B474" s="27">
        <v>191.88</v>
      </c>
      <c r="C474" s="22" t="s">
        <v>467</v>
      </c>
      <c r="D474" s="22" t="s">
        <v>312</v>
      </c>
      <c r="E474" s="17" t="s">
        <v>21</v>
      </c>
    </row>
    <row r="475" s="3" customFormat="1" ht="20" customHeight="1" spans="1:5">
      <c r="A475" s="26" t="s">
        <v>518</v>
      </c>
      <c r="B475" s="27">
        <v>10</v>
      </c>
      <c r="C475" s="22" t="s">
        <v>467</v>
      </c>
      <c r="D475" s="22" t="s">
        <v>312</v>
      </c>
      <c r="E475" s="17" t="s">
        <v>21</v>
      </c>
    </row>
    <row r="476" s="3" customFormat="1" ht="20" customHeight="1" spans="1:5">
      <c r="A476" s="26" t="s">
        <v>519</v>
      </c>
      <c r="B476" s="27">
        <v>209.06</v>
      </c>
      <c r="C476" s="22" t="s">
        <v>467</v>
      </c>
      <c r="D476" s="22" t="s">
        <v>321</v>
      </c>
      <c r="E476" s="17" t="s">
        <v>21</v>
      </c>
    </row>
    <row r="477" s="3" customFormat="1" ht="20" customHeight="1" spans="1:5">
      <c r="A477" s="26" t="s">
        <v>520</v>
      </c>
      <c r="B477" s="27">
        <v>85.97</v>
      </c>
      <c r="C477" s="22" t="s">
        <v>467</v>
      </c>
      <c r="D477" s="22" t="s">
        <v>321</v>
      </c>
      <c r="E477" s="17" t="s">
        <v>21</v>
      </c>
    </row>
    <row r="478" s="3" customFormat="1" ht="20" customHeight="1" spans="1:5">
      <c r="A478" s="26" t="s">
        <v>521</v>
      </c>
      <c r="B478" s="27">
        <v>13</v>
      </c>
      <c r="C478" s="22" t="s">
        <v>467</v>
      </c>
      <c r="D478" s="22" t="s">
        <v>326</v>
      </c>
      <c r="E478" s="17" t="s">
        <v>21</v>
      </c>
    </row>
    <row r="479" s="4" customFormat="1" ht="21" customHeight="1" spans="1:5">
      <c r="A479" s="26" t="s">
        <v>522</v>
      </c>
      <c r="B479" s="27">
        <v>10</v>
      </c>
      <c r="C479" s="22" t="s">
        <v>467</v>
      </c>
      <c r="D479" s="22" t="s">
        <v>366</v>
      </c>
      <c r="E479" s="17" t="s">
        <v>21</v>
      </c>
    </row>
    <row r="480" s="4" customFormat="1" ht="21" customHeight="1" spans="1:5">
      <c r="A480" s="26" t="s">
        <v>523</v>
      </c>
      <c r="B480" s="27">
        <v>15</v>
      </c>
      <c r="C480" s="22" t="s">
        <v>467</v>
      </c>
      <c r="D480" s="22" t="s">
        <v>372</v>
      </c>
      <c r="E480" s="17" t="s">
        <v>21</v>
      </c>
    </row>
    <row r="481" s="4" customFormat="1" ht="31" customHeight="1" spans="1:5">
      <c r="A481" s="26" t="s">
        <v>524</v>
      </c>
      <c r="B481" s="27">
        <v>245</v>
      </c>
      <c r="C481" s="22" t="s">
        <v>525</v>
      </c>
      <c r="D481" s="22" t="s">
        <v>82</v>
      </c>
      <c r="E481" s="17" t="s">
        <v>21</v>
      </c>
    </row>
    <row r="482" s="4" customFormat="1" ht="21" customHeight="1" spans="1:5">
      <c r="A482" s="26" t="s">
        <v>524</v>
      </c>
      <c r="B482" s="33">
        <v>1255</v>
      </c>
      <c r="C482" s="22" t="s">
        <v>526</v>
      </c>
      <c r="D482" s="22" t="s">
        <v>384</v>
      </c>
      <c r="E482" s="17" t="s">
        <v>21</v>
      </c>
    </row>
    <row r="483" s="4" customFormat="1" ht="21" customHeight="1" spans="1:5">
      <c r="A483" s="26" t="s">
        <v>527</v>
      </c>
      <c r="B483" s="27">
        <v>14</v>
      </c>
      <c r="C483" s="22" t="s">
        <v>467</v>
      </c>
      <c r="D483" s="22"/>
      <c r="E483" s="17" t="s">
        <v>528</v>
      </c>
    </row>
    <row r="484" s="4" customFormat="1" ht="21" customHeight="1" spans="1:5">
      <c r="A484" s="26" t="s">
        <v>529</v>
      </c>
      <c r="B484" s="27">
        <v>2</v>
      </c>
      <c r="C484" s="22" t="s">
        <v>467</v>
      </c>
      <c r="D484" s="22"/>
      <c r="E484" s="17" t="s">
        <v>528</v>
      </c>
    </row>
    <row r="485" s="4" customFormat="1" ht="21" customHeight="1" spans="1:5">
      <c r="A485" s="26" t="s">
        <v>530</v>
      </c>
      <c r="B485" s="27">
        <v>16.81</v>
      </c>
      <c r="C485" s="22" t="s">
        <v>467</v>
      </c>
      <c r="D485" s="22"/>
      <c r="E485" s="17" t="s">
        <v>528</v>
      </c>
    </row>
    <row r="486" s="1" customFormat="1" ht="17" customHeight="1" spans="1:5">
      <c r="A486" s="29" t="s">
        <v>531</v>
      </c>
      <c r="B486" s="16">
        <f>SUM(B487:B491)</f>
        <v>6104.01</v>
      </c>
      <c r="C486" s="34"/>
      <c r="D486" s="32"/>
      <c r="E486" s="35"/>
    </row>
    <row r="487" s="1" customFormat="1" ht="17" customHeight="1" spans="1:5">
      <c r="A487" s="24" t="s">
        <v>532</v>
      </c>
      <c r="B487" s="27">
        <v>1000</v>
      </c>
      <c r="C487" s="34"/>
      <c r="D487" s="36"/>
      <c r="E487" s="17" t="s">
        <v>528</v>
      </c>
    </row>
    <row r="488" s="1" customFormat="1" ht="17" customHeight="1" spans="1:5">
      <c r="A488" s="24" t="s">
        <v>533</v>
      </c>
      <c r="B488" s="27">
        <v>1000</v>
      </c>
      <c r="C488" s="34"/>
      <c r="D488" s="36"/>
      <c r="E488" s="17" t="s">
        <v>528</v>
      </c>
    </row>
    <row r="489" s="1" customFormat="1" ht="17" customHeight="1" spans="1:5">
      <c r="A489" s="24" t="s">
        <v>534</v>
      </c>
      <c r="B489" s="27">
        <v>500</v>
      </c>
      <c r="C489" s="34"/>
      <c r="D489" s="36"/>
      <c r="E489" s="17" t="s">
        <v>528</v>
      </c>
    </row>
    <row r="490" s="1" customFormat="1" ht="17" customHeight="1" spans="1:5">
      <c r="A490" s="24" t="s">
        <v>535</v>
      </c>
      <c r="B490" s="27">
        <v>2098.01</v>
      </c>
      <c r="C490" s="37"/>
      <c r="D490" s="36"/>
      <c r="E490" s="17" t="s">
        <v>528</v>
      </c>
    </row>
    <row r="491" s="1" customFormat="1" ht="17" customHeight="1" spans="1:5">
      <c r="A491" s="38" t="s">
        <v>536</v>
      </c>
      <c r="B491" s="27">
        <v>1506</v>
      </c>
      <c r="C491" s="37"/>
      <c r="D491" s="36" t="s">
        <v>537</v>
      </c>
      <c r="E491" s="32" t="s">
        <v>21</v>
      </c>
    </row>
    <row r="492" s="1" customFormat="1" ht="17" customHeight="1" spans="1:5">
      <c r="A492" s="39" t="s">
        <v>538</v>
      </c>
      <c r="B492" s="40">
        <f>SUM(B493,B496)</f>
        <v>8522</v>
      </c>
      <c r="C492" s="22" t="s">
        <v>539</v>
      </c>
      <c r="D492" s="36"/>
      <c r="E492" s="22"/>
    </row>
    <row r="493" s="1" customFormat="1" ht="17" customHeight="1" spans="1:5">
      <c r="A493" s="41" t="s">
        <v>540</v>
      </c>
      <c r="B493" s="42">
        <f>SUM(B494:B495)</f>
        <v>1248</v>
      </c>
      <c r="C493" s="43"/>
      <c r="D493" s="44"/>
      <c r="E493" s="22"/>
    </row>
    <row r="494" s="1" customFormat="1" ht="17" customHeight="1" spans="1:5">
      <c r="A494" s="41" t="s">
        <v>541</v>
      </c>
      <c r="B494" s="42">
        <v>1000</v>
      </c>
      <c r="C494" s="28"/>
      <c r="D494" s="41" t="s">
        <v>234</v>
      </c>
      <c r="E494" s="32" t="s">
        <v>21</v>
      </c>
    </row>
    <row r="495" s="1" customFormat="1" ht="17" customHeight="1" spans="1:5">
      <c r="A495" s="41" t="s">
        <v>542</v>
      </c>
      <c r="B495" s="42">
        <v>248</v>
      </c>
      <c r="C495" s="28" t="s">
        <v>467</v>
      </c>
      <c r="D495" s="41" t="s">
        <v>303</v>
      </c>
      <c r="E495" s="32" t="s">
        <v>21</v>
      </c>
    </row>
    <row r="496" s="1" customFormat="1" ht="17" customHeight="1" spans="1:5">
      <c r="A496" s="35" t="s">
        <v>543</v>
      </c>
      <c r="B496" s="42">
        <f>SUM(B497:B509)</f>
        <v>7274</v>
      </c>
      <c r="C496" s="43"/>
      <c r="D496" s="41"/>
      <c r="E496" s="32"/>
    </row>
    <row r="497" s="1" customFormat="1" ht="17" customHeight="1" spans="1:5">
      <c r="A497" s="35" t="s">
        <v>544</v>
      </c>
      <c r="B497" s="42">
        <v>2000</v>
      </c>
      <c r="C497" s="43"/>
      <c r="D497" s="41" t="s">
        <v>545</v>
      </c>
      <c r="E497" s="32" t="s">
        <v>21</v>
      </c>
    </row>
    <row r="498" s="1" customFormat="1" ht="17" customHeight="1" spans="1:5">
      <c r="A498" s="35" t="s">
        <v>546</v>
      </c>
      <c r="B498" s="42">
        <v>609</v>
      </c>
      <c r="C498" s="43"/>
      <c r="D498" s="41" t="s">
        <v>362</v>
      </c>
      <c r="E498" s="32" t="s">
        <v>21</v>
      </c>
    </row>
    <row r="499" s="1" customFormat="1" ht="28" customHeight="1" spans="1:5">
      <c r="A499" s="35" t="s">
        <v>547</v>
      </c>
      <c r="B499" s="42">
        <v>501</v>
      </c>
      <c r="C499" s="43"/>
      <c r="D499" s="41" t="s">
        <v>362</v>
      </c>
      <c r="E499" s="32" t="s">
        <v>21</v>
      </c>
    </row>
    <row r="500" s="1" customFormat="1" ht="17" customHeight="1" spans="1:5">
      <c r="A500" s="35" t="s">
        <v>548</v>
      </c>
      <c r="B500" s="42">
        <v>193</v>
      </c>
      <c r="C500" s="43"/>
      <c r="D500" s="41" t="s">
        <v>362</v>
      </c>
      <c r="E500" s="32" t="s">
        <v>21</v>
      </c>
    </row>
    <row r="501" s="1" customFormat="1" ht="17" customHeight="1" spans="1:5">
      <c r="A501" s="35" t="s">
        <v>549</v>
      </c>
      <c r="B501" s="42">
        <v>50</v>
      </c>
      <c r="C501" s="43"/>
      <c r="D501" s="41" t="s">
        <v>550</v>
      </c>
      <c r="E501" s="32" t="s">
        <v>21</v>
      </c>
    </row>
    <row r="502" s="1" customFormat="1" ht="17" customHeight="1" spans="1:5">
      <c r="A502" s="35" t="s">
        <v>551</v>
      </c>
      <c r="B502" s="42">
        <v>1040</v>
      </c>
      <c r="C502" s="43"/>
      <c r="D502" s="41" t="s">
        <v>91</v>
      </c>
      <c r="E502" s="32" t="s">
        <v>21</v>
      </c>
    </row>
    <row r="503" s="1" customFormat="1" ht="17" customHeight="1" spans="1:5">
      <c r="A503" s="35" t="s">
        <v>552</v>
      </c>
      <c r="B503" s="42">
        <v>473.62</v>
      </c>
      <c r="C503" s="43"/>
      <c r="D503" s="41" t="s">
        <v>395</v>
      </c>
      <c r="E503" s="32" t="s">
        <v>21</v>
      </c>
    </row>
    <row r="504" s="1" customFormat="1" ht="17" customHeight="1" spans="1:5">
      <c r="A504" s="35" t="s">
        <v>553</v>
      </c>
      <c r="B504" s="42">
        <v>130.82</v>
      </c>
      <c r="C504" s="43" t="s">
        <v>467</v>
      </c>
      <c r="D504" s="41" t="s">
        <v>237</v>
      </c>
      <c r="E504" s="32" t="s">
        <v>21</v>
      </c>
    </row>
    <row r="505" s="1" customFormat="1" ht="17" customHeight="1" spans="1:5">
      <c r="A505" s="35" t="s">
        <v>554</v>
      </c>
      <c r="B505" s="42">
        <v>130.9</v>
      </c>
      <c r="C505" s="43" t="s">
        <v>467</v>
      </c>
      <c r="D505" s="41" t="s">
        <v>237</v>
      </c>
      <c r="E505" s="32" t="s">
        <v>21</v>
      </c>
    </row>
    <row r="506" s="1" customFormat="1" ht="17" customHeight="1" spans="1:5">
      <c r="A506" s="35" t="s">
        <v>555</v>
      </c>
      <c r="B506" s="42">
        <v>58.46</v>
      </c>
      <c r="C506" s="43" t="s">
        <v>467</v>
      </c>
      <c r="D506" s="41" t="s">
        <v>280</v>
      </c>
      <c r="E506" s="32" t="s">
        <v>21</v>
      </c>
    </row>
    <row r="507" s="1" customFormat="1" ht="17" customHeight="1" spans="1:5">
      <c r="A507" s="35" t="s">
        <v>556</v>
      </c>
      <c r="B507" s="42">
        <v>43</v>
      </c>
      <c r="C507" s="43" t="s">
        <v>467</v>
      </c>
      <c r="D507" s="41" t="s">
        <v>280</v>
      </c>
      <c r="E507" s="32" t="s">
        <v>21</v>
      </c>
    </row>
    <row r="508" s="1" customFormat="1" ht="17" customHeight="1" spans="1:5">
      <c r="A508" s="35" t="s">
        <v>557</v>
      </c>
      <c r="B508" s="42">
        <v>328.2</v>
      </c>
      <c r="C508" s="43" t="s">
        <v>467</v>
      </c>
      <c r="D508" s="41" t="s">
        <v>350</v>
      </c>
      <c r="E508" s="32" t="s">
        <v>21</v>
      </c>
    </row>
    <row r="509" s="1" customFormat="1" ht="17" customHeight="1" spans="1:5">
      <c r="A509" s="35" t="s">
        <v>558</v>
      </c>
      <c r="B509" s="42">
        <v>1716</v>
      </c>
      <c r="C509" s="43" t="s">
        <v>467</v>
      </c>
      <c r="D509" s="41" t="s">
        <v>350</v>
      </c>
      <c r="E509" s="32" t="s">
        <v>21</v>
      </c>
    </row>
    <row r="510" s="3" customFormat="1" ht="17" customHeight="1" spans="1:5">
      <c r="A510" s="45" t="s">
        <v>559</v>
      </c>
      <c r="B510" s="16">
        <v>1400</v>
      </c>
      <c r="C510" s="35" t="s">
        <v>560</v>
      </c>
      <c r="D510" s="32"/>
      <c r="E510" s="17" t="s">
        <v>528</v>
      </c>
    </row>
    <row r="511" s="3" customFormat="1" ht="17" customHeight="1" spans="1:5">
      <c r="A511" s="45" t="s">
        <v>561</v>
      </c>
      <c r="B511" s="16">
        <v>23482</v>
      </c>
      <c r="C511" s="35"/>
      <c r="D511" s="28"/>
      <c r="E511" s="29"/>
    </row>
    <row r="512" s="3" customFormat="1" ht="17" customHeight="1" spans="1:5">
      <c r="A512" s="45" t="s">
        <v>562</v>
      </c>
      <c r="B512" s="16">
        <f>SUM(B513:B514)</f>
        <v>7282</v>
      </c>
      <c r="C512" s="35"/>
      <c r="D512" s="32"/>
      <c r="E512" s="29"/>
    </row>
    <row r="513" s="1" customFormat="1" ht="17" customHeight="1" spans="1:5">
      <c r="A513" s="46" t="s">
        <v>563</v>
      </c>
      <c r="B513" s="27">
        <v>0</v>
      </c>
      <c r="C513" s="35"/>
      <c r="D513" s="32"/>
      <c r="E513" s="32"/>
    </row>
    <row r="514" s="1" customFormat="1" ht="17" customHeight="1" spans="1:5">
      <c r="A514" s="46" t="s">
        <v>564</v>
      </c>
      <c r="B514" s="27">
        <v>7282</v>
      </c>
      <c r="C514" s="35"/>
      <c r="D514" s="32"/>
      <c r="E514" s="17" t="s">
        <v>528</v>
      </c>
    </row>
    <row r="515" s="1" customFormat="1" spans="1:5">
      <c r="A515" s="2"/>
      <c r="B515" s="2"/>
      <c r="C515" s="2"/>
      <c r="D515" s="47"/>
      <c r="E515" s="47"/>
    </row>
  </sheetData>
  <mergeCells count="6">
    <mergeCell ref="B4:C4"/>
    <mergeCell ref="D4:E4"/>
    <mergeCell ref="D5:E5"/>
    <mergeCell ref="D6:E6"/>
    <mergeCell ref="D515:E515"/>
    <mergeCell ref="A2:E3"/>
  </mergeCells>
  <pageMargins left="0.236111111111111" right="0.236111111111111" top="0.196527777777778" bottom="0.236111111111111" header="0.118055555555556" footer="0.196527777777778"/>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2024年预算草案</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2023-12-13T07:41:00Z</dcterms:created>
  <dcterms:modified xsi:type="dcterms:W3CDTF">2024-02-02T06:27:10Z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2052-11.8.6.8810</vt:lpwstr>
  </property>
  <property fmtid="{D5CDD505-2E9C-101B-9397-08002B2CF9AE}" pid="3" name="ICV">
    <vt:lpwstr>70291000B3D14F9DAAA9BC0BF5CA9797_12</vt:lpwstr>
  </property>
</Properties>
</file>