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Sheet1!$A$4:$AC$82</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<sst xmlns="http://schemas.openxmlformats.org/spreadsheetml/2006/main" count="1203" uniqueCount="524">
  <si>
    <t>新龙县2025年财政衔接推进乡村振兴补助资金项目库入库计划表</t>
  </si>
  <si>
    <t>序号</t>
  </si>
  <si>
    <t>项目名称</t>
  </si>
  <si>
    <t>项目库信息</t>
  </si>
  <si>
    <t>项目摘要</t>
  </si>
  <si>
    <t>实施时间</t>
  </si>
  <si>
    <t>项目预算总投资
（万元）</t>
  </si>
  <si>
    <t>受益对象</t>
  </si>
  <si>
    <t>筹资方式</t>
  </si>
  <si>
    <t>以前年度资金安排情况</t>
  </si>
  <si>
    <t>2025年度计划安排衔接资金（巩固拓展脱贫攻坚成果和乡村振兴任务）（万元）</t>
  </si>
  <si>
    <t>备注</t>
  </si>
  <si>
    <t>项目编号</t>
  </si>
  <si>
    <t>项目类型</t>
  </si>
  <si>
    <t>项目二级类型</t>
  </si>
  <si>
    <t>项目子类型</t>
  </si>
  <si>
    <t>项目主管部门</t>
  </si>
  <si>
    <t>项目实施单位</t>
  </si>
  <si>
    <t>项目地点（乡、村）</t>
  </si>
  <si>
    <t>项目内容及规模</t>
  </si>
  <si>
    <t>群众参与和利益联结机制</t>
  </si>
  <si>
    <t>是否跨年度项目</t>
  </si>
  <si>
    <t>实施年度</t>
  </si>
  <si>
    <t>拟安排衔接资金年度</t>
  </si>
  <si>
    <t>建设性质</t>
  </si>
  <si>
    <t>中央和省级资金</t>
  </si>
  <si>
    <t>市（州）级资金</t>
  </si>
  <si>
    <t>县（市、区）级资金</t>
  </si>
  <si>
    <t>是否纳入脱贫县整合方案</t>
  </si>
  <si>
    <t>合计</t>
  </si>
  <si>
    <t>2025年乡村振兴项目管理费</t>
  </si>
  <si>
    <t>5300001236556162</t>
  </si>
  <si>
    <t>项目管理费</t>
  </si>
  <si>
    <t>县财政局</t>
  </si>
  <si>
    <t>新龙县</t>
  </si>
  <si>
    <t>用于2025年衔接资金项目基础建设类55个左右有前期费用的项目，主要用于可研、设计、评审等二类费用.</t>
  </si>
  <si>
    <t>项目管理费，受益脱贫户数2372户，受益脱贫人口12105人。</t>
  </si>
  <si>
    <t>否</t>
  </si>
  <si>
    <t>新建</t>
  </si>
  <si>
    <t>受益脱贫户数2372户，受益脱贫人口12105人。</t>
  </si>
  <si>
    <t>政府财政</t>
  </si>
  <si>
    <t>2025年小额信贷贴息</t>
  </si>
  <si>
    <t>5300001236552729</t>
  </si>
  <si>
    <t>产业发展</t>
  </si>
  <si>
    <t>金融保险配套项目</t>
  </si>
  <si>
    <t>小额贷款贴息</t>
  </si>
  <si>
    <t>实施脱贫人口（监测对象）小额贷款财政贴息，贴息利率不高于5%，预计贴息460户，均为脱贫户。</t>
  </si>
  <si>
    <t>解决脱贫户（监测对象）产业发展资金需求，带动农户增收，预计每户全年增收5000元。</t>
  </si>
  <si>
    <t>全县贷款的脱贫户（监测对象）</t>
  </si>
  <si>
    <t>2025年易地扶贫搬迁贴息</t>
  </si>
  <si>
    <t>5300001236564903</t>
  </si>
  <si>
    <t>其他</t>
  </si>
  <si>
    <t>县农牧局</t>
  </si>
  <si>
    <t>博美乡德麦巴村等16个乡镇87个村</t>
  </si>
  <si>
    <t>实施2025年全县易地搬迁贴息，及时发放1-4季度贴息136.8万元，解决849户脱贫户易地搬迁贴息资金问题，其中849户均为脱贫户。</t>
  </si>
  <si>
    <t>减轻849户脱贫户易地搬迁后修建住房产生的经济压力，提供有效经济支撑，保障安全住房，提高生活质量。</t>
  </si>
  <si>
    <t>849户易地扶贫户</t>
  </si>
  <si>
    <t>新龙县畜牧产业补短建设项目</t>
  </si>
  <si>
    <t>5300001236754957</t>
  </si>
  <si>
    <t>生产项目</t>
  </si>
  <si>
    <t>种植业基地</t>
  </si>
  <si>
    <t>拉日马镇康多村、拉麦村、色戈村、松多顶村、扎宗村、泽龙多村、更卡村，通宵镇宾多牛场，友谊乡古鲁村，友谊乡措日村，大盖镇麦科村</t>
  </si>
  <si>
    <t>涉及总户数280户其中预计脱贫户56户、监测户15 户。牦牛标准化养殖户用圈舍：每户建设可移动生态暖棚 80平方米和20平方米贮草库。主体为热镀锌钢结构，棚轴线14.1m，宽7.1m（屋面：采光部分采用热镀锌钢支架上铺多层1125*1.2mm带波纹采暖板，另一屋面采用橡塑棉屋面板5mm厚），
拉日马镇：建设移动式养殖暖棚160个，（其中更卡村、康多村各建30个，扎宗村、泽龙多村、色戈村、拉麦村、松多顶村各建20个）；
通宵镇：在宾多牛场：建设移动式养殖暖棚30个；
友谊乡：建设移动式养殖暖棚60个（其中措日村、古鲁村各建设30个）；
大盖镇：在麦科村建设移动式养殖暖棚30个。
共计计划建设移动式养殖暖棚280个，需总投资2800万元（每个移动式暖棚及附属设施建设资金10万元/个）。</t>
  </si>
  <si>
    <t>项目建成后，一是有助于牦牛产业集群纵深发展，进一步完善产业“多点”布局，进一步将放牧+补饲，圈舍+精准育肥的养殖模式示范推广，让更多的农牧户参与进来，提高养殖综合效益；二是逐步完善补齐养殖基础设施短板，通过户用打贮饲草配套围栏建设，较少牦牛冷季枯草期掉膘，提高幼畜存活率，减少牧民的损失；三是通过标准化饲养，逐步改变农牧户的传统天然放牧意识，提高农牧户养殖水平及养殖效益，带动引导周边养殖增加牦牛出栏。预计每户增收1万元左右。</t>
  </si>
  <si>
    <t>拉日马镇康多村、拉麦村、色戈村、松多顶村、扎宗村、泽龙多村、更卡村，通宵镇宾多牛场，友谊乡古鲁村，友谊乡措日村，大盖镇麦科村村民。</t>
  </si>
  <si>
    <t>是</t>
  </si>
  <si>
    <t>新龙县“高原粮仓”粮食产能提升建设项目</t>
  </si>
  <si>
    <t>5300001236756038</t>
  </si>
  <si>
    <t>13个乡镇（如龙镇、尤拉西镇、通宵镇、大盖镇、沙堆乡、绕鲁乡、博美乡、和平乡、色威镇、雄龙西乡、子拖西乡、洛古乡、麻日乡）</t>
  </si>
  <si>
    <t>在全县13个乡镇建设粮油基地2.7942万亩：其中青稞1.865万亩、小麦0.467万亩、马铃薯0.360万亩；油菜0.0995万亩，雪菊0.0013万亩，蔬菜0.0014万亩。茹龙镇购买优质青稞2040亩种子、小麦340亩种子、马铃薯600亩种子，复合肥40吨；，博美乡青稞1150亩种子，小麦350亩种子，马铃薯450亩种子，复合肥20吨。网围栏38000米。通宵镇购买优质青稞2050亩种子、马铃薯870亩种子，油菜种子100亩。小麦110亩种子，复合肥20吨；大盖镇购买优质青稞2250亩种子、小麦320亩种子，马铃薯440亩种子。复合肥30吨；沙堆乡购买优质青稞1000亩种子、马铃薯200亩种子，复合肥,10吨；绕鲁乡购买优质青稞2300亩种子、小麦1100亩种子、马铃薯870亩种子，油菜100亩种子，复合肥20吨；和平乡购买优质青稞1673亩种子、小麦350亩种子、马铃薯320亩种子，蔬菜15亩种子，雪菊4亩种子，复合肥30吨；色威镇购买优质青稞2300亩种子、油菜290亩种子、马铃薯240亩种子，复合肥30吨；雄龙西乡购买优质青稞1970亩种子、油菜40亩种子，小麦990亩种子。复合肥30吨；子拖西乡购买优质青稞300亩种子、复合肥5吨；洛古乡购买优质青稞1100亩种子、小麦300亩种子、马铃薯270亩种子，复合肥10吨；麻日乡购买优质青稞760亩种子、小麦390亩种子、油菜395亩种子，复合肥10吨；灌溉设施、灌溉设施、地力配肥：配方肥结合有机肥对土壤改良、优良品种培育及病虫害防治、田间管理等。预计青稞种子295万（青稞一亩35斤，一斤4.5元），雪菊种子0.24万，蔬菜种子3万，小麦种子74万，马铃薯种子378万（一亩用300斤，一斤3.5元），油菜种子11万。肥料100万，共计858.24万，</t>
  </si>
  <si>
    <t>项目受益包含113户（脱贫户、监测户）参与通过粮食产能提升，提高粮食产量，青稞单产预计达204公斤/亩，小麦单产预计达200公斤/亩，马铃薯单产预计达245公斤/亩，预计实现粮食产量增加200吨，为百姓带来的预期年总经济效益150余万元。</t>
  </si>
  <si>
    <t>如龙镇、尤拉西镇、通宵镇、大盖镇、沙堆乡、绕鲁乡、博美乡、友谊乡、和平乡、色威镇、雄龙西乡、子拖西乡、洛古乡、麻日乡的村民</t>
  </si>
  <si>
    <t>新龙县防畜网围栏项目</t>
  </si>
  <si>
    <t>5300001237156011</t>
  </si>
  <si>
    <t>8个乡镇（色威镇、雄龙西乡、博美乡、沙堆乡、麻日乡、洛古乡、尤拉西镇、和平乡）</t>
  </si>
  <si>
    <t>尤拉西镇网围栏3000米（洛足村1500米、觉然村1500米），沙堆乡网围栏4000米（觉里村2000米、女汝村2000米 ），洛古乡网围栏2000米（亚所村1000米、日古村1000米），麻日乡网围栏2000米（德巴村2000米），色威镇网围栏3000（切依村），雄龙西乡网围栏3000米（腰古村1000米、哈米村1000米、提巴村1000米），博美乡网围栏4000米（波洛村），和平乡4000网围栏米（甲西村2000米、麻西村2000米）。预计250万元。</t>
  </si>
  <si>
    <t>该项目实施，耕地得到保护，防止牲畜、野生动物等破坏农作物。提高粮食产量，预计粮食产量增加30余吨，预计经济效益10余万元.预计实现65人（脱贫户、监测户）参与其中。</t>
  </si>
  <si>
    <t>8个乡镇村民</t>
  </si>
  <si>
    <t>新龙县“庭院经济”种植建设项目</t>
  </si>
  <si>
    <t>5300001236756622</t>
  </si>
  <si>
    <t>沙堆乡觉里村、科查村；绕鲁乡绕鲁村、相堆村、基洛村、学麦村、茶下村；友谊乡古鲁村、措日村；子拖西乡呷戈村、和平乡竹青村、日巴村；色威镇桑郎村；尤拉西镇尤拉西村、洛足村、觉然村、多则村</t>
  </si>
  <si>
    <r>
      <rPr>
        <sz val="12"/>
        <rFont val="仿宋"/>
        <charset val="134"/>
      </rPr>
      <t>项目涉及7个乡镇、17个村、768户， 新建蔬菜大棚768座，其中：沙堆乡觉里村59座、科查村40座；绕鲁乡绕鲁村46座、相堆村53座、基洛村19座、学麦村32座、茶下村18座；友谊乡古鲁村98座、措日村62座；孜托西乡呷戈村109座、和平乡竹青村36座；和平乡日巴村55座；色威镇桑郎村56座；尤拉西镇尤拉西村60座、洛足村9座、觉然村11座、多则村5座。蔬菜大棚建筑面积40m</t>
    </r>
    <r>
      <rPr>
        <sz val="12"/>
        <rFont val="宋体"/>
        <charset val="134"/>
      </rPr>
      <t>²</t>
    </r>
    <r>
      <rPr>
        <sz val="12"/>
        <rFont val="仿宋"/>
        <charset val="134"/>
      </rPr>
      <t>。</t>
    </r>
  </si>
  <si>
    <t>庭院经济种植利用农户的房前屋后闲置土地，通过种植蔬菜、水果等经济作物，为农户提供额外的收入来源，实现农户年增收约1500元。 庭院经济种植是农耕文化的重要组成部分，通过传承和弘扬农耕文化，可以增强农民的文化自信和文化自觉。</t>
  </si>
  <si>
    <t>沙堆乡觉里村、科查村；绕鲁乡绕鲁村、相堆村、基洛村、学麦村、茶下村；友谊乡古鲁村、措日村；博美乡波洛村、拉巴村、仁乃村；孜托西乡呷戈村、和平乡竹青村、日巴村；色威镇桑郎村；尤拉西镇尤拉西村、洛足村、觉然村、多则村；洛古乡亚所村、日古村、泽科村、东风村的村民</t>
  </si>
  <si>
    <t>新龙县养殖圈舍建设项目</t>
  </si>
  <si>
    <t>5300001236756984</t>
  </si>
  <si>
    <t>养殖业基地</t>
  </si>
  <si>
    <t>通宵镇察麻所村、呷德村、足然村、塔布村、洛鲁村；子拖西乡朗村；雄龙西乡哈米村、古鲁村、腰古村、卡鲁村；洛古乡东风村。</t>
  </si>
  <si>
    <r>
      <rPr>
        <sz val="12"/>
        <rFont val="仿宋"/>
        <charset val="134"/>
      </rPr>
      <t>项目建设涉及3个乡镇、10个村、637户， 新建和改建牛棚695座；其中：通宵镇察麻所村105座、呷德村34座、足然村40座、塔布村47座、洛鲁村55座；子托西乡朗村45座；雄龙西乡哈米村106座、古鲁村19座、腰古村88座、卡鲁村98座。牛棚建筑面积约30M</t>
    </r>
    <r>
      <rPr>
        <sz val="12"/>
        <rFont val="宋体"/>
        <charset val="134"/>
      </rPr>
      <t>²</t>
    </r>
    <r>
      <rPr>
        <sz val="12"/>
        <rFont val="仿宋"/>
        <charset val="134"/>
      </rPr>
      <t>。</t>
    </r>
  </si>
  <si>
    <t>庭院经济养殖利用农户的房前屋后闲置土地，通过新建牛棚，实现人畜分离，改善农村群众生活环境和提升养殖质量，从而实现农户年增收约1500元。</t>
  </si>
  <si>
    <t>通宵镇察麻所村、呷德村、足然村、塔布村、洛鲁村；孜托西乡朗村；雄龙西乡哈米村、古鲁村、腰古村、卡鲁村；洛古乡东风村的村民</t>
  </si>
  <si>
    <t>新龙县2024年麻日乡德巴村农田灌溉建设项目</t>
  </si>
  <si>
    <t>5300001236757367</t>
  </si>
  <si>
    <t>配套设施项目</t>
  </si>
  <si>
    <t>小型农田水利设施建设</t>
  </si>
  <si>
    <t>麻日乡德巴村</t>
  </si>
  <si>
    <t>项目建设300亩农田灌溉基础设施，主要建设内容包括新建管道3619米（主管采用PE100,DN200,1.6MPa，支管采用（PE100,DN110,1.6MPa，）、进水池1座、施肥设备1套 、过滤器2 套，并配套给水栓、闸阀井、闸阀等相关配套附属设施。</t>
  </si>
  <si>
    <t>项目受益包含脱贫户、监测户19户。新龙县2024年麻日乡德巴村农田灌溉建设项目建设粮经作物高产示范片300亩，预计可实现年新增综合效益9.45万元，其中：增产增效5.85元、节本增效3.6万元。</t>
  </si>
  <si>
    <t>麻日乡德巴村所有村民。</t>
  </si>
  <si>
    <t>新龙县产业基地建设项目</t>
  </si>
  <si>
    <t>5300001236757887</t>
  </si>
  <si>
    <t>尤拉西乡多则村、如龙镇俄日村、如龙镇杜西村</t>
  </si>
  <si>
    <t>俄日村建设100亩农田灌溉配套基础设施，建设内容包括新建拦水埂1座，中转水池3座，输水管7880米等；杜西村新建机耕道66米、护栏66米、挡土墙775立方米等；多则村新建防畜围栏18980米，护坡堡坎1514立方米。</t>
  </si>
  <si>
    <t>项目受益包含脱贫户、监测户61户。农田安装围栏、修建护坡堡坎不仅有利于保护农田生态环境和生产安全，还有助于提高农民收入和促进农业可持续发展。田间灌溉改变传统思想，能够保障农作物的正常生长，提高农作物的产量和质量。</t>
  </si>
  <si>
    <t>尤拉西乡多则村、如龙镇俄日村、大盖镇阿吉村、茹龙镇杜西村的所有村民。</t>
  </si>
  <si>
    <t>新龙县色威镇泽西村太阳能提灌站</t>
  </si>
  <si>
    <t>5300001236758378</t>
  </si>
  <si>
    <t>色威镇泽西村</t>
  </si>
  <si>
    <t>新建太阳能提灌站1座，新增泽西村种植灌溉灌面300亩，太阳能电磁阀组8套以上，沉砂池1个，蓄水池1个，主水管道约2400米等配套设施。</t>
  </si>
  <si>
    <t>项目受益泽西村20户脱贫户，119人。灌溉改变传统思想，能够保障农作物的正常生长，提高农作物的产量和质量，从而增加农民的经济收入。</t>
  </si>
  <si>
    <t>色威镇泽西村的村民</t>
  </si>
  <si>
    <t>新龙县牦牛产业畜禽粪污资源化利用建设项目</t>
  </si>
  <si>
    <t>5300001236758989</t>
  </si>
  <si>
    <t>拉日马镇扎宗村</t>
  </si>
  <si>
    <r>
      <rPr>
        <sz val="12"/>
        <rFont val="仿宋"/>
        <charset val="134"/>
      </rPr>
      <t>新建厂房总建筑面积约554.36㎡，其中：发酵车间347.36㎡、有机肥成品堆放仓库207㎡、园区道路700㎡、园区电力通道250米、园区电缆250米、填方2200m</t>
    </r>
    <r>
      <rPr>
        <sz val="12"/>
        <rFont val="宋体"/>
        <charset val="134"/>
      </rPr>
      <t>³</t>
    </r>
    <r>
      <rPr>
        <sz val="12"/>
        <rFont val="仿宋"/>
        <charset val="134"/>
      </rPr>
      <t>、挖方390m</t>
    </r>
    <r>
      <rPr>
        <sz val="12"/>
        <rFont val="宋体"/>
        <charset val="134"/>
      </rPr>
      <t>³</t>
    </r>
    <r>
      <rPr>
        <sz val="12"/>
        <rFont val="仿宋"/>
        <charset val="134"/>
      </rPr>
      <t>、厂房场地硬化554.36㎡、采购翻堆机及吸粪车等配套设施设备。</t>
    </r>
  </si>
  <si>
    <t>加工后用于地力配肥，增加粮食产量和牦牛出栏率，带动拉日马镇1612户脱贫户增收。</t>
  </si>
  <si>
    <t>拉日马镇扎宗村的所有村民</t>
  </si>
  <si>
    <t>村集体初加工设施设备提升建设项目</t>
  </si>
  <si>
    <t>5300001236795791</t>
  </si>
  <si>
    <t>加工流通项目</t>
  </si>
  <si>
    <t>加工业</t>
  </si>
  <si>
    <t>新龙县（尤拉西镇、友谊乡、博美乡、麻日乡南多村、大盖汤科村）</t>
  </si>
  <si>
    <t>尤拉西菌类加工厂用电设备：配电箱约4台、普通配电箱11只、4*50低压电缆0.2km等配套设备，总投资约5.5万元；友谊乡奶站用电设备：配电箱1台、4*50低压电缆0.2km等配套设备，总投资约4万元；友谊乡酸奶加工厂用电设备：配电箱1台、4*50低压电缆0.2km等配套设备，总投资约4万元（现场查看公变容量是否够用，如带不动需加装变压器）；麻日乡南多村气调库用电设备：电杆约11根、电力架空线路约1公里等配套设备，总投资约18万元；农科所园区提升改造用电设备：250KVA变压器1台、电杆3根等配套设备，总投资约7万元；大盖汤科村蔬菜基地用电设备：315KVA变压器1台、架空线路约1公里、电杆5根等配套设备，总投资约18万元；</t>
  </si>
  <si>
    <t>农户将农产品送至村集体进行初加工，不仅节省了自身的加工成本，还能以更高的价格出售加工后的产品，从而增加收入。同时，农户还可以通过在村集体初加工点务工及分红，预计每年获得分红55.5万元，增加务工收入约2.1万元。（大盖乡汤科村涉及脱贫户28户147人，监测户2户4人；麻日乡南多村涉及脱贫户29户134人，监测户5户41人；友谊乡涉及脱贫户99户509人，监测户5户25人；尤拉西乡涉及脱贫户34户151人，监测户1户4人；农科所涉及脱贫户28户144人，监测户2户6人；）</t>
  </si>
  <si>
    <t>全县所有脱贫户及其他村民。</t>
  </si>
  <si>
    <t>雄龙西乡农产品初加工建设项目</t>
  </si>
  <si>
    <t>5300001236759657</t>
  </si>
  <si>
    <t>雄龙西乡人民政府</t>
  </si>
  <si>
    <t>雄龙西乡哈米村</t>
  </si>
  <si>
    <t>雄龙西乡5个村种植小麦250亩，建设小麦初加工区200平方米，其中包含厂房一间200平方米，附属围墙60米，厂房双开铁门一扇。晒场1处，水泥坝子80平方米。</t>
  </si>
  <si>
    <t>小麦初加工通过清理、分级、去杂、磨制等工序，将小麦转化为面粉、麸皮等初级产品，显著提高了小麦的附加值。 小麦初加工延长了小麦的产业链，从单纯的种植扩展到加工、销售等多个环节。这不仅增加了农业产业的多样性，还提高了农业的整体效益。小麦初加工区管理由乡人民政府聘请管理人员，除去成本后，产生的经济产值向5个村进行分红。覆盖全乡脱贫户及监测户200余户家庭。同时，按照总收益的70%进行分红，30%作为预留资金。其中，一般户占1股，脱贫户及监测户占2股的模式，固定进行分红。预计全乡经济效益提升1万余元，同时，在经济效益提升的情况下，按照逐年递增的模式分红。</t>
  </si>
  <si>
    <t>雄龙西乡哈米村的所有村民，也包括周边较近的农户。</t>
  </si>
  <si>
    <t>雄龙西乡堤坝村冷链设施补助项目</t>
  </si>
  <si>
    <t>5300001236760180</t>
  </si>
  <si>
    <t>农产品仓储保鲜冷链基础设施建设</t>
  </si>
  <si>
    <t>雄龙西乡堤坝村</t>
  </si>
  <si>
    <t>修建冷链设施设备建设（冷库等相关设备），按照州级补助标准根据实际投资的40%进行补助。</t>
  </si>
  <si>
    <t>冷链设施的建设和运营需要一定的人力投入，这为当地农民和居民提供了就业机会。他们可以在冷链设施中从事加工、贮藏、运输等工作，获得工资性收入约2万元。带动30户脱贫户150人。</t>
  </si>
  <si>
    <t>雄龙西乡堤坝村的所有村民，也包括周边较近的农户。</t>
  </si>
  <si>
    <t>新龙县农特产品加工园区建设项目</t>
  </si>
  <si>
    <t>5300001236849438</t>
  </si>
  <si>
    <t>产业园（区）</t>
  </si>
  <si>
    <t>县发改局</t>
  </si>
  <si>
    <t>博美乡仁乃村</t>
  </si>
  <si>
    <t>修建面积3500平方米的加工厂一座，配套食玉米收获采摘机1台，鲜食玉米真空加工设备1套，玉米糊加工设备1套，玉米饼加工设备1套</t>
  </si>
  <si>
    <t>工厂建成后，带动18户脱贫户参与其中，增加收入，预期明年收益为每户5000元</t>
  </si>
  <si>
    <t>博美乡仁乃村的所有村民，也包括周边较近的农户</t>
  </si>
  <si>
    <t>特色林果产业建设项目</t>
  </si>
  <si>
    <t>5300001236760912</t>
  </si>
  <si>
    <t>博美乡波洛村、拉巴村、德麦巴村、仁乃村；沙堆乡觉里村、科查村、各中村、然真村、吕汝村；大盖镇竹青村、阿吉村、赤措村、大盖村、汤科村、木鲁村；子拖西乡当巴村、呷戈村；尤拉西镇尤拉西村、洛足村、觉然村、多则村。</t>
  </si>
  <si>
    <t>博美乡波洛村种植苹果树14户，每户种植5棵，共计70棵、拉巴村拉巴组种植苹果树31户，每户种植5棵，共计155棵、种植车厘子31户，每户种植5棵，共计155棵、瓦日组种植苹果树13户，每户种植5棵，共计65棵、种植车厘子13户，每户种植5棵，共计65棵、纳卡组种植苹果树35户，每户种植5棵，共计175棵、种植车厘子35户，每户种植5棵，共计175棵；德麦巴村麦巴村组种植苹果树45户，每户种植5棵，共计225棵、种植李子树45户，每户种植5棵，共计225棵、种植车厘子45户，每户种植5棵，共计225棵、德巴组种植苹果树33户，每户种植5棵，共计165棵、种植李子树33户，每户种植5棵，共计165棵、种植车厘子树33户，每户种植5棵，共计165棵；仁乃村仁乃组种植苹果树27户，每户种植5棵，共计135棵、种植李子树27户，每户种植5棵，共计135棵、种植车厘子树27户，每户种植5棵，共计135棵，供科组种植苹果树17户，每户种植5棵，共计85棵、种植李子树18户，每户种植5棵，共计90棵、种植车厘子树12户，每户种植5棵，共计60棵；沙堆乡觉里村种植苹果树87户，每户种植5棵，共计435棵、科查村种植苹果树114户，每户种植5棵，共计570棵、各中村种植苹果树28户，每户种植5棵，共计140棵、然真村种植苹果树41户，每户种植5棵，共计205棵、吕汝村种植苹果树78户，每户种植5棵，共计390棵；大盖镇竹青村种植苹果树70户，每户种植3棵，共计210棵、阿吉村种植苹果树71户，每户种植3棵，共计213棵、赤措村种植苹果树64户，每户种植3棵，共计192棵、大盖村种植苹果树65户，每户种植3棵，共计195棵、汤科村种植苹果树70户，每户种植3棵，共计210棵、木鲁村种植苹果树58户，每户种植3棵，共计174棵；子拖西乡当巴村种植李子树57户，每户种植3棵，共计171棵，呷戈村种植李子树30户，每户种植3棵，共计90棵；尤拉西镇尤拉西村种植苹果树178棵、梨子树155棵、花椒树160棵；洛足村种植苹果树178棵、梨子树155棵、花椒树160棵；觉然村种植苹果树178棵、梨子树155棵、花椒树160棵；多则村种植苹果树178棵、梨子树155棵、花椒树160棵。洛古乡泽科村集体经济种植苹果树20亩1600颗苹果树。</t>
  </si>
  <si>
    <t>示范带动全县林果业发展，通过种植水果经济作物，为农户提供额外的收入来源，预计三年后每颗果树增加农户收入约80元。（博美乡涉及脱贫户123户686人，监测户10户61人；沙堆乡涉及脱贫户100户593人，监测户8户43人；大盖镇涉及脱贫户156户900人，监测户9户52人；子拖西乡涉及脱贫户91户428人，监测户5户29人；尤拉西镇涉及脱贫户105户495人，监测户7户32人）</t>
  </si>
  <si>
    <t>博美乡波洛村、拉巴村、德麦巴村、仁乃村；沙堆乡觉里村、科查村、各中村、然真村、吕汝村；大盖镇竹青村、阿吉村、赤措村、大盖村、汤科村、木鲁村；子拖西乡当巴村、呷戈村；尤拉西镇尤拉西村、洛足村、觉然村、多则村的所有村民，也包括周边较近的农户</t>
  </si>
  <si>
    <t>色威镇特色产业发展项目</t>
  </si>
  <si>
    <t>5300001236763140</t>
  </si>
  <si>
    <t>色威镇人民政府</t>
  </si>
  <si>
    <t>色威镇泽西村、尼托村</t>
  </si>
  <si>
    <t>实施一户一箱蜜蜂养殖泽西村70户、尼托村8户</t>
  </si>
  <si>
    <t>项目受益对象包含52户监测户和脱贫户，通过开展蜂业产业试点养殖，改变传统养殖观念，拓宽增收渠道，提高农户收入，预计户均增收200-400元</t>
  </si>
  <si>
    <t>色威镇泽西村、尼托村的所有村民，也包括周边较近的农户</t>
  </si>
  <si>
    <t>新龙县2025年卧圈种草建植项目</t>
  </si>
  <si>
    <t>5300001236767413</t>
  </si>
  <si>
    <t>通宵镇、友谊乡（古鲁村、措日村）、拉日马镇、大盖镇</t>
  </si>
  <si>
    <t>通宵镇：实施卧圈种草60户，每户种植1-2亩，配套草种30公斤/户、围栏150米/户;
拉日马镇围栏实施120户，大盖镇30户；
友谊乡：（1）古鲁村,实施卧圈种草预计102户，每户种植1-3亩，配套草种30公斤/户、围栏150米/户.(2)措日村,实施卧圈种草79户，每户种植1-3亩，配套草种30公斤/户、围栏150米/户。
新龙县共计卧圈种草预计投入241户，种植面积723亩，需配套草种7230公斤，需围栏36150米/套。需总投资：186.534万元，其中草种8元/kg*7230=57840元，围栏50元米/套*36150=187500元。</t>
  </si>
  <si>
    <t>一是提升农牧民内生动力，通过卧圈种草提高优质饲草种植技术能力的提升，示范带动更多的农牧户参与进来；二是共涉及70户脱贫户，有助于提高冷季饲草的自给率，减少牦牛掉膘损失，预计每户增加总收益0.2万元。</t>
  </si>
  <si>
    <t>2025年</t>
  </si>
  <si>
    <t>通宵镇、友谊乡的所有村民，也包括周边较近的农户</t>
  </si>
  <si>
    <t>新龙县2025年优质饲草基地种植建设项目</t>
  </si>
  <si>
    <t>5300001236768304</t>
  </si>
  <si>
    <t>银多乡（阿色一村、阿色二村、阿色三村）</t>
  </si>
  <si>
    <t>在阿色一村、阿色二村、阿色三村每村种植500亩，共计1500亩，配套种子、围栏、肥料等，租借机具划拨种植。
每亩投资资金预计投入360元（种子30kg/亩，小计8*30=240元/亩；肥料每亩使用150kg，小计4.0*150=840元/亩），共计：162万元；租借机具划拨种植预计投入200万元；网围栏预计8000米*110=88万元，项目总投资预计投入450万元。</t>
  </si>
  <si>
    <t>一是有利于进一步壮大村集体经济，通过种植基地的建设，提高农牧民的种草意识，提高集体经济收入；二是提高当地脱贫户及监测户的临时务工收入，共涉及92户脱贫户，对有意愿有劳动力的脱贫户纳入就业务工，预计每天100元/人，预计用工30人，预计总收益7万元；三是通过人工种草，恢复治理沙、虫、鼠害破坏的草皮，减少部分草原的过度使用，有利于生态环境保护；四是有利于农牧民饲草料的收储存放，降低因冷季自然灾害时，饲草料的供给。</t>
  </si>
  <si>
    <t>银多乡的所有村民，也包括周边较近的农户</t>
  </si>
  <si>
    <t>雅砻江流域大豆果蔬现代农业园区大盖示范园附属设施建设项目</t>
  </si>
  <si>
    <t>5300001236771215</t>
  </si>
  <si>
    <t>大盖镇大盖村</t>
  </si>
  <si>
    <t>示范园分拣中心周围在雨季时出现边坡开裂、滑坡等情况，给示范园及当地人民群众的生产、生活、物资交流造成来极大的安全隐患，新建挡土墙约462米，园区北侧建设长度约241米，园区南侧建设长度约182米，园区西侧边坡建设长度约39米。
挡土墙采用仰斜式挡土墙，挡土墙高度为预计2~11m，采用C25片石混凝土浇筑和M1O浆砌片石砌筑，圬工量预计为C25片石混凝土4000㎡，M10浆砌片石预计3500m，挖沟槽土方预计10500m3，余方弃置预计6000m3等。</t>
  </si>
  <si>
    <t>一是联农利农模式为“公司+基地+农户”。通过建设生产基地，引导农民在项目建设过程中参与生产，全面促进周边群众就地就近就业增收；二是保障园区正常运行，实现60个村集体经济分红约420万元。三是共涉及20户脱贫户，对有意愿有劳动力的脱贫户纳入就业务工，预计每天100元/人，预计用工20人，预计总收益5万元。</t>
  </si>
  <si>
    <t>大盖镇大盖村的所有村民，也包括周边较近的农户</t>
  </si>
  <si>
    <t>2025年雨露计划</t>
  </si>
  <si>
    <t>5300001236773740</t>
  </si>
  <si>
    <t>巩固三保障成果</t>
  </si>
  <si>
    <t>教育</t>
  </si>
  <si>
    <t>享受“雨露计划”职业教育补助</t>
  </si>
  <si>
    <t>16个乡镇（雄龙西乡、友谊乡、通宵镇、博美乡、洛古乡、麻日乡、和平乡、尤拉西镇、子拖西乡、银多乡、大盖镇、沙堆乡、绕鲁乡、色威镇、拉日马镇、如龙镇）</t>
  </si>
  <si>
    <t>由于学生入学状况及在校状态存在较多不确定因素，以2024 年春秋两季的发放人次为基础数据，以此来大致预估2025年全年发放约600人次。其中博美乡52人次，大盖镇10人次，和平乡31人次，拉日马镇17人次，洛古乡13人次，麻日乡41人次，绕鲁乡38人次，如龙镇120人次，色威镇55人次，沙堆乡23人次，通宵镇52人次，雄龙西1人次，雄龙西乡58人次，银多乡4人次，尤拉西镇47人次，友谊乡2人次，子拖西乡36人次，其中受益脱贫户预估293户，监测户27户。</t>
  </si>
  <si>
    <t>项目计划受益约600人次，鼓励脱贫家庭学生进入学校接受教育。项目实施后将提升新成长贫困劳动力素质，增强就业能力，让困难群众从“雨露计划”中得到更多收益。</t>
  </si>
  <si>
    <t>全县接收雨露计划资助的所有学生</t>
  </si>
  <si>
    <t>2025年山洪灾害危险区责任人补贴</t>
  </si>
  <si>
    <t>5300001236779295</t>
  </si>
  <si>
    <t>就业项目</t>
  </si>
  <si>
    <t>公益性岗位</t>
  </si>
  <si>
    <t>县水利局</t>
  </si>
  <si>
    <t>沙堆乡觉里村、然真村、各中村、吕汝村、科查村；麻日乡麦坝村、南多村；子拖西乡所差村、西拖村、达呷顶村、当巴村、呷多村；和平乡甲西村、日巴村、麻西村、竹青村；色威镇色威村、沙朗村、寺庙村、泽西村、克日多村、俄色村、切依村、尼拖村、谷日村；友谊乡皮察村、古鲁村；绕鲁乡基洛村、相堆村、绕鲁村；雄龙西乡古鲁村、提巴村、哈米村、卡鲁村、腰古村；洛古乡日古村、亚所村、泽科村、然布村；拉日马镇扎宗村、泽龙多村、康多村、更卡村；尤拉西镇忙布村、尤拉西村；博美乡博美村；茹龙镇城区村、益西村、卡鲁村、东格村、吴西村、高山村、黑日村、阿呷村、俄日村、银龙村、日达村、故西村、银龙村；通宵镇察亚所村、察麻所村、呷德村、洛鲁村、足然村、塔布村；大盖镇阿吉村、汤科村、竹青村、麦科村、竹青村、木鲁村、阿吉村；</t>
  </si>
  <si>
    <t>在全县190个山洪灾害危险区聘用190名农牧民担任山洪灾害危险区责任人，包括10民脱贫户检测户。确保每月工资不低于600元（只付汛期5至10月），预计每年增加其3600元收入。</t>
  </si>
  <si>
    <t>促进脱贫劳动力和有劳动能力的190名监测对象稳岗就业，确保每月工资不低于600元（只付汛期5至10月），预计每年增加其3600元收入。</t>
  </si>
  <si>
    <t>190名农牧民担任山洪灾害危险区责任人</t>
  </si>
  <si>
    <t>2025年水利工程巡管员</t>
  </si>
  <si>
    <t>5300001236779905</t>
  </si>
  <si>
    <t>在全县92个行政村聘用90名脱贫户、2名监测户担任村级水管员，每月不低于800元，预计每年增加其9600元收入。负责辖区内水利工程进行管护，保障饮水安全。</t>
  </si>
  <si>
    <t>促进脱贫劳动力和有劳动能力的92名监测对象稳岗就业，每月不低于800元，预计每年增加其9600元收入。</t>
  </si>
  <si>
    <t>92名脱贫户、监测户担任村级水管员</t>
  </si>
  <si>
    <t>新龙县2025年公益性岗位补贴</t>
  </si>
  <si>
    <t>5300001236782407</t>
  </si>
  <si>
    <t>县人社局</t>
  </si>
  <si>
    <t>计划在全县16个乡镇安置140名脱贫户、监测户从事乡村公益性岗位村级保洁员。每人每月补贴800元。</t>
  </si>
  <si>
    <t>解决2025年保洁员等公益性岗位服务报酬实现脱贫户、监测户增收，提高就业参与，带动积极性。</t>
  </si>
  <si>
    <t>全县脱贫户、监测户从事乡村公益性岗的农户</t>
  </si>
  <si>
    <t>新龙县跨区域务工就业交通补贴</t>
  </si>
  <si>
    <t>5300001236783144</t>
  </si>
  <si>
    <t>务工补助</t>
  </si>
  <si>
    <t>交通费补助</t>
  </si>
  <si>
    <t xml:space="preserve">对全县16个乡镇外出务工的脱贫户、监测户在省内省外跨区域务工给予一次性交通补贴。预计2025年度补助100人左右，补助标准为：在县域外省域内稳定务工就业3个月以上（含3个月）6个月以下的，给予200元一次性交通补助，6个月以上（含6个月）的，给予400元一次性交通补助；在省外稳定务工就业3个月以上（含3个月）6个月以下的，给予800元一次性交通补助，6个月以上（含6个月）的，给予1200元一次性交通补助。
</t>
  </si>
  <si>
    <t>解决脱贫户、监测户外出务工的就业交通补贴，增加工资性收入，激发群众就业积极性，带动增收内生动力。</t>
  </si>
  <si>
    <t>全县在省内县外和省外跨区域务工的脱贫户、监测户</t>
  </si>
  <si>
    <t>新龙县2025年林草公益性岗位提档升级</t>
  </si>
  <si>
    <t>5300001236783982</t>
  </si>
  <si>
    <t>县林草局</t>
  </si>
  <si>
    <t>全县16个乡镇1859名生态护林员森林管护补偿，其中洛古乡涉及103人、色威镇185人、子拖西乡88人、通宵镇145人、麻日乡75人、和平乡81人、博美乡105人、雄龙西乡119人、尤拉西镇101人、拉日马镇200人、友谊乡76人、大盖镇117人、如龙镇210人、银多乡62人、绕鲁乡86人、沙堆乡106人。解决2025年生态护林员公益性岗位服务报酬，每人每月为800元。（对提档部分进行补助）</t>
  </si>
  <si>
    <t>为全县16个乡镇1859名脱贫户增加就业岗位，带动群众收入，提高就业积极性。</t>
  </si>
  <si>
    <t>全县生态护林员</t>
  </si>
  <si>
    <t>新龙县博美乡拉巴村瓦日拉卡饮水工程巩固提升项目</t>
  </si>
  <si>
    <t>5300001236785589</t>
  </si>
  <si>
    <t>乡村建设行动</t>
  </si>
  <si>
    <t>农村基础设施（含产业配套基础设施）</t>
  </si>
  <si>
    <t>农村供水保障设施建设</t>
  </si>
  <si>
    <t>博美乡拉巴村</t>
  </si>
  <si>
    <t>新建截浅坝取水口1个，10立方米的沉砂池池1个，50立方米蓄水池3个，75饮水管道12公里；预计带动当地8民老百姓参与施工，预计每人增收6000元。</t>
  </si>
  <si>
    <t>受益人口30户180人，预计带动当地8民老百姓参与施工，预计每人增收6000元。</t>
  </si>
  <si>
    <t>博美乡拉巴村的所有村民，也包括周边较近的农户</t>
  </si>
  <si>
    <t>2025年健康饮茶项目</t>
  </si>
  <si>
    <t>5300001236594458</t>
  </si>
  <si>
    <t>困难群众饮用低氟茶</t>
  </si>
  <si>
    <t>县民宗局</t>
  </si>
  <si>
    <t>科查村等92个行政村</t>
  </si>
  <si>
    <t>向全县16个乡镇脱贫户及监测户2281户（博美乡：123户大盖镇：156户和平乡：88户拉日马镇：359户洛古乡：101户麻日乡：90户绕鲁乡：69户如龙镇：219户色威镇：214户沙堆乡：101户通宵镇:195户雄龙西乡：178户银多乡：92户尤拉西镇：105户子拖西乡：91户）发放茶叶，标准为2公斤/户，每户预算不高于114元。</t>
  </si>
  <si>
    <t>项目受益对象为全县2281户脱贫户、监测户。项目实施后将增强群众“健康饮茶”的观念，引导农牧民群众健康饮茶，降低饮茶型地氟病的发生，保障困难群众身体健康。</t>
  </si>
  <si>
    <t>全县16个乡镇发放茶叶的脱贫户及监测户2281户</t>
  </si>
  <si>
    <t>少数民族发展资金</t>
  </si>
  <si>
    <t>新龙县农村产业路提质增效项目</t>
  </si>
  <si>
    <t>5300001236592861</t>
  </si>
  <si>
    <t>产业路、资源路、旅游路建设</t>
  </si>
  <si>
    <t>1.绕鲁乡学麦村新建水泥混泥土路面约260米，预计投资60万元;2.博美乡博美村安古组新建波形护栏606米，新建水泥混泥土路面2030m*，新建挡墙2处共28米，错车道加宽3处，新建涵洞2处，预计投资91万元;3.通宵镇呷德村新建水泥混泥土路面15处共约1061米，新建挡墙1处约27米，新建盖板涵及波纹管涵2处，预计投资48万元:4.和平乡竹青村新建砂砾石回填路面1处，新建挡墙2处共约32米，新建盖板涵及钢波纹管共15处，全线7.1公里土边沟清淤，预计投资180万元:5.大盖镇麦科村新建挡墙4处共约45.6米，新建混泥土路面约87m'，预计投资10万元。</t>
  </si>
  <si>
    <t>方便村民出行，保障学麦村等320户2067人（其中脱贫户及监测户114户732人）出行安全；预计吸纳当地一般户或脱贫户10人务工，增加群众收入10万元。</t>
  </si>
  <si>
    <t>新龙县绕鲁乡学麦村、博美乡博美村、通宵镇呷德村、和平乡竹青村、大盖镇麦科村的所有村民，也包括周边较近的农户</t>
  </si>
  <si>
    <t>新龙县大盖镇汤科村乡村旅游设施补短建设项目</t>
  </si>
  <si>
    <t>5300001236787898</t>
  </si>
  <si>
    <t>大盖镇汤科村</t>
  </si>
  <si>
    <r>
      <rPr>
        <sz val="12"/>
        <rFont val="仿宋"/>
        <charset val="134"/>
      </rPr>
      <t>本次改造整治栈道长度 400m，受灾工点灾害治理 11 处，边坡垮
塌段落增设衡重式路肩墙 43m、实体护坡 50m、仰斜式路堑墙 189m，
修复破损栈道 39m</t>
    </r>
    <r>
      <rPr>
        <sz val="12"/>
        <rFont val="宋体"/>
        <charset val="134"/>
      </rPr>
      <t>²</t>
    </r>
    <r>
      <rPr>
        <sz val="12"/>
        <rFont val="仿宋"/>
        <charset val="134"/>
      </rPr>
      <t>，清理土沟和坡脚清方 300m</t>
    </r>
    <r>
      <rPr>
        <sz val="12"/>
        <rFont val="宋体"/>
        <charset val="134"/>
      </rPr>
      <t>³</t>
    </r>
    <r>
      <rPr>
        <sz val="12"/>
        <rFont val="仿宋"/>
        <charset val="134"/>
      </rPr>
      <t>。</t>
    </r>
  </si>
  <si>
    <t>项目受益脱贫户和监测户30户。促进当地旅游开发，多渠道进行发展。</t>
  </si>
  <si>
    <t>大盖镇汤科村的所有村民，也包括周边较近的农户</t>
  </si>
  <si>
    <t>博美乡博美村种养植基地</t>
  </si>
  <si>
    <t>5300001236797449</t>
  </si>
  <si>
    <t>博美乡人民政府</t>
  </si>
  <si>
    <t>博美乡博美村</t>
  </si>
  <si>
    <t>1.进行土地整治148亩；
2.配套灌溉设施，安装管径160管道，长1200米，每米160元；
3.购买130亩雪菊种子，每亩2斤，配套肥料；
4.种植车厘子18亩，80株，50元/株；
5.养蜂蜜约需要放蜂架、蜂箱各320个，预计30万元。</t>
  </si>
  <si>
    <t>每亩生产干雪菊25斤、年产量约2000斤，干雪菊一斤按150元计算，年收益可达约30万元。其中脱贫户29户，监测户4户，共计211人。按照收益的70%分红，30%入集体账户，分红按照一般户一人一股，脱贫户一人2股进行分红。</t>
  </si>
  <si>
    <t>博美乡博美村的所有村民，也包括周边较近的农户</t>
  </si>
  <si>
    <t>新龙县大盖镇大盖村及麦科村基础设施补短项目</t>
  </si>
  <si>
    <t>5300001236855865</t>
  </si>
  <si>
    <t>大盖镇</t>
  </si>
  <si>
    <t>大盖镇大盖村，大盖镇麦科村</t>
  </si>
  <si>
    <t>拟在大盖村及麦科村修建共计4个蓄水池，蓄水池具体尺寸为:长4.0米，宽3.0米，深2.5米。总容积为30立方米。预计投资50万元。</t>
  </si>
  <si>
    <t>项目拟采用农推以工代赈的方式开展，采用村民自建的方式修建蓄水池。将总投资的20%（10万元）作为村民的劳务报酬发放给务工村民，可带动大盖村及麦科村村民务工增收。</t>
  </si>
  <si>
    <t>大盖镇大盖村、麦科村村民</t>
  </si>
  <si>
    <t>雅砻江流域大豆果蔬现代农业园区大盖示范园基础设施建设项目</t>
  </si>
  <si>
    <t>5300001236754712</t>
  </si>
  <si>
    <t>产业园区</t>
  </si>
  <si>
    <t>大盖镇大盖村、赤措村</t>
  </si>
  <si>
    <t>新建1000平方分拣中心建设及相关附属设施；配套灌溉用深水井3口，蓄水池100立方米3座、加压泵房1座；水电及水肥一体化系统；土地平整600余亩及培肥；安装防畜网围栏6000余米。</t>
  </si>
  <si>
    <t>促进村集体经济发展，改善4111户农业生产基础设施条件，提高农业抗风险能力，促进农业增产增收。保障园区正常，可解决60余人的长期稳定就业，180余人的短期就业，优先考虑监测帮扶对象及脱贫群众务工。村集体收益按5%进行固定分红，2024年起按6%进行固定分红。</t>
  </si>
  <si>
    <t>全县脱贫户（监测对象）</t>
  </si>
  <si>
    <t>新龙县色威镇桑郎村巩固壮大集体经济项目</t>
  </si>
  <si>
    <t>5300001236799701</t>
  </si>
  <si>
    <t>色威镇</t>
  </si>
  <si>
    <t>色威镇桑郎村</t>
  </si>
  <si>
    <t>新龙县桑郎村平整、改良（捡石、回填种植土）、培肥土壤约20亩；购买种苗；种植雪菊10亩，苦荞2亩，经济果木8亩，养殖蜜蜂10箱；新建围墙、灌溉管网及相关附属设施。</t>
  </si>
  <si>
    <t>项目受益对象包含22户监测户和脱贫户.带动共计139人就业增收。每户一个劳动力参与产业园的初期建设，以以工代赈方式参与初期的土地平整、土壤改良、灌溉与排水、田间道路、育苗种植、目常管理与防护等工作，并按户排班参与园区的日常管理。待园区产生收益后，每年度园区总收入的70%用于65户村民按户分红；20%用于园区的维护及支付购买种苗费用；10%预留为发展基金。</t>
  </si>
  <si>
    <t>色威镇桑郎村的所有村民，也包括周边较近的农户</t>
  </si>
  <si>
    <t>银多乡阿色一村机耕道维修维护项目</t>
  </si>
  <si>
    <t>5300001236801164</t>
  </si>
  <si>
    <t>农村道路建设（通村路、通户路、小型桥梁等）</t>
  </si>
  <si>
    <t>银多乡阿色一村</t>
  </si>
  <si>
    <t>对阿色一村道路进行维修维护，建设标准：路面宽度2米，道路长度约10公里，路面为基准土路，无硬化，建设费用预计每公里1万元，项目总投资10万元。</t>
  </si>
  <si>
    <t>带动4到10户脱贫户参与项目建设，每人每日发放100到150元的工资。改善26户脱贫户、100户一般农户发展自主产业（虫草采挖、放牧）的道路交通条件，吸引外来人员到村采挖虫草，提高村集体资源管理费收入，带动群众增收致富。</t>
  </si>
  <si>
    <t>银多乡阿色一村的所有村民，也包括周边较近的农户</t>
  </si>
  <si>
    <t>新龙县2025年博美乡德麦巴村宜居宜业和美乡村及双百工程建设项目</t>
  </si>
  <si>
    <t>5300001236804382</t>
  </si>
  <si>
    <t>博美乡</t>
  </si>
  <si>
    <t>博美乡德麦巴村</t>
  </si>
  <si>
    <t>75户入户路全长为4780米（其中4户300米为新建未有入户路）其余为已损毁入户路，入户路建设修建标准参照村级道路宽度为2.5米，路面类型采用水泥混凝土路面，全长4480米.网围栏8000米其中德巴组4000米，麦巴组4000米，网围栏规格采用PVC塑钢材质，高度约在2-2.5米左右，丝经约在6毫米左右，网孔大小约为2.54*2.54厘米，立柱间隔1.5米设置，平均单价100一米左右</t>
  </si>
  <si>
    <t>一是建设入户路方便农户出行，改善了村民的出行条件。二是建设网围栏防止野生动物对庄家的破坏，提高农业产量。项目明确实施能覆盖全村83户613人，涵盖脱贫户、监测户19户90人。</t>
  </si>
  <si>
    <t>博美乡德麦巴村的所有村民，也包括周边较近的农户</t>
  </si>
  <si>
    <t>新龙县2025年麻日乡麦巴村宜居宜业和美乡村及双百工程建设项目</t>
  </si>
  <si>
    <t>5300001236805944</t>
  </si>
  <si>
    <t>麻日乡</t>
  </si>
  <si>
    <t>麻日乡麦坝村</t>
  </si>
  <si>
    <t>购买安装路灯65盏，预计50000元，维修入户路11000平方米，采取水泥硬化路面，每平方米预计200元。</t>
  </si>
  <si>
    <t>维修入户路为农户提供交通便利，改善村民出行条件，方便群众的生活。安装路灯，为提升村民生活安全性和便利性。</t>
  </si>
  <si>
    <t>麻日乡麦巴村的所有村民，也包括周边较近的农户</t>
  </si>
  <si>
    <t>新龙县2025年沙堆乡科查村宜居宜业和美乡村及双百工程建设项目</t>
  </si>
  <si>
    <t>5300001236807022</t>
  </si>
  <si>
    <t>沙堆乡</t>
  </si>
  <si>
    <t>沙堆乡科查村</t>
  </si>
  <si>
    <t>1.入户道路、村道路维修。主路（长 0.7km，宽 4.5m）：5cm 油面（含粘层）29.295 万元、旧路铺防裂贴 1.008 万元、旧路拉毛 2.205 万元。建安费 32.508 万元。2.入户路（长 2.8km，宽 2.2m）：3.5cm 油面（含粘层、透层）38.808 万元、18cm 水稳 48.048 万元、旧路挖除 9.240 万元。建安费 96.096 万元。本项目估算建安费 128.604 万元，估算总投资 156.824 万元。2,生活用桥长3-4米，宽1.2米1座，预算20万3.通科小组建设蓄水池1座；搭建主水管1800米。预计40万4.网围栏4000米，每米80元合计32万元。</t>
  </si>
  <si>
    <t>一是建设入户路和生活用桥方便29户194人脱贫户、3户15人监测户出行，改善了村民的出行条件。二是建设蓄水池搭建水管解决了8户56人脱贫人口饮水困难问题，提升农户生活用水品质。三是建设网围栏防止野生动物对庄家的破坏，提高农业产量。四是预计吸纳10人脱贫人口参与务工，提高脱贫人口就业增收。</t>
  </si>
  <si>
    <t>沙堆乡科查村的所有村民，也包括周边较近的农户</t>
  </si>
  <si>
    <t>新龙县2025年如龙镇银龙村宜居宜业和美乡村及双百工程建设项目</t>
  </si>
  <si>
    <t>5300001236808468</t>
  </si>
  <si>
    <t>如龙镇</t>
  </si>
  <si>
    <t>如龙镇银龙村</t>
  </si>
  <si>
    <t>1.新建4座小型水泥桥，长9米、宽2.2米、高4米，预计每座桥45万元，共计180万元。2.新建蓄水池一个，蓄水量50立方，预计花费70万元，新牵饮水管道6公里，水管半径60毫米，预计花费100万元。</t>
  </si>
  <si>
    <t>一是水泥桥建成后，方便13户71人脱贫户、74户普通农户生产生活，改善了村民的出行条件，方便了群众的生活，促进产业发展。二是建设饮水安全解决农户饮水困难问题，方便3户15人脱贫户、14户93人普通农户，提高生活用水品质。</t>
  </si>
  <si>
    <t>如龙镇银龙村的所有村民，也包括周边较近的农户</t>
  </si>
  <si>
    <t>新龙县2025年子拖西乡所差村宜居宜业和美乡村及双百工程建设项目</t>
  </si>
  <si>
    <t>5300001236809464</t>
  </si>
  <si>
    <t>子拖西乡</t>
  </si>
  <si>
    <t>子拖西乡所差村</t>
  </si>
  <si>
    <t>入户路建设100米，路面宽度2.2米，路面采取水泥硬化，预计每米3000元。</t>
  </si>
  <si>
    <t>项目受益对象包含22户脱贫户和监测户。建设入户路方便农户出行，改善了村民的出行条件。</t>
  </si>
  <si>
    <t>子拖西乡所差村的所有村民，也包括周边较近的农户</t>
  </si>
  <si>
    <t>新龙县2025年农村厕所革命整村推进示范村建设项目</t>
  </si>
  <si>
    <t>5300001236812063</t>
  </si>
  <si>
    <t>人居环境整治</t>
  </si>
  <si>
    <t>农村卫生厕所改造（户用、公共厕所）</t>
  </si>
  <si>
    <r>
      <rPr>
        <b/>
        <sz val="12"/>
        <rFont val="仿宋"/>
        <charset val="134"/>
      </rPr>
      <t>一补助标准与方式</t>
    </r>
    <r>
      <rPr>
        <sz val="12"/>
        <rFont val="仿宋"/>
        <charset val="134"/>
      </rPr>
      <t>：水冲式厕所按照“先建后补”的方式兑现补助，每户补助标准为1.2万元，（其中新建三间合一厕所补助1万元，购买安装化粪池补助0.2万元）</t>
    </r>
    <r>
      <rPr>
        <b/>
        <sz val="12"/>
        <rFont val="仿宋"/>
        <charset val="134"/>
      </rPr>
      <t>二建设模式及建设内容：</t>
    </r>
    <r>
      <rPr>
        <sz val="12"/>
        <rFont val="仿宋"/>
        <charset val="134"/>
      </rPr>
      <t>在海拔3600米水源丰富地区主要推广水冲式＋三格式化粪池模式。在高寒缺水牧区试点推广“双坑交替”；一是新建补助的水冲式厕所：厕所面积必须达到9平方米以上（房屋内部面积），高2.6米，采用砖混式结构新建厕所做到有门（不低于2米）、有窗、有墙、有顶、通水、通电；厕所墙面必须光滑、地面水泥硬化；建成后厕屋内需安装陶瓷蹲便器或坐便器、洗漱台、浴室淋浴花洒套装；水管采用防冻橡塑保温套包裹；室内达到通风无臭，无蝇蛆。屋顶采用藏式“巴酥块”设计；墙面颜色与本村规划颜色一致。二是补助的三格式化粪池购买及安装。农户因自行购买质量优的一体式三格化粪池（玻璃钢化材质），容积不小于2立方米（共分为3格{由厌氧分解、厌氧发酵（加填料）、沉淀贮存三个功能部分组成}各部分容积比例为2：1：3）；二是在高寒缺水牧区集中采购“双坑交替”式厕屋，各乡镇村和农户需配合安装选址，安装位置必须在房前屋后5米左右。</t>
    </r>
    <r>
      <rPr>
        <b/>
        <sz val="12"/>
        <rFont val="仿宋"/>
        <charset val="134"/>
      </rPr>
      <t>三建设目标：</t>
    </r>
    <r>
      <rPr>
        <sz val="12"/>
        <rFont val="仿宋"/>
        <charset val="134"/>
      </rPr>
      <t>在两个乡（拉日马镇、友谊乡）新建1000户厕所，其中水冲式厕所1.2万元一座；“双坑交替”厕所0.9万一座。</t>
    </r>
  </si>
  <si>
    <t>改善农村人居环境，解决1000户厕所问题（拉日马镇涉及脱贫户358户1592人，监测户5户11人；友谊乡脱贫户：100户512人，监测户：3户22人）</t>
  </si>
  <si>
    <t>1000户解决厕所的农户</t>
  </si>
  <si>
    <t>新龙县2025年路灯维修项目</t>
  </si>
  <si>
    <t>5300001236833178</t>
  </si>
  <si>
    <t>县住建局</t>
  </si>
  <si>
    <t>维修雄龙西乡、友谊乡、通宵镇、博美乡、洛古乡、麻日乡、和平乡、尤拉西镇、子拖西乡。银多乡、大盖镇、沙堆乡、绕鲁乡、色威镇、拉日马镇、如龙镇无法正常使用的太阳能路灯2003盏。（其中：博美乡119盏、和平乡73盏、麻日乡45盏、雄龙西乡345盏、尤拉西镇127盏、子拖西乡73盏、洛古乡96盏、友谊乡50盏、通宵镇199盏、拉日马镇54盏、绕鲁乡62盏、如龙镇353盏、沙堆乡9盏、色威镇160盏、银多乡164盏、大盖镇74盏），维修范围包含灯杆、太阳能板、电池、灯泡、控制芯片、线路等方面。</t>
  </si>
  <si>
    <t>解决如龙镇等16个乡镇全县共计脱贫户2277户11874人安全出行及生产生活，为群众带来照明。</t>
  </si>
  <si>
    <t>全县所有脱贫户及其他村民。来县旅游的群众等。</t>
  </si>
  <si>
    <t>2024年新龙县大盖镇、色威镇、麻日乡水毁整治工程</t>
  </si>
  <si>
    <t>5300001236850988</t>
  </si>
  <si>
    <t>县交通局</t>
  </si>
  <si>
    <t>县公路段</t>
  </si>
  <si>
    <t>大盖镇赤措村、色威镇桑郎村、麻日乡洛鲁村</t>
  </si>
  <si>
    <t>本项目共计3处隐患点治理，建设内容包括：20cmC30水泥混凝土路面破除及恢复108.5平方米（采用四级公路标准），新建挡墙20米，新建Gr-C-2C护栏20米，拆新建1-4*3m钢筋混凝土盖板涵1道，新建1-1m钢筋混凝土圆管涵1道。</t>
  </si>
  <si>
    <t>村道建成后，方便92户544人脱贫户、262户普通农户生产生活，改善出行条件，便于产业发展</t>
  </si>
  <si>
    <t>大盖镇、色威镇、麻日乡的所有村民，也包括周边较近的农户</t>
  </si>
  <si>
    <t>2024年新龙县色威镇桑寺庙村-俄色村交叉口水毁整治工程</t>
  </si>
  <si>
    <t>5300001236851236</t>
  </si>
  <si>
    <t>色威镇寺庙村、俄色村</t>
  </si>
  <si>
    <t>本项目共计3处隐患点治理，建设内容包括：20cmC30水泥混凝土路面破除及恢复82.5平方米（采用四级公路标准），新建挡墙75米，拆新建1-3*2m钢筋混凝土盖板涵1道，新建长2.5m宽2.5m盖板1道,新建护栏16米。</t>
  </si>
  <si>
    <t>村道建成后，方便30户189人脱贫户、113户普通农户生产生活，改善出行条件，便于产业发展</t>
  </si>
  <si>
    <t>色威镇寺庙村、俄色村的所有村民，也包括周边较近的农户</t>
  </si>
  <si>
    <t>2024年新龙县色威镇泽西村水毁整治工程</t>
  </si>
  <si>
    <t>5300001236851386</t>
  </si>
  <si>
    <t>项目受灾点位于色威镇泽西村，项目所在路段是泽西村出入通达的主要通道，既有道路等级四级公路（II类），路基宽度4.5m，为水泥混凝土路面，路线全长5.585km。其中泽西村道路共计4处工点。本项目为路基整治工程，道路总长5.585km。</t>
  </si>
  <si>
    <t>村道建成后，方便20户118人脱贫户、73户普通农户生产生活，改善出行条件，便于产业发展</t>
  </si>
  <si>
    <t>色威镇泽西村的所有村民，也包括周边较近的农户</t>
  </si>
  <si>
    <t>2024年新龙县子拖西乡呷戈村水毁整治工程</t>
  </si>
  <si>
    <t>5300001236851541</t>
  </si>
  <si>
    <t>子拖西乡呷戈村</t>
  </si>
  <si>
    <t>项目受灾点位于子拖西乡呷戈村，项目所在路段是呷戈村出入通达的主要通道，既有道路等级四级公路（II类），路基宽度4.5m，为水泥混凝土路面，本项目为道路总长8.788km，路基宽度4.5m，全线共6处工点；建设内容包括：路基工程、交安工程。</t>
  </si>
  <si>
    <t>村道建成后，方便33户144人脱贫户、130户普通农户生产生活，改善出行条件，便于产业发展</t>
  </si>
  <si>
    <t>子拖西乡呷戈村的所有村民，也包括周边较近的农户</t>
  </si>
  <si>
    <t>新龙县拉日马镇拉麦村通村公路桥梁水毁新建工程</t>
  </si>
  <si>
    <t>5300001236851762</t>
  </si>
  <si>
    <t>拉日马镇拉麦村</t>
  </si>
  <si>
    <t>桥梁拆除重建工程，桥梁为1-20m空心板桥，全长27m，桥梁全宽5.5m。</t>
  </si>
  <si>
    <t>村道建成后，方便58户282人脱贫户、255户普通农户生产生活，改善出行条件，便于产业发展</t>
  </si>
  <si>
    <t>拉日马镇拉麦村的所有村民，也包括周边较近的农户</t>
  </si>
  <si>
    <t>新龙县尤拉西镇、洛古乡等农村饮水查漏补缺项目</t>
  </si>
  <si>
    <t>5300001236852047</t>
  </si>
  <si>
    <t>尤拉西、洛古乡、如龙镇</t>
  </si>
  <si>
    <t>新建截浅型取水口7个，10立方沉砂池3个，5立方米趁砂池4个，10立方米蓄水池1个,20立方米蓄水池3个，50立方米蓄水池4个，安装和疏通（25、50、75管道）管道17500米。预计带动当地10民老百姓参与施工，预计每人增收6000元。</t>
  </si>
  <si>
    <t>解决3个乡镇4个行政村8个农村供水工程覆盖农牧民群众的饮水难问题，实现当地群众饮水有保障。预计带动当地10民老百姓参与施工，预计每人增收6000元。</t>
  </si>
  <si>
    <t>尤拉西、洛古乡、如龙镇的所有村民，也包括周边较近的农户</t>
  </si>
  <si>
    <t>色威镇益麦村引调水工程</t>
  </si>
  <si>
    <t>5300001236852246</t>
  </si>
  <si>
    <t>色威镇益麦村</t>
  </si>
  <si>
    <t>新建拦河坝型取水口1个，安装各类型（25、50、75）管道共15公里，300立方蓄水池1个，200立方蓄水池1个，20立方蓄水池7个。预计带动当地12民老百姓参与施工，预计每人增收6000元。</t>
  </si>
  <si>
    <t>解决1个乡镇2个行政村9个农村供水工程覆盖农牧民群众的饮水难问题，实现当地群众饮水有保障。预计带动当地12民老百姓参与施工，预计每人增收6000元。</t>
  </si>
  <si>
    <t>色威镇益麦村的所有村民，也包括周边较近的农户</t>
  </si>
  <si>
    <t>新龙县博美乡德麦巴村格特后山崩塌治理项目</t>
  </si>
  <si>
    <t>5300001236852608</t>
  </si>
  <si>
    <t>县自然资源和规划局</t>
  </si>
  <si>
    <t>新建PPS-200型被动防护网，总长约180m，高4.0m，有效防护面积720m，配套设施主要为20个0.6*0.8*1.5m的C20混凝土墩</t>
  </si>
  <si>
    <t>该项目的实施能使3户10人脱贫户、监测员参与其中，排除地质灾害隐患对当地人民群众生命财产安全的威胁，提供更好、更安全的居住生活环境，保障当地经济振兴和高质量发展目标的顺利实现奠定良好的基础，为当地群众今后的安居乐业增添一份保障。</t>
  </si>
  <si>
    <t>新龙县色威乡俄色村滑坡治理项目</t>
  </si>
  <si>
    <t>5300001236852909</t>
  </si>
  <si>
    <t>色威乡俄色村</t>
  </si>
  <si>
    <t>本项目治理工程设计采用重力式挡墙，设计长度50.0m，高度3.5m，有效高度2.5米，基础埋设1.0m，顶宽0.8m，背坡直立，面坡坡比为1:0.25，挡墙C25混凝土浇筑。挡土墙上设置单排泄水孔，距离墙前地面线分别为1m，间距2m，采用Φ100PVC管，坡率5%。墙前排水沟采用矩形断面，过水断面底宽为0.4m，高为0.3m，沟壁厚0.2m，排水沟坡度1～5%，采用C25混凝土浇筑，排水沟50.0m。</t>
  </si>
  <si>
    <t>该项目的实施能使2户7人脱贫户受益，排除地质灾害隐患对当地人民群众生命财产安全的威胁，提供更好、更安全的居住生活环境，保障当地经济振兴和高质量发展目标的顺利实现奠定良好的基础，为当地群众今后的安居乐业增添一份保障。</t>
  </si>
  <si>
    <t>色威乡俄色村的所有村民，也包括周边较近的农户</t>
  </si>
  <si>
    <t>新龙县如龙镇东格村滑坡治理项目</t>
  </si>
  <si>
    <t>5300001236853118</t>
  </si>
  <si>
    <t>如龙镇东格村</t>
  </si>
  <si>
    <t>本项目拟在滑坡体前缘民房前修建抗滑挡墙，挡墙总长度34m，高度5m，基础埋设1.5m至4m，顶宽1.2m，底宽2.45m，背坡直立，面坡坡比为1:0.25，挡墙C20混凝土浇筑。挡土墙上设置一排泄水孔，距离墙前地面线分别为0.2m，间距2m，采用Φ100PVC管，坡率5%。
在挡土墙内侧与房屋之间空地，浇筑C30混凝土路面，厚度为30mm，路基回填选用级配良好的砾类土，填料最大粒径不大于100mm。路基采用分层回填，分层厚度300mm，压实度不小于94%。</t>
  </si>
  <si>
    <t>该项目的实施能使2户6人脱贫户受参与其中，排除地质灾害隐患对当地人民群众生命财产安全的威胁，提供更好、更安全的居住生活环境，保障当地经济振兴和高质量发展目标的顺利实现奠定良好的基础，为当地群众今后的安居乐业增添一份保障。</t>
  </si>
  <si>
    <t>如龙镇东格村的所有村民，也包括周边较近的农户</t>
  </si>
  <si>
    <t>新龙县色威镇谷日村吉龙组滑坡治理项目</t>
  </si>
  <si>
    <t>5300001236853397</t>
  </si>
  <si>
    <t>色威镇谷日村</t>
  </si>
  <si>
    <t>本项目确定治理工程方案主要采用“堆积体清理+抗滑桩板墙”进行防治：
（1）堆积体清理：对滑坡前缘溜滑区的堆积体进行清理，开挖方量56m3；
（2）抗滑桩板墙：在村道外侧（5-5’剖面处）布设一排抗滑桩板墙，桩间距采用5m，防护宽度35m，根据工程设计及优化检算。共布置5种桩型，各桩断面均采用1.0×1.2m，桩身均采用C30混凝土浇筑，其中：
B型抗滑桩桩长5.3m，共设置1根桩；
C型抗滑桩桩长6.0m，共设置1根桩；
D型抗滑桩桩长8.0m，共设置1根桩；
E型抗滑桩桩长11.0m，共设置2根桩；
F型抗滑桩桩长10.0m，共设置3根桩；
桩间挡土板采用外挂，厚0.3mC30钢筋混凝土，桩后填土应分层回填、分层压实，每层厚0.3-0.5m，压实度不应小于0.96。
抗滑桩施工需拆除部分村道，拆除混凝土路面方量约21m3，抗滑桩工程竣工后需恢复村道路面和化粪池排污管，路面恢复范围约145m2，排污管恢复长度约10m。在桩顶外侧(靠省道侧)设置护栏，护栏采用不锈钢／碳素钢复合管，栏杆高1.1m，每2.5m一柱，总长度36.5m。</t>
  </si>
  <si>
    <t>该项目的实施能使2户7人脱贫户参与其中，排除地质灾害隐患对当地人民群众生命财产安全的威胁，提供更好、更安全的居住生活环境，保障当地经济振兴和高质量发展目标的顺利实现奠定良好的基础，为当地群众今后的安居乐业增添一份保障。</t>
  </si>
  <si>
    <t>色威镇谷日村的所有村民，也包括周边较近的农户</t>
  </si>
  <si>
    <t>新龙县如龙镇故西村3组滑坡治理项目</t>
  </si>
  <si>
    <t>5300001236853611</t>
  </si>
  <si>
    <t>如龙镇故西村</t>
  </si>
  <si>
    <t>本项目针对保护对象设置挡土墙， 挡土墙总长度58.00m。A型挡土墙长度27.20m，墙总高6.00m，挡土墙顶宽0.70m,底宽1.60m，背坡侧坡率1:0.15，面侧坡率1:0.30，基础埋深1.00m，有效高度5.00m;B型挡土墙总长度30.80m，墙总高5.00m，挡土墙顶宽0.60m,底宽1.35m，背坡侧坡率1:0.15，面侧坡率1:0.30，基础埋深1.00m，有效高度4.00m;挡土墙墙前离地面以上0.20m处设置三排泄水孔，按水平间距2.00m布设，垂直间距1.50m布设。排水管孔径φ75mm，安装排水管时，应外倾5%，上下设置粘土夯实隔水层。</t>
  </si>
  <si>
    <t>如龙镇故西村的所有村民，也包括周边较近的农户</t>
  </si>
  <si>
    <t>新龙县博美乡安古村庄达崩塌治理项目</t>
  </si>
  <si>
    <t>5300001236853830</t>
  </si>
  <si>
    <t>博美乡安古村</t>
  </si>
  <si>
    <t>本项目拟新建APS-200型主动防护网，有效防护面积约7000m2</t>
  </si>
  <si>
    <t>该项目的实施能使4户13人脱贫户、监测员参与其中，排除地质灾害隐患对当地人民群众生命财产安全的威胁，提供更好、更安全的居住生活环境，保障当地经济振兴和高质量发展目标的顺利实现奠定良好的基础，为当地群众今后的安居乐业增添一份保障。</t>
  </si>
  <si>
    <t>博美乡安古村的所有村民，也包括周边较近的农户</t>
  </si>
  <si>
    <t>新龙县2024年农村饮水安全巩固提升项目（续建）</t>
  </si>
  <si>
    <t>5300001236581055</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</si>
  <si>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t>
  </si>
  <si>
    <t>对12个乡镇28个行政村35个农村供水工程开展巩固提升，新建简易型取水口27座，10立方米沉砂池6座，5立方米沉砂池18座，100立方米蓄水池1座，50立方米蓄水池6座，20立方米蓄水池15座，10立方米蓄水池6座，5立方米蓄水池3座。闸阀井58座。输配水管道143.20公里。预计带动当地30民老百姓参与施工，预计每人增收6000元。</t>
  </si>
  <si>
    <t>群众参与项目建设，解决800余户农牧民群众安全饮水问题，提高生活质量，增强幸福感及获得感。预计带动当地30民老百姓参与施工，预计每人增收6000元。</t>
  </si>
  <si>
    <t>续建</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</si>
  <si>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的所有村民，也包括周边较近的农户</t>
  </si>
  <si>
    <t>新龙县农村饮水安全农户水桩改造项目（续建）</t>
  </si>
  <si>
    <t>5300001236584448</t>
  </si>
  <si>
    <t>银多乡、沙堆乡等16个乡镇</t>
  </si>
  <si>
    <t>为全县6848户农牧民升级取水桩（包括220cm取水井一个：需向下挖方约160*150*80cm、GB-DN25PE管压力大于1.6Mpa一根、防冻水龙头一个、80*80*20水槽一个、30cm砂砾石过滤层、30cm中砂垫层、160cm填土），用防冻水桩代替现有水桩。预计带动当地25民老百姓参与施工，预计每人增收6000元。</t>
  </si>
  <si>
    <t>群众参与项目建设，解决6848户农牧民群众冬季取水桩冰冻问题，提升生活质量，增强幸福感及获得感。预计带动当地25民老百姓参与施工，预计每人增收6000元。</t>
  </si>
  <si>
    <t>全县所有脱贫户及其他村民</t>
  </si>
  <si>
    <t>新龙县友谊乡皮擦村乡村振兴重点帮扶村查漏补缺项目（续建）</t>
  </si>
  <si>
    <t>5300001236600799</t>
  </si>
  <si>
    <t>友谊乡皮擦村</t>
  </si>
  <si>
    <t>本项目皮察村通村道路路线全长11.587 公里，其中K0+000～K10+782 段为路面病害处理段，长度10.782km， K10+782至K11+587.246 段为新建路面结构段，长度为0.805 公里; 入户道路路线全长1.947 公里，零星工程1 处。主要建设内容包括：病害段挖除及局部修补处理长度为4.161 公里，灌缝长度为6.797公里；新建路面段0.805km；入户道路路线全长1.947 公里，零星工程1 处。</t>
  </si>
  <si>
    <t>村道建成后，方便34户160人脱贫户、98户普通农户生产生活，改善出行条件，便于产业发展。聘用5人脱贫群众参与建设务工，增加脱贫群众务工收入15000元</t>
  </si>
  <si>
    <t>友谊乡皮擦村的所有村民，也包括周边较近的农户</t>
  </si>
  <si>
    <t>2024年新龙县拉日马镇乡村振兴重点帮扶村农村公路水毁整治及查漏补缺项目（续建）</t>
  </si>
  <si>
    <t>5300001236602198</t>
  </si>
  <si>
    <t>拉日马镇色戈村</t>
  </si>
  <si>
    <r>
      <rPr>
        <sz val="12"/>
        <rFont val="仿宋"/>
        <charset val="134"/>
      </rPr>
      <t>修复受灾工点28 处：破碎挖除原路面结构层1100.625m</t>
    </r>
    <r>
      <rPr>
        <sz val="12"/>
        <rFont val="宋体"/>
        <charset val="134"/>
      </rPr>
      <t>³</t>
    </r>
    <r>
      <rPr>
        <sz val="12"/>
        <rFont val="仿宋"/>
        <charset val="134"/>
      </rPr>
      <t>，新建沥青混凝土面层4402.5 ㎡、挡土705.83m</t>
    </r>
    <r>
      <rPr>
        <sz val="12"/>
        <rFont val="宋体"/>
        <charset val="134"/>
      </rPr>
      <t>³</t>
    </r>
    <r>
      <rPr>
        <sz val="12"/>
        <rFont val="仿宋"/>
        <charset val="134"/>
      </rPr>
      <t>；拆除重建小桥1 座，新建涵洞1 道。</t>
    </r>
  </si>
  <si>
    <t>村道建成后，方便40户166人脱贫户、56户普通农户生产生活，改善出行条件，便于产业发展。聘用5人脱贫群众参与建设务工，增加脱贫群众务工收入15000元</t>
  </si>
  <si>
    <t>拉日马镇色戈村的所有村民，也包括周边较近的农户</t>
  </si>
  <si>
    <t>2024年新龙县博美乡、洛古乡乡村振兴重点帮扶村农村公路水毁整治及查漏补缺项目（续建）</t>
  </si>
  <si>
    <t>5300001236604803</t>
  </si>
  <si>
    <t>博美乡拉巴村；洛古乡、日古村、泽科村</t>
  </si>
  <si>
    <r>
      <rPr>
        <sz val="12"/>
        <rFont val="仿宋"/>
        <charset val="134"/>
      </rPr>
      <t>修复受灾工点19 处：破碎挖除原路面结构层1287.92m</t>
    </r>
    <r>
      <rPr>
        <sz val="12"/>
        <rFont val="宋体"/>
        <charset val="134"/>
      </rPr>
      <t>³</t>
    </r>
    <r>
      <rPr>
        <sz val="12"/>
        <rFont val="仿宋"/>
        <charset val="134"/>
      </rPr>
      <t>，新建水泥混凝土面层9665 ㎡，新建挡2981.89m</t>
    </r>
    <r>
      <rPr>
        <sz val="12"/>
        <rFont val="宋体"/>
        <charset val="134"/>
      </rPr>
      <t>³</t>
    </r>
    <r>
      <rPr>
        <sz val="12"/>
        <rFont val="仿宋"/>
        <charset val="134"/>
      </rPr>
      <t>，建设波形护栏329m，建设涵洞15道，边沟清淤103m。</t>
    </r>
  </si>
  <si>
    <t>村道建成后，方便45户258人脱贫户、128户普通农户生产生活，改善出行条件，便于产业发展。聘用5人脱贫群众参与建设务工，增加脱贫群众务工收入15000元</t>
  </si>
  <si>
    <t>博美乡拉巴村；洛古乡、日古村、泽科村的所有村民，也包括周边较近的农户</t>
  </si>
  <si>
    <t>2024年新龙县友谊乡、通宵镇乡村振兴重点帮扶村农村公路水毁整治及查漏补缺项目（续建）</t>
  </si>
  <si>
    <t>5300001236638452</t>
  </si>
  <si>
    <t>友谊乡措日村、古鲁村；通宵镇察麻所村</t>
  </si>
  <si>
    <r>
      <rPr>
        <sz val="12"/>
        <rFont val="仿宋"/>
        <charset val="134"/>
      </rPr>
      <t>修复受灾工点19 处：破碎挖除原路面结构层4018.6m</t>
    </r>
    <r>
      <rPr>
        <sz val="12"/>
        <rFont val="宋体"/>
        <charset val="134"/>
      </rPr>
      <t>³</t>
    </r>
    <r>
      <rPr>
        <sz val="12"/>
        <rFont val="仿宋"/>
        <charset val="134"/>
      </rPr>
      <t>，新建水泥混凝土面层20093 ㎡，路基补强703.85m</t>
    </r>
    <r>
      <rPr>
        <sz val="12"/>
        <rFont val="宋体"/>
        <charset val="134"/>
      </rPr>
      <t>³</t>
    </r>
    <r>
      <rPr>
        <sz val="12"/>
        <rFont val="仿宋"/>
        <charset val="134"/>
      </rPr>
      <t>，新建挡土墙379.76m</t>
    </r>
    <r>
      <rPr>
        <sz val="12"/>
        <rFont val="宋体"/>
        <charset val="134"/>
      </rPr>
      <t>³</t>
    </r>
    <r>
      <rPr>
        <sz val="12"/>
        <rFont val="仿宋"/>
        <charset val="134"/>
      </rPr>
      <t>，新建水沟126.72m</t>
    </r>
    <r>
      <rPr>
        <sz val="12"/>
        <rFont val="宋体"/>
        <charset val="134"/>
      </rPr>
      <t>³</t>
    </r>
    <r>
      <rPr>
        <sz val="12"/>
        <rFont val="仿宋"/>
        <charset val="134"/>
      </rPr>
      <t>。</t>
    </r>
  </si>
  <si>
    <t>村道建成后，方便107户522人脱贫户、255户普通农户生产生活，改善出行条件，便于产业发展。聘用8人脱贫群众参与建设务工，增加脱贫群众务工收入24000元</t>
  </si>
  <si>
    <t>友谊乡措日村、古鲁村；通宵镇察麻所村的所有村民，也包括周边较近的农户</t>
  </si>
  <si>
    <t>新龙县2023年雄龙西乡瓦日村水毁整治工程（续建）</t>
  </si>
  <si>
    <t>5300001236638558</t>
  </si>
  <si>
    <t>雄龙西乡瓦日村</t>
  </si>
  <si>
    <t>新建道路300米，300米抗滑桩及路肩墙、挡土墙，300米排水沟。</t>
  </si>
  <si>
    <t>村道建成后，方便71户336人脱贫户、171户普通农户生产生活，改善出行条件，便于产业发展。聘用5人脱贫群众参与建设务工，增加脱贫群众务工收入15000元</t>
  </si>
  <si>
    <t>雄龙西乡瓦日村的所有村民，也包括周边较近的农户</t>
  </si>
  <si>
    <t>新龙县2023年色威镇克日多村通村路路基路面整治项目(续建）</t>
  </si>
  <si>
    <t>5300001236638677</t>
  </si>
  <si>
    <t>色威镇克日多村</t>
  </si>
  <si>
    <t>改造主路总长9109.581m标准路基宽度为4.5m，硬化面积10042.1 ㎡，主路路面结构采用18cm厚水泥混凝土路面（弯拉强度4.0Mpa新增5道φ0.75m圆管涵，涵长总计30m；挡土墙 1520 m；疏通路侧水沟 7376m。</t>
  </si>
  <si>
    <t>村道建成后，方便16户102人脱贫户、40户普通农户生产生活，改善出行条件，便于产业发展</t>
  </si>
  <si>
    <t>克日多村全体村民</t>
  </si>
  <si>
    <t>新龙县寺庙村、谷日村、竹青村、哈米村农村饮水安全巩固提升项目</t>
  </si>
  <si>
    <t>5300001236603489</t>
  </si>
  <si>
    <t>色威镇寺庙村、谷日村；和平乡竹青村、雄龙西乡哈米村</t>
  </si>
  <si>
    <t>新建简易取水口4个、10方沉砂池2个、5方沉砂池2个，100方蓄水池2个,50方蓄水2个，各类型（25、50、75）管道28700米，防冻取水桩10个。预计带动当地10余名老百姓参与施工，预计每人增收6000元左右。</t>
  </si>
  <si>
    <t>解决3个乡镇4个行政村4个农村供水工程覆盖农牧民群众的饮水难问题，实现当地群众饮水有保障。预计带动当地10余名老百姓参与施工，预计每人增收6000元左右。</t>
  </si>
  <si>
    <t>色威镇、和平乡、雄龙西乡村民</t>
  </si>
  <si>
    <t>新龙县东风村高质量畜牧产业项目</t>
  </si>
  <si>
    <t>5300001236755336</t>
  </si>
  <si>
    <t>洛古乡东风村</t>
  </si>
  <si>
    <t>对东风村38户188人（涉及13户脱贫户及2户监测户）建设高质量畜牧产业发展，每户建设可移动生态暖棚200平方米，主体为热镀锌钢结构，棚轴线18.75m，宽10.45m（屋面：采光部分采用热镀锌钢支架上铺多层1125*1.2mm带波纹采暖板，另一屋面采用橡塑棉屋面板5mm厚）；配套600米套，种植优质饲草10亩，采购草种及肥料等方面进行扶持发展。每户预计25万元。</t>
  </si>
  <si>
    <t>扶持东风村形成规模化、标准化养殖减少因气候原因影响牲畜死亡率，牲畜掉膘率，增加牲畜商品化，并带动周边村农牧户加入规模化、标准化养殖，增加出栏率及农牧收益，减少。预计每户增收2万元左右。</t>
  </si>
  <si>
    <t>东风村全体村民</t>
  </si>
  <si>
    <t>新龙县2025年通宵镇察亚所村宜居宜业和美乡村项目</t>
  </si>
  <si>
    <t>5300001236588898</t>
  </si>
  <si>
    <t>通宵镇</t>
  </si>
  <si>
    <t>通宵镇察亚所村</t>
  </si>
  <si>
    <t>1.实行人畜分离及院落整治161户，提高农户院中利用率。2.购买安装路灯40盏，预计50000元。</t>
  </si>
  <si>
    <t>项目受益对象包含39户脱贫户和监测户。提高农户院坝利用率，改善群众生活设施，安装路灯也改善了村民出行条件，为来往群众提供便利。</t>
  </si>
  <si>
    <t>察亚所村全体村民</t>
  </si>
  <si>
    <t>新龙县银多乡2025年中央财政以工代赈项目</t>
  </si>
  <si>
    <t>5300001236638360</t>
  </si>
  <si>
    <t>银多乡</t>
  </si>
  <si>
    <t>银多乡阿色三村</t>
  </si>
  <si>
    <t>既有土路改建混凝土道路，总长5.0公里（路面工程、路基排水工程、涵洞工程）</t>
  </si>
  <si>
    <t>聘用当地农户参与项目建设务工，解决当地老百姓就地就近就业，增加收入。</t>
  </si>
  <si>
    <t>阿色三村全体村民</t>
  </si>
  <si>
    <t>新龙县2025年以工代赈示范工程</t>
  </si>
  <si>
    <t>5300001236855704</t>
  </si>
  <si>
    <t>如龙镇阿呷村</t>
  </si>
  <si>
    <t>本项目位于新龙县如龙镇阿呷村然拉组，共包含14条入户路，路线总长9.6公里，建设内容：路面工程、涵洞工程和平面交叉工程等。</t>
  </si>
  <si>
    <t>聘用当地农户参与项目建设务工，解决当地老百姓就地就近就业，增加收入</t>
  </si>
  <si>
    <t>阿呷村全体村民</t>
  </si>
  <si>
    <t>新龙县优质牧草种植基地项目</t>
  </si>
  <si>
    <t>5300001236854922</t>
  </si>
  <si>
    <t>拉日马镇、友谊乡、银多乡</t>
  </si>
  <si>
    <t>5000亩以上的牧草种植基地，采购草种、围栏等，田间管理维护3年。</t>
  </si>
  <si>
    <t>每亩2.25吨，5000亩实现每年供应优质牧草11250吨。</t>
  </si>
  <si>
    <t>拉日马镇、友谊乡、银多乡的所有村民，也包括周边较近的农户</t>
  </si>
  <si>
    <t>拉日马中藏药种植基地</t>
  </si>
  <si>
    <t>5300001236855089</t>
  </si>
  <si>
    <t>种植10亩贝母、50亩羌活，土地平整、地力培肥、灌溉等。</t>
  </si>
  <si>
    <t>企业带动当地农牧民务工及技术培训，分红按投资额的6%向拉日马镇7个村进行分红。</t>
  </si>
  <si>
    <t>拉日马镇扎宗村的所有村民，也包括周边较近的农户</t>
  </si>
  <si>
    <t>新龙县2025年牲畜出栏补贴项目</t>
  </si>
  <si>
    <t>5300001236855505</t>
  </si>
  <si>
    <t>集体牧场养殖牛出栏2万头/年，每头出栏补贴200元/头。</t>
  </si>
  <si>
    <t>通过政策补贴，有利于集体牧场稳定的带动农牧民增收，解决农牧民群众出栏渠道难的问题</t>
  </si>
  <si>
    <t>新龙县组织部新型集体经济项目</t>
  </si>
  <si>
    <t>5300001237151218</t>
  </si>
  <si>
    <t>新型集体经济</t>
  </si>
  <si>
    <t>县委组织部</t>
  </si>
  <si>
    <t>根据新龙县乡镇情况，打造符合该乡（镇）可发展的新型集体经济项目，壮大村民收入。</t>
  </si>
  <si>
    <t>群众参与务工，获取劳务报酬，同时脱贫户及监测户与一般户有比例进行分红。</t>
  </si>
  <si>
    <t>5300001237152102</t>
  </si>
  <si>
    <t>5300001238884785</t>
  </si>
  <si>
    <t>5300001238885067</t>
  </si>
  <si>
    <t>5300001238885416</t>
  </si>
  <si>
    <t>新龙县尤拉西镇洛足村农田设施补短工程</t>
  </si>
  <si>
    <t>5300001238940571</t>
  </si>
  <si>
    <t>尤拉西镇</t>
  </si>
  <si>
    <t>尤拉西镇洛足村</t>
  </si>
  <si>
    <t>新建土地围栏4150米，机耕道4500米，石挡土墙285 立方米，机耕道入口处硬化185平方米。</t>
  </si>
  <si>
    <t>项目受益农户足戈小组11户，每亩增收约150斤.项目务工受益农户常住户45户，共受益约20万元</t>
  </si>
  <si>
    <t>尤拉西镇洛足村的所有村民，也包括周边较近的农户。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</si>
</sst>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_ "/>
  </numFmts>
  <fonts count="28">
    <font>
      <sz val="11"/>
      <name val="宋体"/>
      <charset val="134"/>
    </font>
    <font>
      <sz val="11"/>
      <color rgb="FF000000"/>
      <name val="宋体"/>
      <charset val="134"/>
    </font>
    <font>
      <sz val="28"/>
      <name val="方正小标宋简体"/>
      <charset val="134"/>
    </font>
    <font>
      <sz val="12"/>
      <name val="黑体"/>
      <charset val="134"/>
    </font>
    <font>
      <b/>
      <sz val="12"/>
      <name val="仿宋"/>
      <charset val="134"/>
    </font>
    <font>
      <sz val="12"/>
      <name val="仿宋"/>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2" fillId="0" borderId="0" xfId="0" applyFont="1" applyFill="1" applyAlignment="1">
      <alignment horizontal="justify"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top" wrapText="1"/>
    </xf>
    <xf numFmtId="178" fontId="5"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3" defaultTableStyle="TableStylePreset3_Accent1 1" defaultPivotStyle="PivotStylePreset2_Accent1 1">
    <tableStyle name="TableStylePreset3_Accent1 1" pivot="0" count="7" xr9:uid="{7EE4CD73-D228-4B58-A88B-5D35B689A00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077556AE-5B23-46EB-9DA6-44CFEE7FF56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 name="PivotStylePreset2_Accent1 2" table="0" count="10" xr9:uid="{9CB003D9-D205-4250-BD63-B3FBE52FE415}">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82"/>
  <sheetViews>
    <sheetView tabSelected="1" zoomScale="55" zoomScaleNormal="55" workbookViewId="0">
      <pane ySplit="4" topLeftCell="A5" activePane="bottomLeft" state="frozen"/>
      <selection/>
      <selection pane="bottomLeft" activeCell="Z80" sqref="Z80"/>
    </sheetView>
  </sheetViews>
  <sheetFormatPr defaultColWidth="9" defaultRowHeight="13.5"/>
  <cols>
    <col min="1" max="1" width="4.94166666666667" style="1" customWidth="1"/>
    <col min="2" max="2" width="17.1916666666667" style="1" customWidth="1"/>
    <col min="3" max="3" width="10.7083333333333" style="1" customWidth="1"/>
    <col min="4" max="4" width="11.7666666666667" style="1" customWidth="1"/>
    <col min="5" max="5" width="19.75" style="1" customWidth="1"/>
    <col min="6" max="6" width="15.5833333333333" style="1" customWidth="1"/>
    <col min="7" max="7" width="9.925" style="1" customWidth="1"/>
    <col min="8" max="8" width="12.05" style="1" customWidth="1"/>
    <col min="9" max="9" width="27.9333333333333" style="1" customWidth="1"/>
    <col min="10" max="10" width="74.375" style="3" customWidth="1"/>
    <col min="11" max="11" width="37.8083333333333" style="3" customWidth="1"/>
    <col min="12" max="12" width="8.66666666666667" style="1" customWidth="1"/>
    <col min="13" max="13" width="13.125" style="1" customWidth="1"/>
    <col min="14" max="14" width="10.7583333333333" style="1" customWidth="1"/>
    <col min="15" max="15" width="11.2416666666667" style="1" customWidth="1"/>
    <col min="16" max="16" width="13.775" style="1" customWidth="1"/>
    <col min="17" max="19" width="13.7666666666667" style="1" customWidth="1"/>
    <col min="20" max="20" width="16.5583333333333" style="1" customWidth="1"/>
    <col min="21" max="21" width="12.0583333333333" style="1" customWidth="1"/>
    <col min="22" max="22" width="11.3166666666667" style="1" customWidth="1"/>
    <col min="23" max="23" width="9.25833333333333" style="1" customWidth="1"/>
    <col min="24" max="24" width="7.94166666666667" style="1" customWidth="1"/>
    <col min="25" max="16384" width="9" style="1"/>
  </cols>
  <sheetData>
    <row r="1" s="1" customFormat="1" ht="67" customHeight="1" spans="1:24">
      <c r="A1" s="4" t="s">
        <v>0</v>
      </c>
      <c r="B1" s="4"/>
      <c r="C1" s="4"/>
      <c r="D1" s="4"/>
      <c r="E1" s="4"/>
      <c r="F1" s="4"/>
      <c r="G1" s="4"/>
      <c r="H1" s="4"/>
      <c r="I1" s="4"/>
      <c r="J1" s="10"/>
      <c r="K1" s="10"/>
      <c r="L1" s="4"/>
      <c r="M1" s="4"/>
      <c r="N1" s="4"/>
      <c r="O1" s="4"/>
      <c r="P1" s="4"/>
      <c r="Q1" s="4"/>
      <c r="R1" s="4"/>
      <c r="S1" s="4"/>
      <c r="T1" s="4"/>
      <c r="U1" s="4"/>
      <c r="V1" s="4"/>
      <c r="W1" s="4"/>
      <c r="X1" s="4"/>
    </row>
    <row r="2" s="1" customFormat="1" ht="40" customHeight="1" spans="1:24">
      <c r="A2" s="5" t="s">
        <v>1</v>
      </c>
      <c r="B2" s="5" t="s">
        <v>2</v>
      </c>
      <c r="C2" s="5" t="s">
        <v>3</v>
      </c>
      <c r="D2" s="5"/>
      <c r="E2" s="5"/>
      <c r="F2" s="5"/>
      <c r="G2" s="5" t="s">
        <v>4</v>
      </c>
      <c r="H2" s="5"/>
      <c r="I2" s="5"/>
      <c r="J2" s="11"/>
      <c r="K2" s="11"/>
      <c r="L2" s="5" t="s">
        <v>5</v>
      </c>
      <c r="M2" s="5"/>
      <c r="N2" s="5"/>
      <c r="O2" s="5"/>
      <c r="P2" s="12" t="s">
        <v>6</v>
      </c>
      <c r="Q2" s="23" t="s">
        <v>7</v>
      </c>
      <c r="R2" s="23" t="s">
        <v>8</v>
      </c>
      <c r="S2" s="5" t="s">
        <v>9</v>
      </c>
      <c r="T2" s="5" t="s">
        <v>10</v>
      </c>
      <c r="U2" s="5"/>
      <c r="V2" s="5"/>
      <c r="W2" s="5"/>
      <c r="X2" s="5" t="s">
        <v>11</v>
      </c>
    </row>
    <row r="3" s="2" customFormat="1" ht="51" customHeight="1" spans="1:24">
      <c r="A3" s="5"/>
      <c r="B3" s="5"/>
      <c r="C3" s="5" t="s">
        <v>12</v>
      </c>
      <c r="D3" s="5" t="s">
        <v>13</v>
      </c>
      <c r="E3" s="5" t="s">
        <v>14</v>
      </c>
      <c r="F3" s="5" t="s">
        <v>15</v>
      </c>
      <c r="G3" s="5" t="s">
        <v>16</v>
      </c>
      <c r="H3" s="5" t="s">
        <v>17</v>
      </c>
      <c r="I3" s="5" t="s">
        <v>18</v>
      </c>
      <c r="J3" s="5" t="s">
        <v>19</v>
      </c>
      <c r="K3" s="5" t="s">
        <v>20</v>
      </c>
      <c r="L3" s="5" t="s">
        <v>21</v>
      </c>
      <c r="M3" s="5" t="s">
        <v>22</v>
      </c>
      <c r="N3" s="5" t="s">
        <v>23</v>
      </c>
      <c r="O3" s="5" t="s">
        <v>24</v>
      </c>
      <c r="P3" s="12"/>
      <c r="Q3" s="24"/>
      <c r="R3" s="24"/>
      <c r="S3" s="5"/>
      <c r="T3" s="12" t="s">
        <v>25</v>
      </c>
      <c r="U3" s="12" t="s">
        <v>26</v>
      </c>
      <c r="V3" s="12" t="s">
        <v>27</v>
      </c>
      <c r="W3" s="5" t="s">
        <v>28</v>
      </c>
      <c r="X3" s="5"/>
    </row>
    <row r="4" s="1" customFormat="1" ht="44" customHeight="1" spans="1:24">
      <c r="A4" s="6"/>
      <c r="B4" s="6" t="s">
        <v>29</v>
      </c>
      <c r="C4" s="6"/>
      <c r="D4" s="6"/>
      <c r="E4" s="6"/>
      <c r="F4" s="6"/>
      <c r="G4" s="6"/>
      <c r="H4" s="6"/>
      <c r="I4" s="6"/>
      <c r="J4" s="13"/>
      <c r="K4" s="13"/>
      <c r="L4" s="6"/>
      <c r="M4" s="6"/>
      <c r="N4" s="6"/>
      <c r="O4" s="6"/>
      <c r="P4" s="14">
        <f>SUBTOTAL(9,P5:P162)</f>
        <v>29016.0229</v>
      </c>
      <c r="Q4" s="14"/>
      <c r="R4" s="14"/>
      <c r="S4" s="14">
        <f>SUBTOTAL(9,S5:S162)</f>
        <v>1765</v>
      </c>
      <c r="T4" s="14">
        <f>SUBTOTAL(9,T5:T162)</f>
        <v>20718.8029</v>
      </c>
      <c r="U4" s="14">
        <f>SUBTOTAL(9,U5:U162)</f>
        <v>160</v>
      </c>
      <c r="V4" s="14">
        <f>SUBTOTAL(9,V5:V162)</f>
        <v>2313</v>
      </c>
      <c r="W4" s="6"/>
      <c r="X4" s="6"/>
    </row>
    <row r="5" s="1" customFormat="1" ht="44" customHeight="1" spans="1:24">
      <c r="A5" s="7">
        <v>1</v>
      </c>
      <c r="B5" s="7" t="s">
        <v>30</v>
      </c>
      <c r="C5" s="7" t="s">
        <v>31</v>
      </c>
      <c r="D5" s="7" t="s">
        <v>32</v>
      </c>
      <c r="E5" s="7" t="s">
        <v>32</v>
      </c>
      <c r="F5" s="7" t="s">
        <v>32</v>
      </c>
      <c r="G5" s="7" t="s">
        <v>33</v>
      </c>
      <c r="H5" s="7" t="s">
        <v>33</v>
      </c>
      <c r="I5" s="7" t="s">
        <v>34</v>
      </c>
      <c r="J5" s="9" t="s">
        <v>35</v>
      </c>
      <c r="K5" s="9" t="s">
        <v>36</v>
      </c>
      <c r="L5" s="7" t="s">
        <v>37</v>
      </c>
      <c r="M5" s="7">
        <v>2025</v>
      </c>
      <c r="N5" s="7">
        <v>2025</v>
      </c>
      <c r="O5" s="7" t="s">
        <v>38</v>
      </c>
      <c r="P5" s="15">
        <v>600</v>
      </c>
      <c r="Q5" s="7" t="s">
        <v>39</v>
      </c>
      <c r="R5" s="7" t="s">
        <v>40</v>
      </c>
      <c r="S5" s="7"/>
      <c r="T5" s="7">
        <v>100</v>
      </c>
      <c r="U5" s="7"/>
      <c r="V5" s="7">
        <v>500</v>
      </c>
      <c r="W5" s="7" t="s">
        <v>37</v>
      </c>
      <c r="X5" s="6"/>
    </row>
    <row r="6" s="1" customFormat="1" ht="85" customHeight="1" spans="1:24">
      <c r="A6" s="7">
        <v>2</v>
      </c>
      <c r="B6" s="7" t="s">
        <v>41</v>
      </c>
      <c r="C6" s="7" t="s">
        <v>42</v>
      </c>
      <c r="D6" s="7" t="s">
        <v>43</v>
      </c>
      <c r="E6" s="7" t="s">
        <v>44</v>
      </c>
      <c r="F6" s="7" t="s">
        <v>45</v>
      </c>
      <c r="G6" s="7" t="s">
        <v>33</v>
      </c>
      <c r="H6" s="7" t="s">
        <v>33</v>
      </c>
      <c r="I6" s="7" t="s">
        <v>34</v>
      </c>
      <c r="J6" s="9" t="s">
        <v>46</v>
      </c>
      <c r="K6" s="9" t="s">
        <v>47</v>
      </c>
      <c r="L6" s="7" t="s">
        <v>37</v>
      </c>
      <c r="M6" s="7">
        <v>2025</v>
      </c>
      <c r="N6" s="7">
        <v>2025</v>
      </c>
      <c r="O6" s="7" t="s">
        <v>38</v>
      </c>
      <c r="P6" s="15">
        <v>75</v>
      </c>
      <c r="Q6" s="7" t="s">
        <v>48</v>
      </c>
      <c r="R6" s="7" t="s">
        <v>40</v>
      </c>
      <c r="S6" s="7"/>
      <c r="T6" s="7">
        <v>75</v>
      </c>
      <c r="U6" s="7"/>
      <c r="V6" s="7"/>
      <c r="W6" s="7" t="s">
        <v>37</v>
      </c>
      <c r="X6" s="6"/>
    </row>
    <row r="7" s="1" customFormat="1" ht="77" customHeight="1" spans="1:24">
      <c r="A7" s="7">
        <v>3</v>
      </c>
      <c r="B7" s="7" t="s">
        <v>49</v>
      </c>
      <c r="C7" s="7" t="s">
        <v>50</v>
      </c>
      <c r="D7" s="7" t="s">
        <v>43</v>
      </c>
      <c r="E7" s="7" t="s">
        <v>44</v>
      </c>
      <c r="F7" s="7" t="s">
        <v>51</v>
      </c>
      <c r="G7" s="7" t="s">
        <v>52</v>
      </c>
      <c r="H7" s="7" t="s">
        <v>52</v>
      </c>
      <c r="I7" s="7" t="s">
        <v>53</v>
      </c>
      <c r="J7" s="9" t="s">
        <v>54</v>
      </c>
      <c r="K7" s="9" t="s">
        <v>55</v>
      </c>
      <c r="L7" s="7" t="s">
        <v>37</v>
      </c>
      <c r="M7" s="7">
        <v>2025</v>
      </c>
      <c r="N7" s="7">
        <v>2025</v>
      </c>
      <c r="O7" s="7" t="s">
        <v>38</v>
      </c>
      <c r="P7" s="7">
        <v>198</v>
      </c>
      <c r="Q7" s="7" t="s">
        <v>56</v>
      </c>
      <c r="R7" s="7" t="s">
        <v>40</v>
      </c>
      <c r="S7" s="7"/>
      <c r="T7" s="7">
        <v>198</v>
      </c>
      <c r="U7" s="7"/>
      <c r="V7" s="7"/>
      <c r="W7" s="7" t="s">
        <v>37</v>
      </c>
      <c r="X7" s="7"/>
    </row>
    <row r="8" s="1" customFormat="1" ht="216" customHeight="1" spans="1:24">
      <c r="A8" s="7">
        <v>4</v>
      </c>
      <c r="B8" s="7" t="s">
        <v>57</v>
      </c>
      <c r="C8" s="7" t="s">
        <v>58</v>
      </c>
      <c r="D8" s="7" t="s">
        <v>43</v>
      </c>
      <c r="E8" s="7" t="s">
        <v>59</v>
      </c>
      <c r="F8" s="7" t="s">
        <v>60</v>
      </c>
      <c r="G8" s="7" t="s">
        <v>52</v>
      </c>
      <c r="H8" s="7" t="s">
        <v>52</v>
      </c>
      <c r="I8" s="7" t="s">
        <v>61</v>
      </c>
      <c r="J8" s="9" t="s">
        <v>62</v>
      </c>
      <c r="K8" s="9" t="s">
        <v>63</v>
      </c>
      <c r="L8" s="7" t="s">
        <v>37</v>
      </c>
      <c r="M8" s="7">
        <v>2025</v>
      </c>
      <c r="N8" s="7">
        <v>2025</v>
      </c>
      <c r="O8" s="7" t="s">
        <v>38</v>
      </c>
      <c r="P8" s="7">
        <v>2800</v>
      </c>
      <c r="Q8" s="7" t="s">
        <v>64</v>
      </c>
      <c r="R8" s="7" t="s">
        <v>40</v>
      </c>
      <c r="S8" s="7"/>
      <c r="T8" s="7">
        <v>2400</v>
      </c>
      <c r="U8" s="7"/>
      <c r="V8" s="7"/>
      <c r="W8" s="7" t="s">
        <v>65</v>
      </c>
      <c r="X8" s="25"/>
    </row>
    <row r="9" s="1" customFormat="1" ht="340" customHeight="1" spans="1:24">
      <c r="A9" s="7">
        <v>5</v>
      </c>
      <c r="B9" s="7" t="s">
        <v>66</v>
      </c>
      <c r="C9" s="7" t="s">
        <v>67</v>
      </c>
      <c r="D9" s="7" t="s">
        <v>43</v>
      </c>
      <c r="E9" s="7" t="s">
        <v>59</v>
      </c>
      <c r="F9" s="7" t="s">
        <v>60</v>
      </c>
      <c r="G9" s="7" t="s">
        <v>52</v>
      </c>
      <c r="H9" s="7" t="s">
        <v>52</v>
      </c>
      <c r="I9" s="7" t="s">
        <v>68</v>
      </c>
      <c r="J9" s="9" t="s">
        <v>69</v>
      </c>
      <c r="K9" s="9" t="s">
        <v>70</v>
      </c>
      <c r="L9" s="7" t="s">
        <v>37</v>
      </c>
      <c r="M9" s="7">
        <v>2025</v>
      </c>
      <c r="N9" s="7">
        <v>2025</v>
      </c>
      <c r="O9" s="7" t="s">
        <v>38</v>
      </c>
      <c r="P9" s="7">
        <v>858.24</v>
      </c>
      <c r="Q9" s="7" t="s">
        <v>71</v>
      </c>
      <c r="R9" s="7" t="s">
        <v>40</v>
      </c>
      <c r="S9" s="7"/>
      <c r="T9" s="7">
        <v>860</v>
      </c>
      <c r="U9" s="7"/>
      <c r="V9" s="7"/>
      <c r="W9" s="7" t="s">
        <v>65</v>
      </c>
      <c r="X9" s="25"/>
    </row>
    <row r="10" s="1" customFormat="1" ht="108" customHeight="1" spans="1:24">
      <c r="A10" s="7">
        <v>6</v>
      </c>
      <c r="B10" s="7" t="s">
        <v>72</v>
      </c>
      <c r="C10" s="7" t="s">
        <v>73</v>
      </c>
      <c r="D10" s="7" t="s">
        <v>43</v>
      </c>
      <c r="E10" s="7" t="s">
        <v>59</v>
      </c>
      <c r="F10" s="7" t="s">
        <v>60</v>
      </c>
      <c r="G10" s="7" t="s">
        <v>52</v>
      </c>
      <c r="H10" s="7" t="s">
        <v>52</v>
      </c>
      <c r="I10" s="7" t="s">
        <v>74</v>
      </c>
      <c r="J10" s="9" t="s">
        <v>75</v>
      </c>
      <c r="K10" s="9" t="s">
        <v>76</v>
      </c>
      <c r="L10" s="7" t="s">
        <v>37</v>
      </c>
      <c r="M10" s="7">
        <v>2025</v>
      </c>
      <c r="N10" s="7">
        <v>2025</v>
      </c>
      <c r="O10" s="7" t="s">
        <v>38</v>
      </c>
      <c r="P10" s="7">
        <v>250</v>
      </c>
      <c r="Q10" s="7" t="s">
        <v>77</v>
      </c>
      <c r="R10" s="7" t="s">
        <v>40</v>
      </c>
      <c r="S10" s="7"/>
      <c r="T10" s="7">
        <v>90</v>
      </c>
      <c r="U10" s="7">
        <v>160</v>
      </c>
      <c r="V10" s="7"/>
      <c r="W10" s="7" t="s">
        <v>65</v>
      </c>
      <c r="X10" s="7"/>
    </row>
    <row r="11" s="1" customFormat="1" ht="242" customHeight="1" spans="1:24">
      <c r="A11" s="7">
        <v>7</v>
      </c>
      <c r="B11" s="7" t="s">
        <v>78</v>
      </c>
      <c r="C11" s="7" t="s">
        <v>79</v>
      </c>
      <c r="D11" s="7" t="s">
        <v>43</v>
      </c>
      <c r="E11" s="7" t="s">
        <v>59</v>
      </c>
      <c r="F11" s="7" t="s">
        <v>60</v>
      </c>
      <c r="G11" s="7" t="s">
        <v>52</v>
      </c>
      <c r="H11" s="7" t="s">
        <v>52</v>
      </c>
      <c r="I11" s="16" t="s">
        <v>80</v>
      </c>
      <c r="J11" s="9" t="s">
        <v>81</v>
      </c>
      <c r="K11" s="9" t="s">
        <v>82</v>
      </c>
      <c r="L11" s="7" t="s">
        <v>37</v>
      </c>
      <c r="M11" s="7">
        <v>2025</v>
      </c>
      <c r="N11" s="7">
        <v>2025</v>
      </c>
      <c r="O11" s="7" t="s">
        <v>38</v>
      </c>
      <c r="P11" s="17">
        <v>884</v>
      </c>
      <c r="Q11" s="7" t="s">
        <v>83</v>
      </c>
      <c r="R11" s="7" t="s">
        <v>40</v>
      </c>
      <c r="S11" s="7"/>
      <c r="T11" s="7">
        <v>884</v>
      </c>
      <c r="U11" s="7"/>
      <c r="V11" s="7"/>
      <c r="W11" s="7" t="s">
        <v>65</v>
      </c>
      <c r="X11" s="7"/>
    </row>
    <row r="12" s="1" customFormat="1" ht="153" customHeight="1" spans="1:24">
      <c r="A12" s="7">
        <v>8</v>
      </c>
      <c r="B12" s="7" t="s">
        <v>84</v>
      </c>
      <c r="C12" s="7" t="s">
        <v>85</v>
      </c>
      <c r="D12" s="7" t="s">
        <v>43</v>
      </c>
      <c r="E12" s="7" t="s">
        <v>59</v>
      </c>
      <c r="F12" s="7" t="s">
        <v>86</v>
      </c>
      <c r="G12" s="7" t="s">
        <v>52</v>
      </c>
      <c r="H12" s="7" t="s">
        <v>52</v>
      </c>
      <c r="I12" s="16" t="s">
        <v>87</v>
      </c>
      <c r="J12" s="9" t="s">
        <v>88</v>
      </c>
      <c r="K12" s="9" t="s">
        <v>89</v>
      </c>
      <c r="L12" s="7" t="s">
        <v>37</v>
      </c>
      <c r="M12" s="7">
        <v>2025</v>
      </c>
      <c r="N12" s="7">
        <v>2025</v>
      </c>
      <c r="O12" s="7" t="s">
        <v>38</v>
      </c>
      <c r="P12" s="17">
        <v>348</v>
      </c>
      <c r="Q12" s="7" t="s">
        <v>90</v>
      </c>
      <c r="R12" s="7" t="s">
        <v>40</v>
      </c>
      <c r="S12" s="7"/>
      <c r="T12" s="7">
        <v>348</v>
      </c>
      <c r="U12" s="7"/>
      <c r="V12" s="7"/>
      <c r="W12" s="7" t="s">
        <v>65</v>
      </c>
      <c r="X12" s="7"/>
    </row>
    <row r="13" s="1" customFormat="1" ht="113" customHeight="1" spans="1:24">
      <c r="A13" s="7">
        <v>9</v>
      </c>
      <c r="B13" s="7" t="s">
        <v>91</v>
      </c>
      <c r="C13" s="7" t="s">
        <v>92</v>
      </c>
      <c r="D13" s="7" t="s">
        <v>43</v>
      </c>
      <c r="E13" s="7" t="s">
        <v>93</v>
      </c>
      <c r="F13" s="7" t="s">
        <v>94</v>
      </c>
      <c r="G13" s="7" t="s">
        <v>52</v>
      </c>
      <c r="H13" s="7" t="s">
        <v>52</v>
      </c>
      <c r="I13" s="7" t="s">
        <v>95</v>
      </c>
      <c r="J13" s="9" t="s">
        <v>96</v>
      </c>
      <c r="K13" s="9" t="s">
        <v>97</v>
      </c>
      <c r="L13" s="7" t="s">
        <v>37</v>
      </c>
      <c r="M13" s="7">
        <v>2025</v>
      </c>
      <c r="N13" s="7">
        <v>2025</v>
      </c>
      <c r="O13" s="7" t="s">
        <v>38</v>
      </c>
      <c r="P13" s="7">
        <v>95</v>
      </c>
      <c r="Q13" s="7" t="s">
        <v>98</v>
      </c>
      <c r="R13" s="7" t="s">
        <v>40</v>
      </c>
      <c r="S13" s="7"/>
      <c r="T13" s="7">
        <v>80</v>
      </c>
      <c r="U13" s="7"/>
      <c r="V13" s="7"/>
      <c r="W13" s="7" t="s">
        <v>65</v>
      </c>
      <c r="X13" s="7"/>
    </row>
    <row r="14" s="1" customFormat="1" ht="114" customHeight="1" spans="1:24">
      <c r="A14" s="7">
        <v>10</v>
      </c>
      <c r="B14" s="7" t="s">
        <v>99</v>
      </c>
      <c r="C14" s="7" t="s">
        <v>100</v>
      </c>
      <c r="D14" s="7" t="s">
        <v>43</v>
      </c>
      <c r="E14" s="7" t="s">
        <v>93</v>
      </c>
      <c r="F14" s="7" t="s">
        <v>94</v>
      </c>
      <c r="G14" s="7" t="s">
        <v>52</v>
      </c>
      <c r="H14" s="7" t="s">
        <v>52</v>
      </c>
      <c r="I14" s="16" t="s">
        <v>101</v>
      </c>
      <c r="J14" s="9" t="s">
        <v>102</v>
      </c>
      <c r="K14" s="9" t="s">
        <v>103</v>
      </c>
      <c r="L14" s="7" t="s">
        <v>37</v>
      </c>
      <c r="M14" s="7">
        <v>2025</v>
      </c>
      <c r="N14" s="7">
        <v>2025</v>
      </c>
      <c r="O14" s="7" t="s">
        <v>38</v>
      </c>
      <c r="P14" s="7">
        <v>700</v>
      </c>
      <c r="Q14" s="7" t="s">
        <v>104</v>
      </c>
      <c r="R14" s="7" t="s">
        <v>40</v>
      </c>
      <c r="S14" s="7"/>
      <c r="T14" s="7">
        <v>650</v>
      </c>
      <c r="U14" s="7"/>
      <c r="V14" s="7"/>
      <c r="W14" s="7" t="s">
        <v>65</v>
      </c>
      <c r="X14" s="7"/>
    </row>
    <row r="15" s="1" customFormat="1" ht="83" customHeight="1" spans="1:24">
      <c r="A15" s="7">
        <v>11</v>
      </c>
      <c r="B15" s="7" t="s">
        <v>105</v>
      </c>
      <c r="C15" s="7" t="s">
        <v>106</v>
      </c>
      <c r="D15" s="7" t="s">
        <v>43</v>
      </c>
      <c r="E15" s="7" t="s">
        <v>93</v>
      </c>
      <c r="F15" s="7" t="s">
        <v>94</v>
      </c>
      <c r="G15" s="7" t="s">
        <v>52</v>
      </c>
      <c r="H15" s="7" t="s">
        <v>52</v>
      </c>
      <c r="I15" s="7" t="s">
        <v>107</v>
      </c>
      <c r="J15" s="9" t="s">
        <v>108</v>
      </c>
      <c r="K15" s="9" t="s">
        <v>109</v>
      </c>
      <c r="L15" s="7" t="s">
        <v>37</v>
      </c>
      <c r="M15" s="7">
        <v>2025</v>
      </c>
      <c r="N15" s="7">
        <v>2025</v>
      </c>
      <c r="O15" s="7" t="s">
        <v>38</v>
      </c>
      <c r="P15" s="7">
        <v>120</v>
      </c>
      <c r="Q15" s="7" t="s">
        <v>110</v>
      </c>
      <c r="R15" s="7" t="s">
        <v>40</v>
      </c>
      <c r="S15" s="7"/>
      <c r="T15" s="7">
        <v>100</v>
      </c>
      <c r="U15" s="7"/>
      <c r="V15" s="7"/>
      <c r="W15" s="7" t="s">
        <v>65</v>
      </c>
      <c r="X15" s="7"/>
    </row>
    <row r="16" s="1" customFormat="1" ht="73" customHeight="1" spans="1:24">
      <c r="A16" s="7">
        <v>12</v>
      </c>
      <c r="B16" s="7" t="s">
        <v>111</v>
      </c>
      <c r="C16" s="7" t="s">
        <v>112</v>
      </c>
      <c r="D16" s="7" t="s">
        <v>43</v>
      </c>
      <c r="E16" s="7" t="s">
        <v>93</v>
      </c>
      <c r="F16" s="7" t="s">
        <v>94</v>
      </c>
      <c r="G16" s="7" t="s">
        <v>52</v>
      </c>
      <c r="H16" s="7" t="s">
        <v>52</v>
      </c>
      <c r="I16" s="7" t="s">
        <v>113</v>
      </c>
      <c r="J16" s="9" t="s">
        <v>114</v>
      </c>
      <c r="K16" s="9" t="s">
        <v>115</v>
      </c>
      <c r="L16" s="7" t="s">
        <v>37</v>
      </c>
      <c r="M16" s="7">
        <v>2025</v>
      </c>
      <c r="N16" s="7">
        <v>2025</v>
      </c>
      <c r="O16" s="7" t="s">
        <v>38</v>
      </c>
      <c r="P16" s="7">
        <v>150</v>
      </c>
      <c r="Q16" s="7" t="s">
        <v>116</v>
      </c>
      <c r="R16" s="7" t="s">
        <v>40</v>
      </c>
      <c r="S16" s="7"/>
      <c r="T16" s="7">
        <v>130</v>
      </c>
      <c r="U16" s="7"/>
      <c r="V16" s="7"/>
      <c r="W16" s="7" t="s">
        <v>65</v>
      </c>
      <c r="X16" s="7"/>
    </row>
    <row r="17" s="1" customFormat="1" ht="234" customHeight="1" spans="1:24">
      <c r="A17" s="7">
        <v>13</v>
      </c>
      <c r="B17" s="7" t="s">
        <v>117</v>
      </c>
      <c r="C17" s="7" t="s">
        <v>118</v>
      </c>
      <c r="D17" s="7" t="s">
        <v>43</v>
      </c>
      <c r="E17" s="7" t="s">
        <v>119</v>
      </c>
      <c r="F17" s="7" t="s">
        <v>120</v>
      </c>
      <c r="G17" s="7" t="s">
        <v>52</v>
      </c>
      <c r="H17" s="7" t="s">
        <v>52</v>
      </c>
      <c r="I17" s="7" t="s">
        <v>121</v>
      </c>
      <c r="J17" s="9" t="s">
        <v>122</v>
      </c>
      <c r="K17" s="9" t="s">
        <v>123</v>
      </c>
      <c r="L17" s="7" t="s">
        <v>37</v>
      </c>
      <c r="M17" s="7">
        <v>2025</v>
      </c>
      <c r="N17" s="7">
        <v>2025</v>
      </c>
      <c r="O17" s="7" t="s">
        <v>38</v>
      </c>
      <c r="P17" s="7">
        <v>150</v>
      </c>
      <c r="Q17" s="7" t="s">
        <v>124</v>
      </c>
      <c r="R17" s="7" t="s">
        <v>40</v>
      </c>
      <c r="S17" s="7"/>
      <c r="T17" s="7">
        <v>150</v>
      </c>
      <c r="U17" s="7"/>
      <c r="V17" s="7"/>
      <c r="W17" s="7" t="s">
        <v>65</v>
      </c>
      <c r="X17" s="7"/>
    </row>
    <row r="18" s="1" customFormat="1" ht="274" customHeight="1" spans="1:24">
      <c r="A18" s="7">
        <v>14</v>
      </c>
      <c r="B18" s="7" t="s">
        <v>125</v>
      </c>
      <c r="C18" s="7" t="s">
        <v>126</v>
      </c>
      <c r="D18" s="7" t="s">
        <v>43</v>
      </c>
      <c r="E18" s="7" t="s">
        <v>119</v>
      </c>
      <c r="F18" s="7" t="s">
        <v>120</v>
      </c>
      <c r="G18" s="7" t="s">
        <v>52</v>
      </c>
      <c r="H18" s="7" t="s">
        <v>127</v>
      </c>
      <c r="I18" s="7" t="s">
        <v>128</v>
      </c>
      <c r="J18" s="9" t="s">
        <v>129</v>
      </c>
      <c r="K18" s="9" t="s">
        <v>130</v>
      </c>
      <c r="L18" s="7" t="s">
        <v>37</v>
      </c>
      <c r="M18" s="7">
        <v>2025</v>
      </c>
      <c r="N18" s="7">
        <v>2025</v>
      </c>
      <c r="O18" s="7" t="s">
        <v>38</v>
      </c>
      <c r="P18" s="7">
        <v>200</v>
      </c>
      <c r="Q18" s="7" t="s">
        <v>131</v>
      </c>
      <c r="R18" s="7" t="s">
        <v>40</v>
      </c>
      <c r="S18" s="7"/>
      <c r="T18" s="7">
        <v>50</v>
      </c>
      <c r="U18" s="7"/>
      <c r="V18" s="7"/>
      <c r="W18" s="7" t="s">
        <v>65</v>
      </c>
      <c r="X18" s="7"/>
    </row>
    <row r="19" s="1" customFormat="1" ht="105" customHeight="1" spans="1:24">
      <c r="A19" s="7">
        <v>15</v>
      </c>
      <c r="B19" s="7" t="s">
        <v>132</v>
      </c>
      <c r="C19" s="7" t="s">
        <v>133</v>
      </c>
      <c r="D19" s="7" t="s">
        <v>43</v>
      </c>
      <c r="E19" s="7" t="s">
        <v>119</v>
      </c>
      <c r="F19" s="7" t="s">
        <v>134</v>
      </c>
      <c r="G19" s="7" t="s">
        <v>52</v>
      </c>
      <c r="H19" s="7" t="s">
        <v>52</v>
      </c>
      <c r="I19" s="7" t="s">
        <v>135</v>
      </c>
      <c r="J19" s="9" t="s">
        <v>136</v>
      </c>
      <c r="K19" s="9" t="s">
        <v>137</v>
      </c>
      <c r="L19" s="7" t="s">
        <v>37</v>
      </c>
      <c r="M19" s="7">
        <v>2025</v>
      </c>
      <c r="N19" s="7">
        <v>2025</v>
      </c>
      <c r="O19" s="7" t="s">
        <v>38</v>
      </c>
      <c r="P19" s="7">
        <v>30</v>
      </c>
      <c r="Q19" s="7" t="s">
        <v>138</v>
      </c>
      <c r="R19" s="7" t="s">
        <v>40</v>
      </c>
      <c r="S19" s="7"/>
      <c r="T19" s="7">
        <v>25</v>
      </c>
      <c r="U19" s="7"/>
      <c r="V19" s="7"/>
      <c r="W19" s="7" t="s">
        <v>65</v>
      </c>
      <c r="X19" s="25"/>
    </row>
    <row r="20" s="1" customFormat="1" ht="87" customHeight="1" spans="1:24">
      <c r="A20" s="7">
        <v>16</v>
      </c>
      <c r="B20" s="7" t="s">
        <v>139</v>
      </c>
      <c r="C20" s="7" t="s">
        <v>140</v>
      </c>
      <c r="D20" s="7" t="s">
        <v>43</v>
      </c>
      <c r="E20" s="7" t="s">
        <v>93</v>
      </c>
      <c r="F20" s="7" t="s">
        <v>141</v>
      </c>
      <c r="G20" s="7" t="s">
        <v>142</v>
      </c>
      <c r="H20" s="7" t="s">
        <v>142</v>
      </c>
      <c r="I20" s="7" t="s">
        <v>143</v>
      </c>
      <c r="J20" s="9" t="s">
        <v>144</v>
      </c>
      <c r="K20" s="9" t="s">
        <v>145</v>
      </c>
      <c r="L20" s="7" t="s">
        <v>37</v>
      </c>
      <c r="M20" s="7">
        <v>2025</v>
      </c>
      <c r="N20" s="7">
        <v>2025</v>
      </c>
      <c r="O20" s="7" t="s">
        <v>38</v>
      </c>
      <c r="P20" s="18">
        <v>1000</v>
      </c>
      <c r="Q20" s="7" t="s">
        <v>146</v>
      </c>
      <c r="R20" s="7" t="s">
        <v>40</v>
      </c>
      <c r="S20" s="7"/>
      <c r="T20" s="7">
        <v>700</v>
      </c>
      <c r="U20" s="7"/>
      <c r="V20" s="7"/>
      <c r="W20" s="7" t="s">
        <v>65</v>
      </c>
      <c r="X20" s="7"/>
    </row>
    <row r="21" s="1" customFormat="1" ht="409" customHeight="1" spans="1:24">
      <c r="A21" s="7">
        <v>17</v>
      </c>
      <c r="B21" s="7" t="s">
        <v>147</v>
      </c>
      <c r="C21" s="7" t="s">
        <v>148</v>
      </c>
      <c r="D21" s="7" t="s">
        <v>43</v>
      </c>
      <c r="E21" s="7" t="s">
        <v>59</v>
      </c>
      <c r="F21" s="7" t="s">
        <v>60</v>
      </c>
      <c r="G21" s="7" t="s">
        <v>52</v>
      </c>
      <c r="H21" s="7" t="s">
        <v>52</v>
      </c>
      <c r="I21" s="7" t="s">
        <v>149</v>
      </c>
      <c r="J21" s="9" t="s">
        <v>150</v>
      </c>
      <c r="K21" s="9" t="s">
        <v>151</v>
      </c>
      <c r="L21" s="7" t="s">
        <v>37</v>
      </c>
      <c r="M21" s="7">
        <v>2025</v>
      </c>
      <c r="N21" s="7">
        <v>2025</v>
      </c>
      <c r="O21" s="7" t="s">
        <v>38</v>
      </c>
      <c r="P21" s="7">
        <v>60</v>
      </c>
      <c r="Q21" s="7" t="s">
        <v>152</v>
      </c>
      <c r="R21" s="7" t="s">
        <v>40</v>
      </c>
      <c r="S21" s="7"/>
      <c r="T21" s="7">
        <v>50</v>
      </c>
      <c r="U21" s="7"/>
      <c r="V21" s="7"/>
      <c r="W21" s="7" t="s">
        <v>65</v>
      </c>
      <c r="X21" s="7"/>
    </row>
    <row r="22" s="1" customFormat="1" ht="85" customHeight="1" spans="1:24">
      <c r="A22" s="7">
        <v>18</v>
      </c>
      <c r="B22" s="7" t="s">
        <v>153</v>
      </c>
      <c r="C22" s="7" t="s">
        <v>154</v>
      </c>
      <c r="D22" s="7" t="s">
        <v>43</v>
      </c>
      <c r="E22" s="7" t="s">
        <v>59</v>
      </c>
      <c r="F22" s="7" t="s">
        <v>86</v>
      </c>
      <c r="G22" s="7" t="s">
        <v>52</v>
      </c>
      <c r="H22" s="7" t="s">
        <v>155</v>
      </c>
      <c r="I22" s="7" t="s">
        <v>156</v>
      </c>
      <c r="J22" s="9" t="s">
        <v>157</v>
      </c>
      <c r="K22" s="19" t="s">
        <v>158</v>
      </c>
      <c r="L22" s="7" t="s">
        <v>37</v>
      </c>
      <c r="M22" s="7">
        <v>2025</v>
      </c>
      <c r="N22" s="7">
        <v>2025</v>
      </c>
      <c r="O22" s="7" t="s">
        <v>38</v>
      </c>
      <c r="P22" s="7">
        <v>4</v>
      </c>
      <c r="Q22" s="7" t="s">
        <v>159</v>
      </c>
      <c r="R22" s="7" t="s">
        <v>40</v>
      </c>
      <c r="S22" s="7"/>
      <c r="T22" s="7">
        <v>4</v>
      </c>
      <c r="U22" s="7"/>
      <c r="V22" s="7"/>
      <c r="W22" s="7" t="s">
        <v>65</v>
      </c>
      <c r="X22" s="25"/>
    </row>
    <row r="23" s="1" customFormat="1" ht="142" customHeight="1" spans="1:24">
      <c r="A23" s="7">
        <v>19</v>
      </c>
      <c r="B23" s="7" t="s">
        <v>160</v>
      </c>
      <c r="C23" s="7" t="s">
        <v>161</v>
      </c>
      <c r="D23" s="7" t="s">
        <v>43</v>
      </c>
      <c r="E23" s="7" t="s">
        <v>59</v>
      </c>
      <c r="F23" s="7" t="s">
        <v>60</v>
      </c>
      <c r="G23" s="7" t="s">
        <v>52</v>
      </c>
      <c r="H23" s="7" t="s">
        <v>52</v>
      </c>
      <c r="I23" s="7" t="s">
        <v>162</v>
      </c>
      <c r="J23" s="9" t="s">
        <v>163</v>
      </c>
      <c r="K23" s="9" t="s">
        <v>164</v>
      </c>
      <c r="L23" s="7" t="s">
        <v>37</v>
      </c>
      <c r="M23" s="7" t="s">
        <v>165</v>
      </c>
      <c r="N23" s="7">
        <v>2025</v>
      </c>
      <c r="O23" s="7" t="s">
        <v>38</v>
      </c>
      <c r="P23" s="7">
        <v>748</v>
      </c>
      <c r="Q23" s="7" t="s">
        <v>166</v>
      </c>
      <c r="R23" s="7" t="s">
        <v>40</v>
      </c>
      <c r="S23" s="7"/>
      <c r="T23" s="7">
        <v>640</v>
      </c>
      <c r="U23" s="7"/>
      <c r="V23" s="7"/>
      <c r="W23" s="7" t="s">
        <v>65</v>
      </c>
      <c r="X23" s="25"/>
    </row>
    <row r="24" s="1" customFormat="1" ht="197" customHeight="1" spans="1:24">
      <c r="A24" s="7">
        <v>20</v>
      </c>
      <c r="B24" s="7" t="s">
        <v>167</v>
      </c>
      <c r="C24" s="7" t="s">
        <v>168</v>
      </c>
      <c r="D24" s="7" t="s">
        <v>43</v>
      </c>
      <c r="E24" s="7" t="s">
        <v>59</v>
      </c>
      <c r="F24" s="7" t="s">
        <v>60</v>
      </c>
      <c r="G24" s="7" t="s">
        <v>52</v>
      </c>
      <c r="H24" s="7" t="s">
        <v>52</v>
      </c>
      <c r="I24" s="7" t="s">
        <v>169</v>
      </c>
      <c r="J24" s="9" t="s">
        <v>170</v>
      </c>
      <c r="K24" s="9" t="s">
        <v>171</v>
      </c>
      <c r="L24" s="7" t="s">
        <v>37</v>
      </c>
      <c r="M24" s="7">
        <v>2025</v>
      </c>
      <c r="N24" s="7">
        <v>2025</v>
      </c>
      <c r="O24" s="7" t="s">
        <v>38</v>
      </c>
      <c r="P24" s="7">
        <v>450</v>
      </c>
      <c r="Q24" s="7" t="s">
        <v>172</v>
      </c>
      <c r="R24" s="7" t="s">
        <v>40</v>
      </c>
      <c r="S24" s="7"/>
      <c r="T24" s="7">
        <v>400</v>
      </c>
      <c r="U24" s="7"/>
      <c r="V24" s="7"/>
      <c r="W24" s="7" t="s">
        <v>65</v>
      </c>
      <c r="X24" s="7"/>
    </row>
    <row r="25" s="1" customFormat="1" ht="179" customHeight="1" spans="1:24">
      <c r="A25" s="7">
        <v>21</v>
      </c>
      <c r="B25" s="7" t="s">
        <v>173</v>
      </c>
      <c r="C25" s="7" t="s">
        <v>174</v>
      </c>
      <c r="D25" s="7" t="s">
        <v>43</v>
      </c>
      <c r="E25" s="7" t="s">
        <v>93</v>
      </c>
      <c r="F25" s="7" t="s">
        <v>141</v>
      </c>
      <c r="G25" s="7" t="s">
        <v>52</v>
      </c>
      <c r="H25" s="7" t="s">
        <v>52</v>
      </c>
      <c r="I25" s="7" t="s">
        <v>175</v>
      </c>
      <c r="J25" s="9" t="s">
        <v>176</v>
      </c>
      <c r="K25" s="9" t="s">
        <v>177</v>
      </c>
      <c r="L25" s="7" t="s">
        <v>37</v>
      </c>
      <c r="M25" s="7">
        <v>2025</v>
      </c>
      <c r="N25" s="7">
        <v>2025</v>
      </c>
      <c r="O25" s="7" t="s">
        <v>38</v>
      </c>
      <c r="P25" s="7">
        <v>700</v>
      </c>
      <c r="Q25" s="7" t="s">
        <v>178</v>
      </c>
      <c r="R25" s="7" t="s">
        <v>40</v>
      </c>
      <c r="S25" s="7"/>
      <c r="T25" s="7">
        <v>680</v>
      </c>
      <c r="U25" s="7"/>
      <c r="V25" s="7"/>
      <c r="W25" s="7" t="s">
        <v>65</v>
      </c>
      <c r="X25" s="25"/>
    </row>
    <row r="26" s="1" customFormat="1" ht="114" customHeight="1" spans="1:24">
      <c r="A26" s="7">
        <v>22</v>
      </c>
      <c r="B26" s="7" t="s">
        <v>179</v>
      </c>
      <c r="C26" s="7" t="s">
        <v>180</v>
      </c>
      <c r="D26" s="7" t="s">
        <v>181</v>
      </c>
      <c r="E26" s="7" t="s">
        <v>182</v>
      </c>
      <c r="F26" s="7" t="s">
        <v>183</v>
      </c>
      <c r="G26" s="7" t="s">
        <v>52</v>
      </c>
      <c r="H26" s="7" t="s">
        <v>52</v>
      </c>
      <c r="I26" s="7" t="s">
        <v>184</v>
      </c>
      <c r="J26" s="9" t="s">
        <v>185</v>
      </c>
      <c r="K26" s="9" t="s">
        <v>186</v>
      </c>
      <c r="L26" s="7" t="s">
        <v>37</v>
      </c>
      <c r="M26" s="7">
        <v>2025</v>
      </c>
      <c r="N26" s="7">
        <v>2025</v>
      </c>
      <c r="O26" s="7" t="s">
        <v>38</v>
      </c>
      <c r="P26" s="7">
        <v>100</v>
      </c>
      <c r="Q26" s="7" t="s">
        <v>187</v>
      </c>
      <c r="R26" s="7" t="s">
        <v>40</v>
      </c>
      <c r="S26" s="7"/>
      <c r="T26" s="7">
        <v>100</v>
      </c>
      <c r="U26" s="7"/>
      <c r="V26" s="7"/>
      <c r="W26" s="7" t="s">
        <v>37</v>
      </c>
      <c r="X26" s="7"/>
    </row>
    <row r="27" s="1" customFormat="1" ht="390" customHeight="1" spans="1:24">
      <c r="A27" s="7">
        <v>23</v>
      </c>
      <c r="B27" s="7" t="s">
        <v>188</v>
      </c>
      <c r="C27" s="7" t="s">
        <v>189</v>
      </c>
      <c r="D27" s="7" t="s">
        <v>190</v>
      </c>
      <c r="E27" s="7" t="s">
        <v>191</v>
      </c>
      <c r="F27" s="7" t="s">
        <v>191</v>
      </c>
      <c r="G27" s="7" t="s">
        <v>192</v>
      </c>
      <c r="H27" s="7" t="s">
        <v>192</v>
      </c>
      <c r="I27" s="7" t="s">
        <v>193</v>
      </c>
      <c r="J27" s="9" t="s">
        <v>194</v>
      </c>
      <c r="K27" s="9" t="s">
        <v>195</v>
      </c>
      <c r="L27" s="7" t="s">
        <v>37</v>
      </c>
      <c r="M27" s="7">
        <v>2025</v>
      </c>
      <c r="N27" s="7">
        <v>2025</v>
      </c>
      <c r="O27" s="7" t="s">
        <v>38</v>
      </c>
      <c r="P27" s="7">
        <v>68.4</v>
      </c>
      <c r="Q27" s="7" t="s">
        <v>196</v>
      </c>
      <c r="R27" s="7" t="s">
        <v>40</v>
      </c>
      <c r="S27" s="7"/>
      <c r="T27" s="7">
        <v>68.4</v>
      </c>
      <c r="U27" s="7"/>
      <c r="V27" s="7"/>
      <c r="W27" s="7" t="s">
        <v>37</v>
      </c>
      <c r="X27" s="7"/>
    </row>
    <row r="28" s="1" customFormat="1" ht="85" customHeight="1" spans="1:24">
      <c r="A28" s="7">
        <v>24</v>
      </c>
      <c r="B28" s="7" t="s">
        <v>197</v>
      </c>
      <c r="C28" s="7" t="s">
        <v>198</v>
      </c>
      <c r="D28" s="7" t="s">
        <v>190</v>
      </c>
      <c r="E28" s="7" t="s">
        <v>191</v>
      </c>
      <c r="F28" s="7" t="s">
        <v>191</v>
      </c>
      <c r="G28" s="7" t="s">
        <v>192</v>
      </c>
      <c r="H28" s="7" t="s">
        <v>192</v>
      </c>
      <c r="I28" s="7" t="s">
        <v>184</v>
      </c>
      <c r="J28" s="9" t="s">
        <v>199</v>
      </c>
      <c r="K28" s="9" t="s">
        <v>200</v>
      </c>
      <c r="L28" s="7" t="s">
        <v>37</v>
      </c>
      <c r="M28" s="7">
        <v>2025</v>
      </c>
      <c r="N28" s="7">
        <v>2025</v>
      </c>
      <c r="O28" s="7" t="s">
        <v>38</v>
      </c>
      <c r="P28" s="7">
        <v>88.32</v>
      </c>
      <c r="Q28" s="7" t="s">
        <v>201</v>
      </c>
      <c r="R28" s="7" t="s">
        <v>40</v>
      </c>
      <c r="S28" s="7"/>
      <c r="T28" s="7">
        <v>88.32</v>
      </c>
      <c r="U28" s="7"/>
      <c r="V28" s="7"/>
      <c r="W28" s="7" t="s">
        <v>37</v>
      </c>
      <c r="X28" s="7"/>
    </row>
    <row r="29" s="1" customFormat="1" ht="91" customHeight="1" spans="1:24">
      <c r="A29" s="7">
        <v>25</v>
      </c>
      <c r="B29" s="7" t="s">
        <v>202</v>
      </c>
      <c r="C29" s="7" t="s">
        <v>203</v>
      </c>
      <c r="D29" s="7" t="s">
        <v>190</v>
      </c>
      <c r="E29" s="7" t="s">
        <v>191</v>
      </c>
      <c r="F29" s="7" t="s">
        <v>191</v>
      </c>
      <c r="G29" s="7" t="s">
        <v>204</v>
      </c>
      <c r="H29" s="7" t="s">
        <v>204</v>
      </c>
      <c r="I29" s="7" t="s">
        <v>34</v>
      </c>
      <c r="J29" s="9" t="s">
        <v>205</v>
      </c>
      <c r="K29" s="9" t="s">
        <v>206</v>
      </c>
      <c r="L29" s="7" t="s">
        <v>37</v>
      </c>
      <c r="M29" s="7">
        <v>2025</v>
      </c>
      <c r="N29" s="7">
        <v>2025</v>
      </c>
      <c r="O29" s="7" t="s">
        <v>38</v>
      </c>
      <c r="P29" s="7">
        <v>135</v>
      </c>
      <c r="Q29" s="7" t="s">
        <v>207</v>
      </c>
      <c r="R29" s="7" t="s">
        <v>40</v>
      </c>
      <c r="S29" s="7"/>
      <c r="T29" s="7">
        <v>135</v>
      </c>
      <c r="U29" s="7"/>
      <c r="V29" s="7"/>
      <c r="W29" s="7" t="s">
        <v>37</v>
      </c>
      <c r="X29" s="7"/>
    </row>
    <row r="30" s="1" customFormat="1" ht="102" customHeight="1" spans="1:24">
      <c r="A30" s="7">
        <v>26</v>
      </c>
      <c r="B30" s="7" t="s">
        <v>208</v>
      </c>
      <c r="C30" s="7" t="s">
        <v>209</v>
      </c>
      <c r="D30" s="7" t="s">
        <v>190</v>
      </c>
      <c r="E30" s="7" t="s">
        <v>210</v>
      </c>
      <c r="F30" s="7" t="s">
        <v>211</v>
      </c>
      <c r="G30" s="7" t="s">
        <v>204</v>
      </c>
      <c r="H30" s="7" t="s">
        <v>204</v>
      </c>
      <c r="I30" s="7" t="s">
        <v>34</v>
      </c>
      <c r="J30" s="9" t="s">
        <v>212</v>
      </c>
      <c r="K30" s="9" t="s">
        <v>213</v>
      </c>
      <c r="L30" s="7" t="s">
        <v>37</v>
      </c>
      <c r="M30" s="7">
        <v>2025</v>
      </c>
      <c r="N30" s="7">
        <v>2025</v>
      </c>
      <c r="O30" s="7" t="s">
        <v>38</v>
      </c>
      <c r="P30" s="7">
        <v>5</v>
      </c>
      <c r="Q30" s="7" t="s">
        <v>214</v>
      </c>
      <c r="R30" s="7" t="s">
        <v>40</v>
      </c>
      <c r="S30" s="7"/>
      <c r="T30" s="7">
        <v>5</v>
      </c>
      <c r="U30" s="7"/>
      <c r="V30" s="7"/>
      <c r="W30" s="7" t="s">
        <v>37</v>
      </c>
      <c r="X30" s="7"/>
    </row>
    <row r="31" s="1" customFormat="1" ht="109" customHeight="1" spans="1:24">
      <c r="A31" s="7">
        <v>27</v>
      </c>
      <c r="B31" s="7" t="s">
        <v>215</v>
      </c>
      <c r="C31" s="7" t="s">
        <v>216</v>
      </c>
      <c r="D31" s="7" t="s">
        <v>190</v>
      </c>
      <c r="E31" s="7" t="s">
        <v>191</v>
      </c>
      <c r="F31" s="7" t="s">
        <v>191</v>
      </c>
      <c r="G31" s="7" t="s">
        <v>217</v>
      </c>
      <c r="H31" s="7" t="s">
        <v>217</v>
      </c>
      <c r="I31" s="7" t="s">
        <v>34</v>
      </c>
      <c r="J31" s="9" t="s">
        <v>218</v>
      </c>
      <c r="K31" s="9" t="s">
        <v>219</v>
      </c>
      <c r="L31" s="7" t="s">
        <v>37</v>
      </c>
      <c r="M31" s="7">
        <v>2025</v>
      </c>
      <c r="N31" s="7">
        <v>2025</v>
      </c>
      <c r="O31" s="7" t="s">
        <v>38</v>
      </c>
      <c r="P31" s="7">
        <v>685</v>
      </c>
      <c r="Q31" s="7" t="s">
        <v>220</v>
      </c>
      <c r="R31" s="7" t="s">
        <v>40</v>
      </c>
      <c r="S31" s="7"/>
      <c r="T31" s="7">
        <v>685</v>
      </c>
      <c r="U31" s="7"/>
      <c r="V31" s="7"/>
      <c r="W31" s="7" t="s">
        <v>37</v>
      </c>
      <c r="X31" s="7"/>
    </row>
    <row r="32" s="1" customFormat="1" ht="87" customHeight="1" spans="1:24">
      <c r="A32" s="7">
        <v>28</v>
      </c>
      <c r="B32" s="8" t="s">
        <v>221</v>
      </c>
      <c r="C32" s="7" t="s">
        <v>222</v>
      </c>
      <c r="D32" s="7" t="s">
        <v>223</v>
      </c>
      <c r="E32" s="7" t="s">
        <v>224</v>
      </c>
      <c r="F32" s="7" t="s">
        <v>225</v>
      </c>
      <c r="G32" s="7" t="s">
        <v>192</v>
      </c>
      <c r="H32" s="7" t="s">
        <v>192</v>
      </c>
      <c r="I32" s="8" t="s">
        <v>226</v>
      </c>
      <c r="J32" s="20" t="s">
        <v>227</v>
      </c>
      <c r="K32" s="20" t="s">
        <v>228</v>
      </c>
      <c r="L32" s="7" t="s">
        <v>37</v>
      </c>
      <c r="M32" s="7">
        <v>2025</v>
      </c>
      <c r="N32" s="7">
        <v>2025</v>
      </c>
      <c r="O32" s="7" t="s">
        <v>38</v>
      </c>
      <c r="P32" s="8">
        <v>278</v>
      </c>
      <c r="Q32" s="7" t="s">
        <v>229</v>
      </c>
      <c r="R32" s="7" t="s">
        <v>40</v>
      </c>
      <c r="S32" s="7"/>
      <c r="T32" s="8">
        <v>200</v>
      </c>
      <c r="U32" s="8"/>
      <c r="V32" s="26"/>
      <c r="W32" s="7" t="s">
        <v>65</v>
      </c>
      <c r="X32" s="7"/>
    </row>
    <row r="33" s="1" customFormat="1" ht="101" customHeight="1" spans="1:24">
      <c r="A33" s="7">
        <v>29</v>
      </c>
      <c r="B33" s="8" t="s">
        <v>230</v>
      </c>
      <c r="C33" s="7" t="s">
        <v>231</v>
      </c>
      <c r="D33" s="7" t="s">
        <v>51</v>
      </c>
      <c r="E33" s="7" t="s">
        <v>51</v>
      </c>
      <c r="F33" s="7" t="s">
        <v>232</v>
      </c>
      <c r="G33" s="8" t="s">
        <v>233</v>
      </c>
      <c r="H33" s="8" t="s">
        <v>233</v>
      </c>
      <c r="I33" s="8" t="s">
        <v>234</v>
      </c>
      <c r="J33" s="20" t="s">
        <v>235</v>
      </c>
      <c r="K33" s="20" t="s">
        <v>236</v>
      </c>
      <c r="L33" s="8" t="s">
        <v>37</v>
      </c>
      <c r="M33" s="8">
        <v>2025</v>
      </c>
      <c r="N33" s="8">
        <v>2025</v>
      </c>
      <c r="O33" s="8" t="s">
        <v>38</v>
      </c>
      <c r="P33" s="8">
        <v>26</v>
      </c>
      <c r="Q33" s="7" t="s">
        <v>237</v>
      </c>
      <c r="R33" s="7" t="s">
        <v>40</v>
      </c>
      <c r="S33" s="7"/>
      <c r="T33" s="8">
        <v>26</v>
      </c>
      <c r="U33" s="25"/>
      <c r="V33" s="25"/>
      <c r="W33" s="7" t="s">
        <v>37</v>
      </c>
      <c r="X33" s="8" t="s">
        <v>238</v>
      </c>
    </row>
    <row r="34" s="1" customFormat="1" ht="145" customHeight="1" spans="1:24">
      <c r="A34" s="7">
        <v>30</v>
      </c>
      <c r="B34" s="8" t="s">
        <v>239</v>
      </c>
      <c r="C34" s="7" t="s">
        <v>240</v>
      </c>
      <c r="D34" s="8" t="s">
        <v>223</v>
      </c>
      <c r="E34" s="8" t="s">
        <v>224</v>
      </c>
      <c r="F34" s="8" t="s">
        <v>241</v>
      </c>
      <c r="G34" s="8" t="s">
        <v>233</v>
      </c>
      <c r="H34" s="8" t="s">
        <v>233</v>
      </c>
      <c r="I34" s="8" t="s">
        <v>234</v>
      </c>
      <c r="J34" s="20" t="s">
        <v>242</v>
      </c>
      <c r="K34" s="20" t="s">
        <v>243</v>
      </c>
      <c r="L34" s="8" t="s">
        <v>37</v>
      </c>
      <c r="M34" s="8">
        <v>2025</v>
      </c>
      <c r="N34" s="8">
        <v>2025</v>
      </c>
      <c r="O34" s="8" t="s">
        <v>38</v>
      </c>
      <c r="P34" s="8">
        <v>568</v>
      </c>
      <c r="Q34" s="7" t="s">
        <v>244</v>
      </c>
      <c r="R34" s="7" t="s">
        <v>40</v>
      </c>
      <c r="S34" s="7"/>
      <c r="T34" s="8">
        <v>400</v>
      </c>
      <c r="U34" s="25"/>
      <c r="V34" s="8">
        <v>150</v>
      </c>
      <c r="W34" s="7" t="s">
        <v>65</v>
      </c>
      <c r="X34" s="8" t="s">
        <v>238</v>
      </c>
    </row>
    <row r="35" s="1" customFormat="1" ht="110" customHeight="1" spans="1:24">
      <c r="A35" s="7">
        <v>31</v>
      </c>
      <c r="B35" s="7" t="s">
        <v>245</v>
      </c>
      <c r="C35" s="7" t="s">
        <v>246</v>
      </c>
      <c r="D35" s="7" t="s">
        <v>223</v>
      </c>
      <c r="E35" s="7" t="s">
        <v>224</v>
      </c>
      <c r="F35" s="7" t="s">
        <v>241</v>
      </c>
      <c r="G35" s="7" t="s">
        <v>52</v>
      </c>
      <c r="H35" s="7" t="s">
        <v>52</v>
      </c>
      <c r="I35" s="7" t="s">
        <v>247</v>
      </c>
      <c r="J35" s="9" t="s">
        <v>248</v>
      </c>
      <c r="K35" s="9" t="s">
        <v>249</v>
      </c>
      <c r="L35" s="7" t="s">
        <v>37</v>
      </c>
      <c r="M35" s="7">
        <v>2025</v>
      </c>
      <c r="N35" s="7">
        <v>2025</v>
      </c>
      <c r="O35" s="7" t="s">
        <v>38</v>
      </c>
      <c r="P35" s="7">
        <v>60</v>
      </c>
      <c r="Q35" s="7" t="s">
        <v>250</v>
      </c>
      <c r="R35" s="7" t="s">
        <v>40</v>
      </c>
      <c r="S35" s="7"/>
      <c r="T35" s="8">
        <v>50</v>
      </c>
      <c r="U35" s="25"/>
      <c r="V35" s="25"/>
      <c r="W35" s="7" t="s">
        <v>37</v>
      </c>
      <c r="X35" s="7"/>
    </row>
    <row r="36" s="1" customFormat="1" ht="134" customHeight="1" spans="1:24">
      <c r="A36" s="7">
        <v>32</v>
      </c>
      <c r="B36" s="7" t="s">
        <v>251</v>
      </c>
      <c r="C36" s="7" t="s">
        <v>252</v>
      </c>
      <c r="D36" s="7" t="s">
        <v>43</v>
      </c>
      <c r="E36" s="7" t="s">
        <v>59</v>
      </c>
      <c r="F36" s="7" t="s">
        <v>60</v>
      </c>
      <c r="G36" s="7" t="s">
        <v>52</v>
      </c>
      <c r="H36" s="7" t="s">
        <v>253</v>
      </c>
      <c r="I36" s="7" t="s">
        <v>254</v>
      </c>
      <c r="J36" s="9" t="s">
        <v>255</v>
      </c>
      <c r="K36" s="9" t="s">
        <v>256</v>
      </c>
      <c r="L36" s="7" t="s">
        <v>37</v>
      </c>
      <c r="M36" s="7">
        <v>2025</v>
      </c>
      <c r="N36" s="7">
        <v>2025</v>
      </c>
      <c r="O36" s="7" t="s">
        <v>38</v>
      </c>
      <c r="P36" s="7">
        <v>83</v>
      </c>
      <c r="Q36" s="7" t="s">
        <v>257</v>
      </c>
      <c r="R36" s="7" t="s">
        <v>40</v>
      </c>
      <c r="S36" s="7"/>
      <c r="T36" s="8">
        <v>65</v>
      </c>
      <c r="U36" s="25"/>
      <c r="V36" s="25"/>
      <c r="W36" s="7" t="s">
        <v>65</v>
      </c>
      <c r="X36" s="7"/>
    </row>
    <row r="37" s="1" customFormat="1" ht="107" customHeight="1" spans="1:24">
      <c r="A37" s="7">
        <v>33</v>
      </c>
      <c r="B37" s="7" t="s">
        <v>258</v>
      </c>
      <c r="C37" s="30" t="s">
        <v>259</v>
      </c>
      <c r="D37" s="7" t="s">
        <v>223</v>
      </c>
      <c r="E37" s="7" t="s">
        <v>224</v>
      </c>
      <c r="F37" s="7" t="s">
        <v>51</v>
      </c>
      <c r="G37" s="7" t="s">
        <v>192</v>
      </c>
      <c r="H37" s="7" t="s">
        <v>260</v>
      </c>
      <c r="I37" s="7" t="s">
        <v>261</v>
      </c>
      <c r="J37" s="7" t="s">
        <v>262</v>
      </c>
      <c r="K37" s="9" t="s">
        <v>263</v>
      </c>
      <c r="L37" s="7" t="s">
        <v>37</v>
      </c>
      <c r="M37" s="7">
        <v>2025</v>
      </c>
      <c r="N37" s="7">
        <v>2025</v>
      </c>
      <c r="O37" s="7" t="s">
        <v>38</v>
      </c>
      <c r="P37" s="7">
        <v>50</v>
      </c>
      <c r="Q37" s="7" t="s">
        <v>264</v>
      </c>
      <c r="R37" s="7" t="s">
        <v>40</v>
      </c>
      <c r="S37" s="7"/>
      <c r="T37" s="8">
        <v>50</v>
      </c>
      <c r="U37" s="25"/>
      <c r="V37" s="25"/>
      <c r="W37" s="7" t="s">
        <v>37</v>
      </c>
      <c r="X37" s="7"/>
    </row>
    <row r="38" s="1" customFormat="1" ht="94" customHeight="1" spans="1:24">
      <c r="A38" s="7">
        <v>34</v>
      </c>
      <c r="B38" s="9" t="s">
        <v>265</v>
      </c>
      <c r="C38" s="9" t="s">
        <v>266</v>
      </c>
      <c r="D38" s="7" t="s">
        <v>43</v>
      </c>
      <c r="E38" s="7" t="s">
        <v>93</v>
      </c>
      <c r="F38" s="7" t="s">
        <v>267</v>
      </c>
      <c r="G38" s="7" t="s">
        <v>52</v>
      </c>
      <c r="H38" s="7" t="s">
        <v>52</v>
      </c>
      <c r="I38" s="7" t="s">
        <v>268</v>
      </c>
      <c r="J38" s="9" t="s">
        <v>269</v>
      </c>
      <c r="K38" s="9" t="s">
        <v>270</v>
      </c>
      <c r="L38" s="7" t="s">
        <v>37</v>
      </c>
      <c r="M38" s="7">
        <v>2025</v>
      </c>
      <c r="N38" s="7">
        <v>2025</v>
      </c>
      <c r="O38" s="7" t="s">
        <v>38</v>
      </c>
      <c r="P38" s="7">
        <v>455</v>
      </c>
      <c r="Q38" s="7" t="s">
        <v>271</v>
      </c>
      <c r="R38" s="7" t="s">
        <v>40</v>
      </c>
      <c r="S38" s="7"/>
      <c r="T38" s="7">
        <v>430</v>
      </c>
      <c r="U38" s="27"/>
      <c r="V38" s="27"/>
      <c r="W38" s="7" t="s">
        <v>37</v>
      </c>
      <c r="X38" s="27"/>
    </row>
    <row r="39" s="1" customFormat="1" ht="171" customHeight="1" spans="1:24">
      <c r="A39" s="7">
        <v>35</v>
      </c>
      <c r="B39" s="7" t="s">
        <v>272</v>
      </c>
      <c r="C39" s="7" t="s">
        <v>273</v>
      </c>
      <c r="D39" s="7" t="s">
        <v>43</v>
      </c>
      <c r="E39" s="7" t="s">
        <v>59</v>
      </c>
      <c r="F39" s="7" t="s">
        <v>60</v>
      </c>
      <c r="G39" s="7" t="s">
        <v>52</v>
      </c>
      <c r="H39" s="7" t="s">
        <v>274</v>
      </c>
      <c r="I39" s="7" t="s">
        <v>275</v>
      </c>
      <c r="J39" s="9" t="s">
        <v>276</v>
      </c>
      <c r="K39" s="9" t="s">
        <v>277</v>
      </c>
      <c r="L39" s="7" t="s">
        <v>37</v>
      </c>
      <c r="M39" s="7">
        <v>2025</v>
      </c>
      <c r="N39" s="7">
        <v>2025</v>
      </c>
      <c r="O39" s="7" t="s">
        <v>38</v>
      </c>
      <c r="P39" s="7">
        <v>98</v>
      </c>
      <c r="Q39" s="7" t="s">
        <v>278</v>
      </c>
      <c r="R39" s="7" t="s">
        <v>40</v>
      </c>
      <c r="S39" s="7"/>
      <c r="T39" s="8">
        <v>50</v>
      </c>
      <c r="U39" s="25"/>
      <c r="V39" s="25"/>
      <c r="W39" s="7" t="s">
        <v>65</v>
      </c>
      <c r="X39" s="7"/>
    </row>
    <row r="40" s="1" customFormat="1" ht="116" customHeight="1" spans="1:24">
      <c r="A40" s="7">
        <v>36</v>
      </c>
      <c r="B40" s="7" t="s">
        <v>279</v>
      </c>
      <c r="C40" s="7" t="s">
        <v>280</v>
      </c>
      <c r="D40" s="7" t="s">
        <v>223</v>
      </c>
      <c r="E40" s="7" t="s">
        <v>224</v>
      </c>
      <c r="F40" s="7" t="s">
        <v>281</v>
      </c>
      <c r="G40" s="7" t="s">
        <v>52</v>
      </c>
      <c r="H40" s="7" t="s">
        <v>282</v>
      </c>
      <c r="I40" s="7" t="s">
        <v>282</v>
      </c>
      <c r="J40" s="9" t="s">
        <v>283</v>
      </c>
      <c r="K40" s="9" t="s">
        <v>284</v>
      </c>
      <c r="L40" s="7" t="s">
        <v>37</v>
      </c>
      <c r="M40" s="7">
        <v>2025</v>
      </c>
      <c r="N40" s="7">
        <v>2025</v>
      </c>
      <c r="O40" s="7" t="s">
        <v>38</v>
      </c>
      <c r="P40" s="18">
        <v>10</v>
      </c>
      <c r="Q40" s="7" t="s">
        <v>285</v>
      </c>
      <c r="R40" s="7" t="s">
        <v>40</v>
      </c>
      <c r="S40" s="7"/>
      <c r="T40" s="8">
        <v>10</v>
      </c>
      <c r="U40" s="25"/>
      <c r="V40" s="25"/>
      <c r="W40" s="7" t="s">
        <v>37</v>
      </c>
      <c r="X40" s="7"/>
    </row>
    <row r="41" s="1" customFormat="1" ht="130" customHeight="1" spans="1:24">
      <c r="A41" s="7">
        <v>37</v>
      </c>
      <c r="B41" s="7" t="s">
        <v>286</v>
      </c>
      <c r="C41" s="7" t="s">
        <v>287</v>
      </c>
      <c r="D41" s="7" t="s">
        <v>223</v>
      </c>
      <c r="E41" s="7" t="s">
        <v>224</v>
      </c>
      <c r="F41" s="7" t="s">
        <v>281</v>
      </c>
      <c r="G41" s="7" t="s">
        <v>288</v>
      </c>
      <c r="H41" s="7" t="s">
        <v>253</v>
      </c>
      <c r="I41" s="7" t="s">
        <v>289</v>
      </c>
      <c r="J41" s="9" t="s">
        <v>290</v>
      </c>
      <c r="K41" s="9" t="s">
        <v>291</v>
      </c>
      <c r="L41" s="7" t="s">
        <v>37</v>
      </c>
      <c r="M41" s="7">
        <v>2025</v>
      </c>
      <c r="N41" s="7">
        <v>2025</v>
      </c>
      <c r="O41" s="7" t="s">
        <v>38</v>
      </c>
      <c r="P41" s="7">
        <v>447</v>
      </c>
      <c r="Q41" s="7" t="s">
        <v>292</v>
      </c>
      <c r="R41" s="7" t="s">
        <v>40</v>
      </c>
      <c r="S41" s="7"/>
      <c r="T41" s="8">
        <v>280</v>
      </c>
      <c r="U41" s="25"/>
      <c r="V41" s="25"/>
      <c r="W41" s="7" t="s">
        <v>65</v>
      </c>
      <c r="X41" s="7"/>
    </row>
    <row r="42" s="1" customFormat="1" ht="122" customHeight="1" spans="1:24">
      <c r="A42" s="7">
        <v>38</v>
      </c>
      <c r="B42" s="7" t="s">
        <v>293</v>
      </c>
      <c r="C42" s="7" t="s">
        <v>294</v>
      </c>
      <c r="D42" s="7" t="s">
        <v>223</v>
      </c>
      <c r="E42" s="7" t="s">
        <v>224</v>
      </c>
      <c r="F42" s="7" t="s">
        <v>51</v>
      </c>
      <c r="G42" s="7" t="s">
        <v>295</v>
      </c>
      <c r="H42" s="7" t="s">
        <v>295</v>
      </c>
      <c r="I42" s="7" t="s">
        <v>296</v>
      </c>
      <c r="J42" s="9" t="s">
        <v>297</v>
      </c>
      <c r="K42" s="9" t="s">
        <v>298</v>
      </c>
      <c r="L42" s="7" t="s">
        <v>37</v>
      </c>
      <c r="M42" s="7">
        <v>2025</v>
      </c>
      <c r="N42" s="7">
        <v>2025</v>
      </c>
      <c r="O42" s="7" t="s">
        <v>38</v>
      </c>
      <c r="P42" s="7">
        <v>290</v>
      </c>
      <c r="Q42" s="7" t="s">
        <v>299</v>
      </c>
      <c r="R42" s="7" t="s">
        <v>40</v>
      </c>
      <c r="S42" s="7"/>
      <c r="T42" s="8">
        <v>250</v>
      </c>
      <c r="U42" s="25"/>
      <c r="V42" s="25"/>
      <c r="W42" s="7" t="s">
        <v>65</v>
      </c>
      <c r="X42" s="7"/>
    </row>
    <row r="43" s="1" customFormat="1" ht="138" customHeight="1" spans="1:24">
      <c r="A43" s="7">
        <v>39</v>
      </c>
      <c r="B43" s="7" t="s">
        <v>300</v>
      </c>
      <c r="C43" s="7" t="s">
        <v>301</v>
      </c>
      <c r="D43" s="7" t="s">
        <v>223</v>
      </c>
      <c r="E43" s="7" t="s">
        <v>224</v>
      </c>
      <c r="F43" s="7" t="s">
        <v>51</v>
      </c>
      <c r="G43" s="7" t="s">
        <v>302</v>
      </c>
      <c r="H43" s="7" t="s">
        <v>302</v>
      </c>
      <c r="I43" s="7" t="s">
        <v>303</v>
      </c>
      <c r="J43" s="21" t="s">
        <v>304</v>
      </c>
      <c r="K43" s="9" t="s">
        <v>305</v>
      </c>
      <c r="L43" s="7" t="s">
        <v>37</v>
      </c>
      <c r="M43" s="7">
        <v>2025</v>
      </c>
      <c r="N43" s="7">
        <v>2025</v>
      </c>
      <c r="O43" s="7" t="s">
        <v>38</v>
      </c>
      <c r="P43" s="7">
        <v>250</v>
      </c>
      <c r="Q43" s="7" t="s">
        <v>306</v>
      </c>
      <c r="R43" s="7" t="s">
        <v>40</v>
      </c>
      <c r="S43" s="7"/>
      <c r="T43" s="8">
        <v>200</v>
      </c>
      <c r="U43" s="25"/>
      <c r="V43" s="25"/>
      <c r="W43" s="7" t="s">
        <v>65</v>
      </c>
      <c r="X43" s="7"/>
    </row>
    <row r="44" s="1" customFormat="1" ht="121" customHeight="1" spans="1:24">
      <c r="A44" s="7">
        <v>40</v>
      </c>
      <c r="B44" s="7" t="s">
        <v>307</v>
      </c>
      <c r="C44" s="7" t="s">
        <v>308</v>
      </c>
      <c r="D44" s="7" t="s">
        <v>223</v>
      </c>
      <c r="E44" s="7" t="s">
        <v>224</v>
      </c>
      <c r="F44" s="7" t="s">
        <v>51</v>
      </c>
      <c r="G44" s="7" t="s">
        <v>309</v>
      </c>
      <c r="H44" s="7" t="s">
        <v>309</v>
      </c>
      <c r="I44" s="7" t="s">
        <v>310</v>
      </c>
      <c r="J44" s="9" t="s">
        <v>311</v>
      </c>
      <c r="K44" s="9" t="s">
        <v>312</v>
      </c>
      <c r="L44" s="7" t="s">
        <v>37</v>
      </c>
      <c r="M44" s="7">
        <v>2025</v>
      </c>
      <c r="N44" s="7">
        <v>2025</v>
      </c>
      <c r="O44" s="7" t="s">
        <v>38</v>
      </c>
      <c r="P44" s="7">
        <v>350</v>
      </c>
      <c r="Q44" s="7" t="s">
        <v>313</v>
      </c>
      <c r="R44" s="7" t="s">
        <v>40</v>
      </c>
      <c r="S44" s="7"/>
      <c r="T44" s="8">
        <v>200</v>
      </c>
      <c r="U44" s="25"/>
      <c r="V44" s="25"/>
      <c r="W44" s="7" t="s">
        <v>65</v>
      </c>
      <c r="X44" s="7"/>
    </row>
    <row r="45" s="1" customFormat="1" ht="122" customHeight="1" spans="1:24">
      <c r="A45" s="7">
        <v>41</v>
      </c>
      <c r="B45" s="7" t="s">
        <v>314</v>
      </c>
      <c r="C45" s="7" t="s">
        <v>315</v>
      </c>
      <c r="D45" s="7" t="s">
        <v>223</v>
      </c>
      <c r="E45" s="7" t="s">
        <v>224</v>
      </c>
      <c r="F45" s="7" t="s">
        <v>51</v>
      </c>
      <c r="G45" s="7" t="s">
        <v>316</v>
      </c>
      <c r="H45" s="7" t="s">
        <v>316</v>
      </c>
      <c r="I45" s="7" t="s">
        <v>317</v>
      </c>
      <c r="J45" s="9" t="s">
        <v>318</v>
      </c>
      <c r="K45" s="9" t="s">
        <v>319</v>
      </c>
      <c r="L45" s="7" t="s">
        <v>37</v>
      </c>
      <c r="M45" s="7">
        <v>2025</v>
      </c>
      <c r="N45" s="7">
        <v>2025</v>
      </c>
      <c r="O45" s="7" t="s">
        <v>38</v>
      </c>
      <c r="P45" s="7">
        <v>30</v>
      </c>
      <c r="Q45" s="7" t="s">
        <v>320</v>
      </c>
      <c r="R45" s="7" t="s">
        <v>40</v>
      </c>
      <c r="S45" s="7"/>
      <c r="T45" s="8">
        <v>30</v>
      </c>
      <c r="U45" s="7"/>
      <c r="V45" s="7"/>
      <c r="W45" s="7" t="s">
        <v>65</v>
      </c>
      <c r="X45" s="7"/>
    </row>
    <row r="46" s="1" customFormat="1" ht="252" customHeight="1" spans="1:24">
      <c r="A46" s="7">
        <v>42</v>
      </c>
      <c r="B46" s="7" t="s">
        <v>321</v>
      </c>
      <c r="C46" s="7" t="s">
        <v>322</v>
      </c>
      <c r="D46" s="7" t="s">
        <v>223</v>
      </c>
      <c r="E46" s="7" t="s">
        <v>323</v>
      </c>
      <c r="F46" s="7" t="s">
        <v>324</v>
      </c>
      <c r="G46" s="7" t="s">
        <v>52</v>
      </c>
      <c r="H46" s="7" t="s">
        <v>52</v>
      </c>
      <c r="I46" s="7" t="s">
        <v>34</v>
      </c>
      <c r="J46" s="13" t="s">
        <v>325</v>
      </c>
      <c r="K46" s="9" t="s">
        <v>326</v>
      </c>
      <c r="L46" s="7" t="s">
        <v>37</v>
      </c>
      <c r="M46" s="7">
        <v>2025</v>
      </c>
      <c r="N46" s="7">
        <v>2025</v>
      </c>
      <c r="O46" s="7" t="s">
        <v>38</v>
      </c>
      <c r="P46" s="7">
        <v>900</v>
      </c>
      <c r="Q46" s="7" t="s">
        <v>327</v>
      </c>
      <c r="R46" s="7" t="s">
        <v>40</v>
      </c>
      <c r="S46" s="7"/>
      <c r="T46" s="8">
        <v>540</v>
      </c>
      <c r="U46" s="7"/>
      <c r="V46" s="7">
        <v>360</v>
      </c>
      <c r="W46" s="7" t="s">
        <v>37</v>
      </c>
      <c r="X46" s="7"/>
    </row>
    <row r="47" s="1" customFormat="1" ht="141" customHeight="1" spans="1:24">
      <c r="A47" s="7">
        <v>43</v>
      </c>
      <c r="B47" s="7" t="s">
        <v>328</v>
      </c>
      <c r="C47" s="7" t="s">
        <v>329</v>
      </c>
      <c r="D47" s="7" t="s">
        <v>223</v>
      </c>
      <c r="E47" s="7" t="s">
        <v>224</v>
      </c>
      <c r="F47" s="7" t="s">
        <v>51</v>
      </c>
      <c r="G47" s="7" t="s">
        <v>330</v>
      </c>
      <c r="H47" s="7" t="s">
        <v>330</v>
      </c>
      <c r="I47" s="7" t="s">
        <v>184</v>
      </c>
      <c r="J47" s="9" t="s">
        <v>331</v>
      </c>
      <c r="K47" s="9" t="s">
        <v>332</v>
      </c>
      <c r="L47" s="7" t="s">
        <v>37</v>
      </c>
      <c r="M47" s="7">
        <v>2025</v>
      </c>
      <c r="N47" s="7">
        <v>2025</v>
      </c>
      <c r="O47" s="7" t="s">
        <v>38</v>
      </c>
      <c r="P47" s="7">
        <v>836</v>
      </c>
      <c r="Q47" s="7" t="s">
        <v>333</v>
      </c>
      <c r="R47" s="7" t="s">
        <v>40</v>
      </c>
      <c r="S47" s="7"/>
      <c r="T47" s="8">
        <v>700</v>
      </c>
      <c r="U47" s="25"/>
      <c r="V47" s="25"/>
      <c r="W47" s="7" t="s">
        <v>65</v>
      </c>
      <c r="X47" s="7"/>
    </row>
    <row r="48" s="1" customFormat="1" ht="58" customHeight="1" spans="1:24">
      <c r="A48" s="7">
        <v>44</v>
      </c>
      <c r="B48" s="7" t="s">
        <v>334</v>
      </c>
      <c r="C48" s="7" t="s">
        <v>335</v>
      </c>
      <c r="D48" s="7" t="s">
        <v>223</v>
      </c>
      <c r="E48" s="7" t="s">
        <v>224</v>
      </c>
      <c r="F48" s="7" t="s">
        <v>281</v>
      </c>
      <c r="G48" s="7" t="s">
        <v>336</v>
      </c>
      <c r="H48" s="7" t="s">
        <v>337</v>
      </c>
      <c r="I48" s="7" t="s">
        <v>338</v>
      </c>
      <c r="J48" s="9" t="s">
        <v>339</v>
      </c>
      <c r="K48" s="9" t="s">
        <v>340</v>
      </c>
      <c r="L48" s="7" t="s">
        <v>37</v>
      </c>
      <c r="M48" s="7">
        <v>2025</v>
      </c>
      <c r="N48" s="7">
        <v>2025</v>
      </c>
      <c r="O48" s="7" t="s">
        <v>38</v>
      </c>
      <c r="P48" s="7">
        <v>87.51</v>
      </c>
      <c r="Q48" s="7" t="s">
        <v>341</v>
      </c>
      <c r="R48" s="7" t="s">
        <v>40</v>
      </c>
      <c r="S48" s="7"/>
      <c r="T48" s="8"/>
      <c r="U48" s="25"/>
      <c r="V48" s="7">
        <v>60</v>
      </c>
      <c r="W48" s="7" t="s">
        <v>65</v>
      </c>
      <c r="X48" s="7"/>
    </row>
    <row r="49" s="1" customFormat="1" ht="65" customHeight="1" spans="1:24">
      <c r="A49" s="7">
        <v>45</v>
      </c>
      <c r="B49" s="7" t="s">
        <v>342</v>
      </c>
      <c r="C49" s="7" t="s">
        <v>343</v>
      </c>
      <c r="D49" s="7" t="s">
        <v>223</v>
      </c>
      <c r="E49" s="7" t="s">
        <v>224</v>
      </c>
      <c r="F49" s="7" t="s">
        <v>281</v>
      </c>
      <c r="G49" s="7" t="s">
        <v>336</v>
      </c>
      <c r="H49" s="7" t="s">
        <v>337</v>
      </c>
      <c r="I49" s="7" t="s">
        <v>344</v>
      </c>
      <c r="J49" s="9" t="s">
        <v>345</v>
      </c>
      <c r="K49" s="9" t="s">
        <v>346</v>
      </c>
      <c r="L49" s="7" t="s">
        <v>37</v>
      </c>
      <c r="M49" s="7">
        <v>2025</v>
      </c>
      <c r="N49" s="7">
        <v>2025</v>
      </c>
      <c r="O49" s="7" t="s">
        <v>38</v>
      </c>
      <c r="P49" s="7">
        <v>104.33</v>
      </c>
      <c r="Q49" s="7" t="s">
        <v>347</v>
      </c>
      <c r="R49" s="7" t="s">
        <v>40</v>
      </c>
      <c r="S49" s="7"/>
      <c r="T49" s="8"/>
      <c r="U49" s="25"/>
      <c r="V49" s="7">
        <v>75</v>
      </c>
      <c r="W49" s="7" t="s">
        <v>65</v>
      </c>
      <c r="X49" s="7"/>
    </row>
    <row r="50" s="1" customFormat="1" ht="60" customHeight="1" spans="1:24">
      <c r="A50" s="7">
        <v>46</v>
      </c>
      <c r="B50" s="7" t="s">
        <v>348</v>
      </c>
      <c r="C50" s="7" t="s">
        <v>349</v>
      </c>
      <c r="D50" s="7" t="s">
        <v>223</v>
      </c>
      <c r="E50" s="7" t="s">
        <v>224</v>
      </c>
      <c r="F50" s="7" t="s">
        <v>281</v>
      </c>
      <c r="G50" s="7" t="s">
        <v>336</v>
      </c>
      <c r="H50" s="7" t="s">
        <v>337</v>
      </c>
      <c r="I50" s="7" t="s">
        <v>107</v>
      </c>
      <c r="J50" s="9" t="s">
        <v>350</v>
      </c>
      <c r="K50" s="9" t="s">
        <v>351</v>
      </c>
      <c r="L50" s="7" t="s">
        <v>37</v>
      </c>
      <c r="M50" s="7">
        <v>2025</v>
      </c>
      <c r="N50" s="7">
        <v>2025</v>
      </c>
      <c r="O50" s="7" t="s">
        <v>38</v>
      </c>
      <c r="P50" s="7">
        <v>160.2</v>
      </c>
      <c r="Q50" s="7" t="s">
        <v>352</v>
      </c>
      <c r="R50" s="7" t="s">
        <v>40</v>
      </c>
      <c r="S50" s="7"/>
      <c r="T50" s="8"/>
      <c r="U50" s="25"/>
      <c r="V50" s="7">
        <v>120</v>
      </c>
      <c r="W50" s="7" t="s">
        <v>65</v>
      </c>
      <c r="X50" s="7"/>
    </row>
    <row r="51" s="1" customFormat="1" ht="64" customHeight="1" spans="1:24">
      <c r="A51" s="7">
        <v>47</v>
      </c>
      <c r="B51" s="7" t="s">
        <v>353</v>
      </c>
      <c r="C51" s="7" t="s">
        <v>354</v>
      </c>
      <c r="D51" s="7" t="s">
        <v>223</v>
      </c>
      <c r="E51" s="7" t="s">
        <v>224</v>
      </c>
      <c r="F51" s="7" t="s">
        <v>281</v>
      </c>
      <c r="G51" s="7" t="s">
        <v>336</v>
      </c>
      <c r="H51" s="7" t="s">
        <v>337</v>
      </c>
      <c r="I51" s="7" t="s">
        <v>355</v>
      </c>
      <c r="J51" s="9" t="s">
        <v>356</v>
      </c>
      <c r="K51" s="9" t="s">
        <v>357</v>
      </c>
      <c r="L51" s="7" t="s">
        <v>37</v>
      </c>
      <c r="M51" s="7">
        <v>2025</v>
      </c>
      <c r="N51" s="7">
        <v>2025</v>
      </c>
      <c r="O51" s="7" t="s">
        <v>38</v>
      </c>
      <c r="P51" s="7">
        <v>111.15</v>
      </c>
      <c r="Q51" s="7" t="s">
        <v>358</v>
      </c>
      <c r="R51" s="7" t="s">
        <v>40</v>
      </c>
      <c r="S51" s="7"/>
      <c r="T51" s="8"/>
      <c r="U51" s="25"/>
      <c r="V51" s="7">
        <v>78</v>
      </c>
      <c r="W51" s="7" t="s">
        <v>65</v>
      </c>
      <c r="X51" s="7"/>
    </row>
    <row r="52" s="1" customFormat="1" ht="56" customHeight="1" spans="1:24">
      <c r="A52" s="7">
        <v>48</v>
      </c>
      <c r="B52" s="7" t="s">
        <v>359</v>
      </c>
      <c r="C52" s="7" t="s">
        <v>360</v>
      </c>
      <c r="D52" s="7" t="s">
        <v>223</v>
      </c>
      <c r="E52" s="7" t="s">
        <v>224</v>
      </c>
      <c r="F52" s="7" t="s">
        <v>281</v>
      </c>
      <c r="G52" s="7" t="s">
        <v>336</v>
      </c>
      <c r="H52" s="7" t="s">
        <v>337</v>
      </c>
      <c r="I52" s="7" t="s">
        <v>361</v>
      </c>
      <c r="J52" s="9" t="s">
        <v>362</v>
      </c>
      <c r="K52" s="9" t="s">
        <v>363</v>
      </c>
      <c r="L52" s="7" t="s">
        <v>37</v>
      </c>
      <c r="M52" s="7">
        <v>2025</v>
      </c>
      <c r="N52" s="7">
        <v>2025</v>
      </c>
      <c r="O52" s="7" t="s">
        <v>38</v>
      </c>
      <c r="P52" s="7">
        <v>164.33</v>
      </c>
      <c r="Q52" s="7" t="s">
        <v>364</v>
      </c>
      <c r="R52" s="7" t="s">
        <v>40</v>
      </c>
      <c r="S52" s="7"/>
      <c r="T52" s="8"/>
      <c r="U52" s="25"/>
      <c r="V52" s="7">
        <v>110</v>
      </c>
      <c r="W52" s="7" t="s">
        <v>65</v>
      </c>
      <c r="X52" s="7"/>
    </row>
    <row r="53" s="1" customFormat="1" ht="80" customHeight="1" spans="1:24">
      <c r="A53" s="7">
        <v>49</v>
      </c>
      <c r="B53" s="7" t="s">
        <v>365</v>
      </c>
      <c r="C53" s="7" t="s">
        <v>366</v>
      </c>
      <c r="D53" s="7" t="s">
        <v>223</v>
      </c>
      <c r="E53" s="7" t="s">
        <v>224</v>
      </c>
      <c r="F53" s="7" t="s">
        <v>225</v>
      </c>
      <c r="G53" s="7" t="s">
        <v>192</v>
      </c>
      <c r="H53" s="7" t="s">
        <v>192</v>
      </c>
      <c r="I53" s="7" t="s">
        <v>367</v>
      </c>
      <c r="J53" s="9" t="s">
        <v>368</v>
      </c>
      <c r="K53" s="9" t="s">
        <v>369</v>
      </c>
      <c r="L53" s="7" t="s">
        <v>37</v>
      </c>
      <c r="M53" s="7">
        <v>2025</v>
      </c>
      <c r="N53" s="7">
        <v>2025</v>
      </c>
      <c r="O53" s="7" t="s">
        <v>38</v>
      </c>
      <c r="P53" s="7">
        <v>188</v>
      </c>
      <c r="Q53" s="7" t="s">
        <v>370</v>
      </c>
      <c r="R53" s="7" t="s">
        <v>40</v>
      </c>
      <c r="S53" s="7"/>
      <c r="T53" s="8"/>
      <c r="U53" s="25"/>
      <c r="V53" s="7">
        <v>140</v>
      </c>
      <c r="W53" s="7" t="s">
        <v>65</v>
      </c>
      <c r="X53" s="7"/>
    </row>
    <row r="54" s="1" customFormat="1" ht="84" customHeight="1" spans="1:24">
      <c r="A54" s="7">
        <v>50</v>
      </c>
      <c r="B54" s="7" t="s">
        <v>371</v>
      </c>
      <c r="C54" s="7" t="s">
        <v>372</v>
      </c>
      <c r="D54" s="7" t="s">
        <v>223</v>
      </c>
      <c r="E54" s="7" t="s">
        <v>224</v>
      </c>
      <c r="F54" s="7" t="s">
        <v>225</v>
      </c>
      <c r="G54" s="7" t="s">
        <v>192</v>
      </c>
      <c r="H54" s="7" t="s">
        <v>192</v>
      </c>
      <c r="I54" s="7" t="s">
        <v>373</v>
      </c>
      <c r="J54" s="9" t="s">
        <v>374</v>
      </c>
      <c r="K54" s="9" t="s">
        <v>375</v>
      </c>
      <c r="L54" s="7" t="s">
        <v>37</v>
      </c>
      <c r="M54" s="7">
        <v>2025</v>
      </c>
      <c r="N54" s="7">
        <v>2025</v>
      </c>
      <c r="O54" s="7" t="s">
        <v>38</v>
      </c>
      <c r="P54" s="7">
        <v>567</v>
      </c>
      <c r="Q54" s="7" t="s">
        <v>376</v>
      </c>
      <c r="R54" s="7" t="s">
        <v>40</v>
      </c>
      <c r="S54" s="7"/>
      <c r="T54" s="8"/>
      <c r="U54" s="25"/>
      <c r="V54" s="7">
        <v>300</v>
      </c>
      <c r="W54" s="7" t="s">
        <v>65</v>
      </c>
      <c r="X54" s="7"/>
    </row>
    <row r="55" s="1" customFormat="1" ht="130" customHeight="1" spans="1:24">
      <c r="A55" s="7">
        <v>51</v>
      </c>
      <c r="B55" s="7" t="s">
        <v>377</v>
      </c>
      <c r="C55" s="7" t="s">
        <v>378</v>
      </c>
      <c r="D55" s="7" t="s">
        <v>223</v>
      </c>
      <c r="E55" s="7" t="s">
        <v>224</v>
      </c>
      <c r="F55" s="7" t="s">
        <v>51</v>
      </c>
      <c r="G55" s="7" t="s">
        <v>379</v>
      </c>
      <c r="H55" s="7" t="s">
        <v>379</v>
      </c>
      <c r="I55" s="7" t="s">
        <v>289</v>
      </c>
      <c r="J55" s="9" t="s">
        <v>380</v>
      </c>
      <c r="K55" s="9" t="s">
        <v>381</v>
      </c>
      <c r="L55" s="7" t="s">
        <v>37</v>
      </c>
      <c r="M55" s="7">
        <v>2025</v>
      </c>
      <c r="N55" s="7">
        <v>2025</v>
      </c>
      <c r="O55" s="7" t="s">
        <v>38</v>
      </c>
      <c r="P55" s="7">
        <v>70</v>
      </c>
      <c r="Q55" s="7" t="s">
        <v>292</v>
      </c>
      <c r="R55" s="7" t="s">
        <v>40</v>
      </c>
      <c r="S55" s="7"/>
      <c r="T55" s="8"/>
      <c r="U55" s="25"/>
      <c r="V55" s="7">
        <v>70</v>
      </c>
      <c r="W55" s="7" t="s">
        <v>37</v>
      </c>
      <c r="X55" s="7"/>
    </row>
    <row r="56" s="1" customFormat="1" ht="121" customHeight="1" spans="1:24">
      <c r="A56" s="7">
        <v>52</v>
      </c>
      <c r="B56" s="7" t="s">
        <v>382</v>
      </c>
      <c r="C56" s="7" t="s">
        <v>383</v>
      </c>
      <c r="D56" s="7" t="s">
        <v>223</v>
      </c>
      <c r="E56" s="7" t="s">
        <v>224</v>
      </c>
      <c r="F56" s="7" t="s">
        <v>51</v>
      </c>
      <c r="G56" s="7" t="s">
        <v>379</v>
      </c>
      <c r="H56" s="7" t="s">
        <v>379</v>
      </c>
      <c r="I56" s="7" t="s">
        <v>384</v>
      </c>
      <c r="J56" s="9" t="s">
        <v>385</v>
      </c>
      <c r="K56" s="9" t="s">
        <v>386</v>
      </c>
      <c r="L56" s="7" t="s">
        <v>37</v>
      </c>
      <c r="M56" s="7">
        <v>2025</v>
      </c>
      <c r="N56" s="7">
        <v>2025</v>
      </c>
      <c r="O56" s="7" t="s">
        <v>38</v>
      </c>
      <c r="P56" s="7">
        <v>45</v>
      </c>
      <c r="Q56" s="7" t="s">
        <v>387</v>
      </c>
      <c r="R56" s="7" t="s">
        <v>40</v>
      </c>
      <c r="S56" s="7"/>
      <c r="T56" s="8"/>
      <c r="U56" s="25"/>
      <c r="V56" s="7">
        <v>45</v>
      </c>
      <c r="W56" s="7" t="s">
        <v>37</v>
      </c>
      <c r="X56" s="7"/>
    </row>
    <row r="57" s="1" customFormat="1" ht="140" customHeight="1" spans="1:24">
      <c r="A57" s="7">
        <v>53</v>
      </c>
      <c r="B57" s="7" t="s">
        <v>388</v>
      </c>
      <c r="C57" s="7" t="s">
        <v>389</v>
      </c>
      <c r="D57" s="7" t="s">
        <v>223</v>
      </c>
      <c r="E57" s="7" t="s">
        <v>224</v>
      </c>
      <c r="F57" s="7" t="s">
        <v>51</v>
      </c>
      <c r="G57" s="7" t="s">
        <v>379</v>
      </c>
      <c r="H57" s="7" t="s">
        <v>379</v>
      </c>
      <c r="I57" s="7" t="s">
        <v>390</v>
      </c>
      <c r="J57" s="9" t="s">
        <v>391</v>
      </c>
      <c r="K57" s="9" t="s">
        <v>392</v>
      </c>
      <c r="L57" s="7" t="s">
        <v>37</v>
      </c>
      <c r="M57" s="7">
        <v>2025</v>
      </c>
      <c r="N57" s="7">
        <v>2025</v>
      </c>
      <c r="O57" s="7" t="s">
        <v>38</v>
      </c>
      <c r="P57" s="7">
        <v>45</v>
      </c>
      <c r="Q57" s="7" t="s">
        <v>393</v>
      </c>
      <c r="R57" s="7" t="s">
        <v>40</v>
      </c>
      <c r="S57" s="7"/>
      <c r="T57" s="8"/>
      <c r="U57" s="25"/>
      <c r="V57" s="7">
        <v>45</v>
      </c>
      <c r="W57" s="7" t="s">
        <v>37</v>
      </c>
      <c r="X57" s="7"/>
    </row>
    <row r="58" s="1" customFormat="1" ht="245" customHeight="1" spans="1:24">
      <c r="A58" s="7">
        <v>54</v>
      </c>
      <c r="B58" s="7" t="s">
        <v>394</v>
      </c>
      <c r="C58" s="7" t="s">
        <v>395</v>
      </c>
      <c r="D58" s="7" t="s">
        <v>223</v>
      </c>
      <c r="E58" s="7" t="s">
        <v>224</v>
      </c>
      <c r="F58" s="7" t="s">
        <v>51</v>
      </c>
      <c r="G58" s="7" t="s">
        <v>379</v>
      </c>
      <c r="H58" s="7" t="s">
        <v>379</v>
      </c>
      <c r="I58" s="7" t="s">
        <v>396</v>
      </c>
      <c r="J58" s="9" t="s">
        <v>397</v>
      </c>
      <c r="K58" s="9" t="s">
        <v>398</v>
      </c>
      <c r="L58" s="7" t="s">
        <v>37</v>
      </c>
      <c r="M58" s="7">
        <v>2025</v>
      </c>
      <c r="N58" s="7">
        <v>2025</v>
      </c>
      <c r="O58" s="7" t="s">
        <v>38</v>
      </c>
      <c r="P58" s="7">
        <v>45</v>
      </c>
      <c r="Q58" s="7" t="s">
        <v>399</v>
      </c>
      <c r="R58" s="7" t="s">
        <v>40</v>
      </c>
      <c r="S58" s="7"/>
      <c r="T58" s="8"/>
      <c r="U58" s="25"/>
      <c r="V58" s="7">
        <v>45</v>
      </c>
      <c r="W58" s="7" t="s">
        <v>37</v>
      </c>
      <c r="X58" s="7"/>
    </row>
    <row r="59" s="1" customFormat="1" ht="169" customHeight="1" spans="1:24">
      <c r="A59" s="7">
        <v>55</v>
      </c>
      <c r="B59" s="7" t="s">
        <v>400</v>
      </c>
      <c r="C59" s="7" t="s">
        <v>401</v>
      </c>
      <c r="D59" s="7" t="s">
        <v>223</v>
      </c>
      <c r="E59" s="7" t="s">
        <v>224</v>
      </c>
      <c r="F59" s="7" t="s">
        <v>51</v>
      </c>
      <c r="G59" s="7" t="s">
        <v>379</v>
      </c>
      <c r="H59" s="7" t="s">
        <v>379</v>
      </c>
      <c r="I59" s="7" t="s">
        <v>402</v>
      </c>
      <c r="J59" s="9" t="s">
        <v>403</v>
      </c>
      <c r="K59" s="9" t="s">
        <v>381</v>
      </c>
      <c r="L59" s="7" t="s">
        <v>37</v>
      </c>
      <c r="M59" s="7">
        <v>2025</v>
      </c>
      <c r="N59" s="7">
        <v>2025</v>
      </c>
      <c r="O59" s="7" t="s">
        <v>38</v>
      </c>
      <c r="P59" s="7">
        <v>35</v>
      </c>
      <c r="Q59" s="7" t="s">
        <v>404</v>
      </c>
      <c r="R59" s="7" t="s">
        <v>40</v>
      </c>
      <c r="S59" s="7"/>
      <c r="T59" s="8"/>
      <c r="U59" s="25"/>
      <c r="V59" s="7">
        <v>35</v>
      </c>
      <c r="W59" s="7" t="s">
        <v>37</v>
      </c>
      <c r="X59" s="7"/>
    </row>
    <row r="60" s="1" customFormat="1" ht="125" customHeight="1" spans="1:24">
      <c r="A60" s="7">
        <v>56</v>
      </c>
      <c r="B60" s="7" t="s">
        <v>405</v>
      </c>
      <c r="C60" s="7" t="s">
        <v>406</v>
      </c>
      <c r="D60" s="7" t="s">
        <v>223</v>
      </c>
      <c r="E60" s="7" t="s">
        <v>224</v>
      </c>
      <c r="F60" s="7" t="s">
        <v>51</v>
      </c>
      <c r="G60" s="7" t="s">
        <v>379</v>
      </c>
      <c r="H60" s="7" t="s">
        <v>379</v>
      </c>
      <c r="I60" s="7" t="s">
        <v>407</v>
      </c>
      <c r="J60" s="9" t="s">
        <v>408</v>
      </c>
      <c r="K60" s="9" t="s">
        <v>409</v>
      </c>
      <c r="L60" s="7" t="s">
        <v>37</v>
      </c>
      <c r="M60" s="7">
        <v>2025</v>
      </c>
      <c r="N60" s="7">
        <v>2025</v>
      </c>
      <c r="O60" s="7" t="s">
        <v>38</v>
      </c>
      <c r="P60" s="7">
        <v>180</v>
      </c>
      <c r="Q60" s="7" t="s">
        <v>410</v>
      </c>
      <c r="R60" s="7" t="s">
        <v>40</v>
      </c>
      <c r="S60" s="7"/>
      <c r="T60" s="8"/>
      <c r="U60" s="25"/>
      <c r="V60" s="7">
        <v>180</v>
      </c>
      <c r="W60" s="7" t="s">
        <v>37</v>
      </c>
      <c r="X60" s="7"/>
    </row>
    <row r="61" s="1" customFormat="1" ht="225" customHeight="1" spans="1:24">
      <c r="A61" s="7">
        <v>57</v>
      </c>
      <c r="B61" s="7" t="s">
        <v>411</v>
      </c>
      <c r="C61" s="7" t="s">
        <v>412</v>
      </c>
      <c r="D61" s="7" t="s">
        <v>223</v>
      </c>
      <c r="E61" s="7" t="s">
        <v>224</v>
      </c>
      <c r="F61" s="7" t="s">
        <v>225</v>
      </c>
      <c r="G61" s="7" t="s">
        <v>192</v>
      </c>
      <c r="H61" s="7" t="s">
        <v>192</v>
      </c>
      <c r="I61" s="7" t="s">
        <v>413</v>
      </c>
      <c r="J61" s="9" t="s">
        <v>414</v>
      </c>
      <c r="K61" s="9" t="s">
        <v>415</v>
      </c>
      <c r="L61" s="7" t="s">
        <v>65</v>
      </c>
      <c r="M61" s="7">
        <v>2024</v>
      </c>
      <c r="N61" s="7">
        <v>2025</v>
      </c>
      <c r="O61" s="7" t="s">
        <v>416</v>
      </c>
      <c r="P61" s="7">
        <v>1029</v>
      </c>
      <c r="Q61" s="7" t="s">
        <v>417</v>
      </c>
      <c r="R61" s="7" t="s">
        <v>40</v>
      </c>
      <c r="S61" s="7">
        <v>420</v>
      </c>
      <c r="T61" s="7">
        <v>475</v>
      </c>
      <c r="U61" s="25"/>
      <c r="V61" s="25"/>
      <c r="W61" s="7" t="s">
        <v>65</v>
      </c>
      <c r="X61" s="25"/>
    </row>
    <row r="62" s="1" customFormat="1" ht="126" customHeight="1" spans="1:24">
      <c r="A62" s="7">
        <v>58</v>
      </c>
      <c r="B62" s="7" t="s">
        <v>418</v>
      </c>
      <c r="C62" s="7" t="s">
        <v>419</v>
      </c>
      <c r="D62" s="7" t="s">
        <v>223</v>
      </c>
      <c r="E62" s="7" t="s">
        <v>224</v>
      </c>
      <c r="F62" s="7" t="s">
        <v>225</v>
      </c>
      <c r="G62" s="7" t="s">
        <v>192</v>
      </c>
      <c r="H62" s="7" t="s">
        <v>192</v>
      </c>
      <c r="I62" s="7" t="s">
        <v>420</v>
      </c>
      <c r="J62" s="9" t="s">
        <v>421</v>
      </c>
      <c r="K62" s="9" t="s">
        <v>422</v>
      </c>
      <c r="L62" s="7" t="s">
        <v>65</v>
      </c>
      <c r="M62" s="7">
        <v>2024</v>
      </c>
      <c r="N62" s="7">
        <v>2025</v>
      </c>
      <c r="O62" s="7" t="s">
        <v>416</v>
      </c>
      <c r="P62" s="7">
        <v>994</v>
      </c>
      <c r="Q62" s="7" t="s">
        <v>423</v>
      </c>
      <c r="R62" s="7" t="s">
        <v>40</v>
      </c>
      <c r="S62" s="7">
        <v>370</v>
      </c>
      <c r="T62" s="7">
        <v>450</v>
      </c>
      <c r="U62" s="25"/>
      <c r="V62" s="25"/>
      <c r="W62" s="7" t="s">
        <v>37</v>
      </c>
      <c r="X62" s="25"/>
    </row>
    <row r="63" s="1" customFormat="1" ht="134" customHeight="1" spans="1:24">
      <c r="A63" s="7">
        <v>59</v>
      </c>
      <c r="B63" s="7" t="s">
        <v>424</v>
      </c>
      <c r="C63" s="7" t="s">
        <v>425</v>
      </c>
      <c r="D63" s="7" t="s">
        <v>223</v>
      </c>
      <c r="E63" s="7" t="s">
        <v>224</v>
      </c>
      <c r="F63" s="7" t="s">
        <v>281</v>
      </c>
      <c r="G63" s="7" t="s">
        <v>336</v>
      </c>
      <c r="H63" s="7" t="s">
        <v>337</v>
      </c>
      <c r="I63" s="7" t="s">
        <v>426</v>
      </c>
      <c r="J63" s="9" t="s">
        <v>427</v>
      </c>
      <c r="K63" s="9" t="s">
        <v>428</v>
      </c>
      <c r="L63" s="7" t="s">
        <v>65</v>
      </c>
      <c r="M63" s="7">
        <v>2024</v>
      </c>
      <c r="N63" s="7">
        <v>2025</v>
      </c>
      <c r="O63" s="7" t="s">
        <v>416</v>
      </c>
      <c r="P63" s="22">
        <v>523.4913</v>
      </c>
      <c r="Q63" s="7" t="s">
        <v>429</v>
      </c>
      <c r="R63" s="7" t="s">
        <v>40</v>
      </c>
      <c r="S63" s="7">
        <v>120</v>
      </c>
      <c r="T63" s="22">
        <v>403.4913</v>
      </c>
      <c r="U63" s="25"/>
      <c r="V63" s="25"/>
      <c r="W63" s="7" t="s">
        <v>65</v>
      </c>
      <c r="X63" s="25"/>
    </row>
    <row r="64" s="1" customFormat="1" ht="126" customHeight="1" spans="1:24">
      <c r="A64" s="7">
        <v>60</v>
      </c>
      <c r="B64" s="7" t="s">
        <v>430</v>
      </c>
      <c r="C64" s="7" t="s">
        <v>431</v>
      </c>
      <c r="D64" s="7" t="s">
        <v>223</v>
      </c>
      <c r="E64" s="7" t="s">
        <v>224</v>
      </c>
      <c r="F64" s="7" t="s">
        <v>281</v>
      </c>
      <c r="G64" s="7" t="s">
        <v>336</v>
      </c>
      <c r="H64" s="7" t="s">
        <v>337</v>
      </c>
      <c r="I64" s="7" t="s">
        <v>432</v>
      </c>
      <c r="J64" s="9" t="s">
        <v>433</v>
      </c>
      <c r="K64" s="9" t="s">
        <v>434</v>
      </c>
      <c r="L64" s="7" t="s">
        <v>65</v>
      </c>
      <c r="M64" s="7">
        <v>2024</v>
      </c>
      <c r="N64" s="7">
        <v>2025</v>
      </c>
      <c r="O64" s="7" t="s">
        <v>416</v>
      </c>
      <c r="P64" s="22">
        <v>456.6933</v>
      </c>
      <c r="Q64" s="7" t="s">
        <v>435</v>
      </c>
      <c r="R64" s="7" t="s">
        <v>40</v>
      </c>
      <c r="S64" s="7">
        <v>130</v>
      </c>
      <c r="T64" s="22">
        <v>326.6933</v>
      </c>
      <c r="U64" s="25"/>
      <c r="V64" s="25"/>
      <c r="W64" s="7" t="s">
        <v>65</v>
      </c>
      <c r="X64" s="25"/>
    </row>
    <row r="65" s="1" customFormat="1" ht="175" customHeight="1" spans="1:24">
      <c r="A65" s="7">
        <v>61</v>
      </c>
      <c r="B65" s="7" t="s">
        <v>436</v>
      </c>
      <c r="C65" s="7" t="s">
        <v>437</v>
      </c>
      <c r="D65" s="7" t="s">
        <v>223</v>
      </c>
      <c r="E65" s="7" t="s">
        <v>224</v>
      </c>
      <c r="F65" s="7" t="s">
        <v>281</v>
      </c>
      <c r="G65" s="7" t="s">
        <v>336</v>
      </c>
      <c r="H65" s="7" t="s">
        <v>337</v>
      </c>
      <c r="I65" s="7" t="s">
        <v>438</v>
      </c>
      <c r="J65" s="9" t="s">
        <v>439</v>
      </c>
      <c r="K65" s="9" t="s">
        <v>440</v>
      </c>
      <c r="L65" s="7" t="s">
        <v>65</v>
      </c>
      <c r="M65" s="7">
        <v>2024</v>
      </c>
      <c r="N65" s="7">
        <v>2025</v>
      </c>
      <c r="O65" s="7" t="s">
        <v>416</v>
      </c>
      <c r="P65" s="22">
        <v>494.8509</v>
      </c>
      <c r="Q65" s="7" t="s">
        <v>441</v>
      </c>
      <c r="R65" s="7" t="s">
        <v>40</v>
      </c>
      <c r="S65" s="7">
        <v>220</v>
      </c>
      <c r="T65" s="22">
        <v>274.8509</v>
      </c>
      <c r="U65" s="25"/>
      <c r="V65" s="25"/>
      <c r="W65" s="7" t="s">
        <v>65</v>
      </c>
      <c r="X65" s="25"/>
    </row>
    <row r="66" s="1" customFormat="1" ht="184" customHeight="1" spans="1:24">
      <c r="A66" s="7">
        <v>62</v>
      </c>
      <c r="B66" s="7" t="s">
        <v>442</v>
      </c>
      <c r="C66" s="7" t="s">
        <v>443</v>
      </c>
      <c r="D66" s="7" t="s">
        <v>223</v>
      </c>
      <c r="E66" s="7" t="s">
        <v>224</v>
      </c>
      <c r="F66" s="7" t="s">
        <v>281</v>
      </c>
      <c r="G66" s="7" t="s">
        <v>336</v>
      </c>
      <c r="H66" s="7" t="s">
        <v>337</v>
      </c>
      <c r="I66" s="7" t="s">
        <v>444</v>
      </c>
      <c r="J66" s="9" t="s">
        <v>445</v>
      </c>
      <c r="K66" s="9" t="s">
        <v>446</v>
      </c>
      <c r="L66" s="7" t="s">
        <v>65</v>
      </c>
      <c r="M66" s="7">
        <v>2024</v>
      </c>
      <c r="N66" s="7">
        <v>2025</v>
      </c>
      <c r="O66" s="7" t="s">
        <v>416</v>
      </c>
      <c r="P66" s="18">
        <v>448.7278</v>
      </c>
      <c r="Q66" s="7" t="s">
        <v>447</v>
      </c>
      <c r="R66" s="7" t="s">
        <v>40</v>
      </c>
      <c r="S66" s="7">
        <v>120</v>
      </c>
      <c r="T66" s="18">
        <v>328.7278</v>
      </c>
      <c r="U66" s="25"/>
      <c r="V66" s="25"/>
      <c r="W66" s="7" t="s">
        <v>65</v>
      </c>
      <c r="X66" s="25"/>
    </row>
    <row r="67" s="1" customFormat="1" ht="138" customHeight="1" spans="1:24">
      <c r="A67" s="7">
        <v>63</v>
      </c>
      <c r="B67" s="7" t="s">
        <v>448</v>
      </c>
      <c r="C67" s="7" t="s">
        <v>449</v>
      </c>
      <c r="D67" s="7" t="s">
        <v>223</v>
      </c>
      <c r="E67" s="7" t="s">
        <v>224</v>
      </c>
      <c r="F67" s="7" t="s">
        <v>281</v>
      </c>
      <c r="G67" s="7" t="s">
        <v>336</v>
      </c>
      <c r="H67" s="7" t="s">
        <v>337</v>
      </c>
      <c r="I67" s="7" t="s">
        <v>450</v>
      </c>
      <c r="J67" s="9" t="s">
        <v>451</v>
      </c>
      <c r="K67" s="9" t="s">
        <v>452</v>
      </c>
      <c r="L67" s="7" t="s">
        <v>65</v>
      </c>
      <c r="M67" s="7">
        <v>2024</v>
      </c>
      <c r="N67" s="7">
        <v>2025</v>
      </c>
      <c r="O67" s="7" t="s">
        <v>416</v>
      </c>
      <c r="P67" s="18">
        <v>519.7981</v>
      </c>
      <c r="Q67" s="7" t="s">
        <v>453</v>
      </c>
      <c r="R67" s="7" t="s">
        <v>40</v>
      </c>
      <c r="S67" s="7">
        <v>265</v>
      </c>
      <c r="T67" s="18">
        <v>254.7981</v>
      </c>
      <c r="U67" s="25"/>
      <c r="V67" s="25"/>
      <c r="W67" s="7" t="s">
        <v>65</v>
      </c>
      <c r="X67" s="25"/>
    </row>
    <row r="68" s="1" customFormat="1" ht="124" customHeight="1" spans="1:24">
      <c r="A68" s="7">
        <v>64</v>
      </c>
      <c r="B68" s="7" t="s">
        <v>454</v>
      </c>
      <c r="C68" s="7" t="s">
        <v>455</v>
      </c>
      <c r="D68" s="7" t="s">
        <v>223</v>
      </c>
      <c r="E68" s="7" t="s">
        <v>224</v>
      </c>
      <c r="F68" s="7" t="s">
        <v>281</v>
      </c>
      <c r="G68" s="7" t="s">
        <v>336</v>
      </c>
      <c r="H68" s="7" t="s">
        <v>337</v>
      </c>
      <c r="I68" s="7" t="s">
        <v>456</v>
      </c>
      <c r="J68" s="9" t="s">
        <v>457</v>
      </c>
      <c r="K68" s="9" t="s">
        <v>458</v>
      </c>
      <c r="L68" s="7" t="s">
        <v>65</v>
      </c>
      <c r="M68" s="7">
        <v>2024</v>
      </c>
      <c r="N68" s="7">
        <v>2025</v>
      </c>
      <c r="O68" s="7" t="s">
        <v>416</v>
      </c>
      <c r="P68" s="22">
        <v>390.9815</v>
      </c>
      <c r="Q68" s="7" t="s">
        <v>459</v>
      </c>
      <c r="R68" s="7" t="s">
        <v>40</v>
      </c>
      <c r="S68" s="7">
        <v>120</v>
      </c>
      <c r="T68" s="22">
        <v>270.9815</v>
      </c>
      <c r="U68" s="25"/>
      <c r="V68" s="25"/>
      <c r="W68" s="7" t="s">
        <v>65</v>
      </c>
      <c r="X68" s="25"/>
    </row>
    <row r="69" s="1" customFormat="1" ht="128" customHeight="1" spans="1:29">
      <c r="A69" s="7">
        <v>65</v>
      </c>
      <c r="B69" s="7" t="s">
        <v>460</v>
      </c>
      <c r="C69" s="7" t="s">
        <v>461</v>
      </c>
      <c r="D69" s="7" t="s">
        <v>223</v>
      </c>
      <c r="E69" s="7" t="s">
        <v>224</v>
      </c>
      <c r="F69" s="7" t="s">
        <v>225</v>
      </c>
      <c r="G69" s="7" t="s">
        <v>192</v>
      </c>
      <c r="H69" s="7" t="s">
        <v>192</v>
      </c>
      <c r="I69" s="7" t="s">
        <v>462</v>
      </c>
      <c r="J69" s="9" t="s">
        <v>463</v>
      </c>
      <c r="K69" s="9" t="s">
        <v>464</v>
      </c>
      <c r="L69" s="7" t="s">
        <v>65</v>
      </c>
      <c r="M69" s="7">
        <v>2025</v>
      </c>
      <c r="N69" s="7">
        <v>2025</v>
      </c>
      <c r="O69" s="7" t="s">
        <v>38</v>
      </c>
      <c r="P69" s="7">
        <v>358</v>
      </c>
      <c r="Q69" s="7" t="s">
        <v>465</v>
      </c>
      <c r="R69" s="7" t="s">
        <v>40</v>
      </c>
      <c r="S69" s="7"/>
      <c r="T69" s="7">
        <v>245</v>
      </c>
      <c r="U69" s="7"/>
      <c r="V69" s="7"/>
      <c r="W69" s="7" t="s">
        <v>65</v>
      </c>
      <c r="X69" s="7"/>
      <c r="Y69" s="29"/>
      <c r="Z69" s="29"/>
      <c r="AA69" s="29"/>
      <c r="AB69" s="29"/>
      <c r="AC69" s="29"/>
    </row>
    <row r="70" s="1" customFormat="1" ht="121" customHeight="1" spans="1:24">
      <c r="A70" s="7">
        <v>66</v>
      </c>
      <c r="B70" s="7" t="s">
        <v>466</v>
      </c>
      <c r="C70" s="7" t="s">
        <v>467</v>
      </c>
      <c r="D70" s="7" t="s">
        <v>43</v>
      </c>
      <c r="E70" s="7" t="s">
        <v>59</v>
      </c>
      <c r="F70" s="7" t="s">
        <v>86</v>
      </c>
      <c r="G70" s="7" t="s">
        <v>52</v>
      </c>
      <c r="H70" s="7" t="s">
        <v>52</v>
      </c>
      <c r="I70" s="7" t="s">
        <v>468</v>
      </c>
      <c r="J70" s="9" t="s">
        <v>469</v>
      </c>
      <c r="K70" s="9" t="s">
        <v>470</v>
      </c>
      <c r="L70" s="7" t="s">
        <v>37</v>
      </c>
      <c r="M70" s="7">
        <v>2025</v>
      </c>
      <c r="N70" s="7">
        <v>2025</v>
      </c>
      <c r="O70" s="7" t="s">
        <v>38</v>
      </c>
      <c r="P70" s="7">
        <v>950</v>
      </c>
      <c r="Q70" s="7" t="s">
        <v>471</v>
      </c>
      <c r="R70" s="7" t="s">
        <v>40</v>
      </c>
      <c r="S70" s="7"/>
      <c r="T70" s="7">
        <v>950</v>
      </c>
      <c r="U70" s="7"/>
      <c r="V70" s="7"/>
      <c r="W70" s="7" t="s">
        <v>65</v>
      </c>
      <c r="X70" s="7"/>
    </row>
    <row r="71" s="1" customFormat="1" ht="121" customHeight="1" spans="1:24">
      <c r="A71" s="7">
        <v>67</v>
      </c>
      <c r="B71" s="7" t="s">
        <v>472</v>
      </c>
      <c r="C71" s="7" t="s">
        <v>473</v>
      </c>
      <c r="D71" s="7" t="s">
        <v>223</v>
      </c>
      <c r="E71" s="7" t="s">
        <v>224</v>
      </c>
      <c r="F71" s="7" t="s">
        <v>51</v>
      </c>
      <c r="G71" s="7" t="s">
        <v>474</v>
      </c>
      <c r="H71" s="7" t="s">
        <v>474</v>
      </c>
      <c r="I71" s="7" t="s">
        <v>475</v>
      </c>
      <c r="J71" s="9" t="s">
        <v>476</v>
      </c>
      <c r="K71" s="9" t="s">
        <v>477</v>
      </c>
      <c r="L71" s="7" t="s">
        <v>37</v>
      </c>
      <c r="M71" s="7">
        <v>2025</v>
      </c>
      <c r="N71" s="7">
        <v>2025</v>
      </c>
      <c r="O71" s="7" t="s">
        <v>38</v>
      </c>
      <c r="P71" s="7">
        <v>475</v>
      </c>
      <c r="Q71" s="7" t="s">
        <v>478</v>
      </c>
      <c r="R71" s="7" t="s">
        <v>40</v>
      </c>
      <c r="S71" s="7"/>
      <c r="T71" s="7">
        <v>475</v>
      </c>
      <c r="U71" s="7"/>
      <c r="V71" s="7"/>
      <c r="W71" s="7" t="s">
        <v>37</v>
      </c>
      <c r="X71" s="7"/>
    </row>
    <row r="72" ht="76" customHeight="1" spans="1:24">
      <c r="A72" s="7">
        <v>68</v>
      </c>
      <c r="B72" s="7" t="s">
        <v>479</v>
      </c>
      <c r="C72" s="7" t="s">
        <v>480</v>
      </c>
      <c r="D72" s="7" t="s">
        <v>223</v>
      </c>
      <c r="E72" s="7" t="s">
        <v>224</v>
      </c>
      <c r="F72" s="7" t="s">
        <v>51</v>
      </c>
      <c r="G72" s="7" t="s">
        <v>142</v>
      </c>
      <c r="H72" s="7" t="s">
        <v>481</v>
      </c>
      <c r="I72" s="7" t="s">
        <v>482</v>
      </c>
      <c r="J72" s="9" t="s">
        <v>483</v>
      </c>
      <c r="K72" s="7" t="s">
        <v>484</v>
      </c>
      <c r="L72" s="7" t="s">
        <v>37</v>
      </c>
      <c r="M72" s="7">
        <v>2025</v>
      </c>
      <c r="N72" s="7">
        <v>2025</v>
      </c>
      <c r="O72" s="7" t="s">
        <v>38</v>
      </c>
      <c r="P72" s="7">
        <v>450</v>
      </c>
      <c r="Q72" s="7" t="s">
        <v>485</v>
      </c>
      <c r="R72" s="7" t="s">
        <v>40</v>
      </c>
      <c r="S72" s="7"/>
      <c r="T72" s="7">
        <v>380</v>
      </c>
      <c r="U72" s="7"/>
      <c r="V72" s="7"/>
      <c r="W72" s="7" t="s">
        <v>65</v>
      </c>
      <c r="X72" s="7"/>
    </row>
    <row r="73" ht="77" customHeight="1" spans="1:24">
      <c r="A73" s="7">
        <v>69</v>
      </c>
      <c r="B73" s="7" t="s">
        <v>486</v>
      </c>
      <c r="C73" s="7" t="s">
        <v>487</v>
      </c>
      <c r="D73" s="7" t="s">
        <v>223</v>
      </c>
      <c r="E73" s="7" t="s">
        <v>224</v>
      </c>
      <c r="F73" s="7" t="s">
        <v>51</v>
      </c>
      <c r="G73" s="7" t="s">
        <v>142</v>
      </c>
      <c r="H73" s="7" t="s">
        <v>309</v>
      </c>
      <c r="I73" s="7" t="s">
        <v>488</v>
      </c>
      <c r="J73" s="9" t="s">
        <v>489</v>
      </c>
      <c r="K73" s="7" t="s">
        <v>490</v>
      </c>
      <c r="L73" s="7" t="s">
        <v>37</v>
      </c>
      <c r="M73" s="7">
        <v>2025</v>
      </c>
      <c r="N73" s="7">
        <v>2025</v>
      </c>
      <c r="O73" s="7" t="s">
        <v>38</v>
      </c>
      <c r="P73" s="7">
        <v>550</v>
      </c>
      <c r="Q73" s="7" t="s">
        <v>491</v>
      </c>
      <c r="R73" s="7" t="s">
        <v>40</v>
      </c>
      <c r="S73" s="7"/>
      <c r="T73" s="7">
        <v>500</v>
      </c>
      <c r="U73" s="7"/>
      <c r="V73" s="7"/>
      <c r="W73" s="7" t="s">
        <v>65</v>
      </c>
      <c r="X73" s="7"/>
    </row>
    <row r="74" ht="71.25" spans="1:24">
      <c r="A74" s="7">
        <v>70</v>
      </c>
      <c r="B74" s="7" t="s">
        <v>492</v>
      </c>
      <c r="C74" s="7" t="s">
        <v>493</v>
      </c>
      <c r="D74" s="7" t="s">
        <v>43</v>
      </c>
      <c r="E74" s="7" t="s">
        <v>59</v>
      </c>
      <c r="F74" s="7" t="s">
        <v>60</v>
      </c>
      <c r="G74" s="7" t="s">
        <v>52</v>
      </c>
      <c r="H74" s="7" t="s">
        <v>52</v>
      </c>
      <c r="I74" s="7" t="s">
        <v>494</v>
      </c>
      <c r="J74" s="7" t="s">
        <v>495</v>
      </c>
      <c r="K74" s="7" t="s">
        <v>496</v>
      </c>
      <c r="L74" s="7" t="s">
        <v>37</v>
      </c>
      <c r="M74" s="7">
        <v>2025</v>
      </c>
      <c r="N74" s="7">
        <v>2025</v>
      </c>
      <c r="O74" s="7" t="s">
        <v>38</v>
      </c>
      <c r="P74" s="7">
        <v>1500</v>
      </c>
      <c r="Q74" s="7" t="s">
        <v>497</v>
      </c>
      <c r="R74" s="7" t="s">
        <v>40</v>
      </c>
      <c r="S74" s="7"/>
      <c r="T74" s="7">
        <v>600</v>
      </c>
      <c r="U74" s="7"/>
      <c r="V74" s="7"/>
      <c r="W74" s="7" t="s">
        <v>37</v>
      </c>
      <c r="X74" s="28"/>
    </row>
    <row r="75" ht="57" spans="1:24">
      <c r="A75" s="7">
        <v>71</v>
      </c>
      <c r="B75" s="7" t="s">
        <v>498</v>
      </c>
      <c r="C75" s="7" t="s">
        <v>499</v>
      </c>
      <c r="D75" s="7" t="s">
        <v>43</v>
      </c>
      <c r="E75" s="7" t="s">
        <v>59</v>
      </c>
      <c r="F75" s="7" t="s">
        <v>60</v>
      </c>
      <c r="G75" s="7" t="s">
        <v>52</v>
      </c>
      <c r="H75" s="7" t="s">
        <v>52</v>
      </c>
      <c r="I75" s="7" t="s">
        <v>113</v>
      </c>
      <c r="J75" s="7" t="s">
        <v>500</v>
      </c>
      <c r="K75" s="7" t="s">
        <v>501</v>
      </c>
      <c r="L75" s="7" t="s">
        <v>37</v>
      </c>
      <c r="M75" s="7">
        <v>2025</v>
      </c>
      <c r="N75" s="7">
        <v>2025</v>
      </c>
      <c r="O75" s="7" t="s">
        <v>38</v>
      </c>
      <c r="P75" s="7">
        <v>600</v>
      </c>
      <c r="Q75" s="7" t="s">
        <v>502</v>
      </c>
      <c r="R75" s="7" t="s">
        <v>40</v>
      </c>
      <c r="S75" s="7"/>
      <c r="T75" s="7">
        <v>500</v>
      </c>
      <c r="U75" s="7"/>
      <c r="V75" s="7"/>
      <c r="W75" s="7" t="s">
        <v>37</v>
      </c>
      <c r="X75" s="28"/>
    </row>
    <row r="76" ht="42.75" spans="1:24">
      <c r="A76" s="7">
        <v>72</v>
      </c>
      <c r="B76" s="7" t="s">
        <v>503</v>
      </c>
      <c r="C76" s="7" t="s">
        <v>504</v>
      </c>
      <c r="D76" s="7" t="s">
        <v>43</v>
      </c>
      <c r="E76" s="7" t="s">
        <v>59</v>
      </c>
      <c r="F76" s="7" t="s">
        <v>86</v>
      </c>
      <c r="G76" s="7" t="s">
        <v>52</v>
      </c>
      <c r="H76" s="7" t="s">
        <v>52</v>
      </c>
      <c r="I76" s="7" t="s">
        <v>34</v>
      </c>
      <c r="J76" s="7" t="s">
        <v>505</v>
      </c>
      <c r="K76" s="7" t="s">
        <v>506</v>
      </c>
      <c r="L76" s="7" t="s">
        <v>37</v>
      </c>
      <c r="M76" s="7">
        <v>2025</v>
      </c>
      <c r="N76" s="7">
        <v>2025</v>
      </c>
      <c r="O76" s="7" t="s">
        <v>38</v>
      </c>
      <c r="P76" s="7">
        <v>400</v>
      </c>
      <c r="Q76" s="7" t="s">
        <v>423</v>
      </c>
      <c r="R76" s="7" t="s">
        <v>40</v>
      </c>
      <c r="S76" s="7"/>
      <c r="T76" s="7">
        <v>270</v>
      </c>
      <c r="U76" s="7"/>
      <c r="V76" s="7"/>
      <c r="W76" s="7" t="s">
        <v>37</v>
      </c>
      <c r="X76" s="28"/>
    </row>
    <row r="77" ht="42.75" spans="1:24">
      <c r="A77" s="7">
        <v>73</v>
      </c>
      <c r="B77" s="7" t="s">
        <v>507</v>
      </c>
      <c r="C77" s="7" t="s">
        <v>508</v>
      </c>
      <c r="D77" s="7" t="s">
        <v>43</v>
      </c>
      <c r="E77" s="7" t="s">
        <v>509</v>
      </c>
      <c r="F77" s="7" t="s">
        <v>509</v>
      </c>
      <c r="G77" s="7" t="s">
        <v>510</v>
      </c>
      <c r="H77" s="7" t="s">
        <v>510</v>
      </c>
      <c r="I77" s="7" t="s">
        <v>34</v>
      </c>
      <c r="J77" s="7" t="s">
        <v>511</v>
      </c>
      <c r="K77" s="7" t="s">
        <v>512</v>
      </c>
      <c r="L77" s="7" t="s">
        <v>37</v>
      </c>
      <c r="M77" s="7">
        <v>2025</v>
      </c>
      <c r="N77" s="7">
        <v>2025</v>
      </c>
      <c r="O77" s="7" t="s">
        <v>38</v>
      </c>
      <c r="P77" s="7">
        <v>150</v>
      </c>
      <c r="Q77" s="7" t="s">
        <v>124</v>
      </c>
      <c r="R77" s="7" t="s">
        <v>40</v>
      </c>
      <c r="S77" s="7"/>
      <c r="T77" s="7">
        <v>150</v>
      </c>
      <c r="U77" s="7"/>
      <c r="V77" s="7"/>
      <c r="W77" s="7" t="s">
        <v>37</v>
      </c>
      <c r="X77" s="7"/>
    </row>
    <row r="78" ht="42.75" spans="1:24">
      <c r="A78" s="7">
        <v>74</v>
      </c>
      <c r="B78" s="7" t="s">
        <v>507</v>
      </c>
      <c r="C78" s="30" t="s">
        <v>513</v>
      </c>
      <c r="D78" s="7" t="s">
        <v>43</v>
      </c>
      <c r="E78" s="7" t="s">
        <v>509</v>
      </c>
      <c r="F78" s="7" t="s">
        <v>509</v>
      </c>
      <c r="G78" s="7" t="s">
        <v>510</v>
      </c>
      <c r="H78" s="7" t="s">
        <v>510</v>
      </c>
      <c r="I78" s="7" t="s">
        <v>34</v>
      </c>
      <c r="J78" s="7" t="s">
        <v>511</v>
      </c>
      <c r="K78" s="7" t="s">
        <v>512</v>
      </c>
      <c r="L78" s="7" t="s">
        <v>37</v>
      </c>
      <c r="M78" s="7">
        <v>2025</v>
      </c>
      <c r="N78" s="7">
        <v>2025</v>
      </c>
      <c r="O78" s="7" t="s">
        <v>38</v>
      </c>
      <c r="P78" s="7">
        <v>150</v>
      </c>
      <c r="Q78" s="7" t="s">
        <v>124</v>
      </c>
      <c r="R78" s="7" t="s">
        <v>40</v>
      </c>
      <c r="S78" s="7"/>
      <c r="T78" s="7">
        <v>150</v>
      </c>
      <c r="U78" s="7"/>
      <c r="V78" s="7"/>
      <c r="W78" s="7" t="s">
        <v>37</v>
      </c>
      <c r="X78" s="7"/>
    </row>
    <row r="79" ht="42.75" spans="1:24">
      <c r="A79" s="7">
        <v>75</v>
      </c>
      <c r="B79" s="7" t="s">
        <v>507</v>
      </c>
      <c r="C79" s="30" t="s">
        <v>514</v>
      </c>
      <c r="D79" s="7" t="s">
        <v>43</v>
      </c>
      <c r="E79" s="7" t="s">
        <v>509</v>
      </c>
      <c r="F79" s="7" t="s">
        <v>509</v>
      </c>
      <c r="G79" s="7" t="s">
        <v>510</v>
      </c>
      <c r="H79" s="7" t="s">
        <v>510</v>
      </c>
      <c r="I79" s="7" t="s">
        <v>34</v>
      </c>
      <c r="J79" s="7" t="s">
        <v>511</v>
      </c>
      <c r="K79" s="7" t="s">
        <v>512</v>
      </c>
      <c r="L79" s="7" t="s">
        <v>37</v>
      </c>
      <c r="M79" s="7">
        <v>2025</v>
      </c>
      <c r="N79" s="7">
        <v>2025</v>
      </c>
      <c r="O79" s="7" t="s">
        <v>38</v>
      </c>
      <c r="P79" s="7">
        <v>150</v>
      </c>
      <c r="Q79" s="7" t="s">
        <v>124</v>
      </c>
      <c r="R79" s="7" t="s">
        <v>40</v>
      </c>
      <c r="S79" s="7"/>
      <c r="T79" s="7">
        <v>150</v>
      </c>
      <c r="U79" s="7"/>
      <c r="V79" s="7"/>
      <c r="W79" s="7" t="s">
        <v>37</v>
      </c>
      <c r="X79" s="7"/>
    </row>
    <row r="80" ht="42.75" spans="1:24">
      <c r="A80" s="7">
        <v>76</v>
      </c>
      <c r="B80" s="7" t="s">
        <v>507</v>
      </c>
      <c r="C80" s="30" t="s">
        <v>515</v>
      </c>
      <c r="D80" s="7" t="s">
        <v>43</v>
      </c>
      <c r="E80" s="7" t="s">
        <v>509</v>
      </c>
      <c r="F80" s="7" t="s">
        <v>509</v>
      </c>
      <c r="G80" s="7" t="s">
        <v>510</v>
      </c>
      <c r="H80" s="7" t="s">
        <v>510</v>
      </c>
      <c r="I80" s="7" t="s">
        <v>34</v>
      </c>
      <c r="J80" s="7" t="s">
        <v>511</v>
      </c>
      <c r="K80" s="7" t="s">
        <v>512</v>
      </c>
      <c r="L80" s="7" t="s">
        <v>37</v>
      </c>
      <c r="M80" s="7">
        <v>2025</v>
      </c>
      <c r="N80" s="7">
        <v>2025</v>
      </c>
      <c r="O80" s="7" t="s">
        <v>38</v>
      </c>
      <c r="P80" s="7">
        <v>150</v>
      </c>
      <c r="Q80" s="7" t="s">
        <v>124</v>
      </c>
      <c r="R80" s="7" t="s">
        <v>40</v>
      </c>
      <c r="S80" s="7"/>
      <c r="T80" s="7">
        <v>150</v>
      </c>
      <c r="U80" s="7"/>
      <c r="V80" s="7"/>
      <c r="W80" s="7" t="s">
        <v>37</v>
      </c>
      <c r="X80" s="7"/>
    </row>
    <row r="81" ht="42.75" spans="1:24">
      <c r="A81" s="7">
        <v>77</v>
      </c>
      <c r="B81" s="7" t="s">
        <v>507</v>
      </c>
      <c r="C81" s="30" t="s">
        <v>516</v>
      </c>
      <c r="D81" s="7" t="s">
        <v>43</v>
      </c>
      <c r="E81" s="7" t="s">
        <v>509</v>
      </c>
      <c r="F81" s="7" t="s">
        <v>509</v>
      </c>
      <c r="G81" s="7" t="s">
        <v>510</v>
      </c>
      <c r="H81" s="7" t="s">
        <v>510</v>
      </c>
      <c r="I81" s="7" t="s">
        <v>34</v>
      </c>
      <c r="J81" s="7" t="s">
        <v>511</v>
      </c>
      <c r="K81" s="7" t="s">
        <v>512</v>
      </c>
      <c r="L81" s="7" t="s">
        <v>37</v>
      </c>
      <c r="M81" s="7">
        <v>2025</v>
      </c>
      <c r="N81" s="7">
        <v>2025</v>
      </c>
      <c r="O81" s="7" t="s">
        <v>38</v>
      </c>
      <c r="P81" s="7">
        <v>150</v>
      </c>
      <c r="Q81" s="7" t="s">
        <v>124</v>
      </c>
      <c r="R81" s="7" t="s">
        <v>40</v>
      </c>
      <c r="S81" s="7"/>
      <c r="T81" s="7">
        <v>150</v>
      </c>
      <c r="U81" s="7"/>
      <c r="V81" s="7"/>
      <c r="W81" s="7" t="s">
        <v>37</v>
      </c>
      <c r="X81" s="7"/>
    </row>
    <row r="82" ht="71.25" spans="1:24">
      <c r="A82" s="7">
        <v>78</v>
      </c>
      <c r="B82" s="7" t="s">
        <v>517</v>
      </c>
      <c r="C82" s="7" t="s">
        <v>518</v>
      </c>
      <c r="D82" s="7" t="s">
        <v>223</v>
      </c>
      <c r="E82" s="7" t="s">
        <v>224</v>
      </c>
      <c r="F82" s="7" t="s">
        <v>51</v>
      </c>
      <c r="G82" s="7" t="s">
        <v>519</v>
      </c>
      <c r="H82" s="7" t="s">
        <v>520</v>
      </c>
      <c r="I82" s="7" t="s">
        <v>520</v>
      </c>
      <c r="J82" s="7" t="s">
        <v>521</v>
      </c>
      <c r="K82" s="7" t="s">
        <v>522</v>
      </c>
      <c r="L82" s="7" t="s">
        <v>37</v>
      </c>
      <c r="M82" s="7">
        <v>2025</v>
      </c>
      <c r="N82" s="7">
        <v>2025</v>
      </c>
      <c r="O82" s="7" t="s">
        <v>38</v>
      </c>
      <c r="P82" s="7">
        <v>90</v>
      </c>
      <c r="Q82" s="7" t="s">
        <v>523</v>
      </c>
      <c r="R82" s="7" t="s">
        <v>40</v>
      </c>
      <c r="S82" s="7"/>
      <c r="T82" s="7">
        <v>87.54</v>
      </c>
      <c r="U82" s="7"/>
      <c r="V82" s="7"/>
      <c r="W82" s="7" t="s">
        <v>37</v>
      </c>
      <c r="X82" s="7"/>
    </row>
  </sheetData>
  <mergeCells count="12">
    <mergeCell ref="A1:X1"/>
    <mergeCell ref="C2:F2"/>
    <mergeCell ref="G2:J2"/>
    <mergeCell ref="L2:O2"/>
    <mergeCell ref="T2:W2"/>
    <mergeCell ref="A2:A3"/>
    <mergeCell ref="B2:B3"/>
    <mergeCell ref="P2:P3"/>
    <mergeCell ref="Q2:Q3"/>
    <mergeCell ref="R2:R3"/>
    <mergeCell ref="S2:S3"/>
    <mergeCell ref="X2:X3"/>
  </mergeCells>
  <pageMargins left="0.118055555555556" right="0.313888888888889" top="0.393055555555556" bottom="0.314583333333333" header="0.5" footer="0.5"/>
  <pageSetup paperSize="8" scale="5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Lly</cp:lastModifiedBy>
  <dcterms:created xsi:type="dcterms:W3CDTF">2024-12-10T11:22:00Z</dcterms:created>
  <dcterms:modified xsi:type="dcterms:W3CDTF">2025-06-03T03:41:45Z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BE28FBF4677F4CCA8C9E4A6C1369B612_13</vt:lpwstr>
  </property>
  <property fmtid="{D5CDD505-2E9C-101B-9397-08002B2CF9AE}" pid="4" name="KSOProductBuildVer">
    <vt:lpwstr>2052-12.1.0.16929</vt:lpwstr>
  </property>
</Properties>
</file>