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吕小燕\就业出纳\公示\2026年10月公示\花名册（13个班）\"/>
    </mc:Choice>
  </mc:AlternateContent>
  <bookViews>
    <workbookView windowWidth="27945" windowHeight="12780" tabRatio="711"/>
  </bookViews>
  <sheets>
    <sheet name="代为申请补贴花名册" sheetId="4" r:id="rId1"/>
    <sheet name="培训补贴申报表" sheetId="11" r:id="rId2"/>
    <sheet name="生活补贴申报审批表" sheetId="8" r:id="rId3"/>
    <sheet name="生活补贴花名册" sheetId="3" r:id="rId4"/>
    <sheet name="开班申请表" sheetId="7" r:id="rId5"/>
    <sheet name="登记花名册" sheetId="2" r:id="rId6"/>
    <sheet name="结业申请表" sheetId="10" r:id="rId7"/>
    <sheet name="检查确认表" sheetId="9" r:id="rId8"/>
    <sheet name="合格花名册" sheetId="1" r:id="rId9"/>
    <sheet name="培训补贴领取表" sheetId="5" r:id="rId10"/>
  </sheets>
  <definedNames>
    <definedName name="_xlnm._FilterDatabase" localSheetId="5" hidden="1">登记花名册!$A$3:$T$3</definedName>
    <definedName name="_xlnm.Print_Area" localSheetId="5">登记花名册!$A$1:$T$35</definedName>
    <definedName name="_xlnm.Print_Titles" localSheetId="5">登记花名册!$1:$3</definedName>
    <definedName name="_xlnm.Print_Titles" localSheetId="8">合格花名册!$1:$3</definedName>
    <definedName name="_xlnm.Print_Titles" localSheetId="0">代为申请补贴花名册!$1:$3</definedName>
    <definedName name="_xlnm._FilterDatabase" localSheetId="3" hidden="1">生活补贴花名册!$A$4:$U$4</definedName>
    <definedName name="_xlnm.Print_Titles" localSheetId="3">生活补贴花名册!$1:$4</definedName>
    <definedName name="_xlnm._FilterDatabase" localSheetId="8" hidden="1">合格花名册!$A$3:$V$35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<sst xmlns="http://schemas.openxmlformats.org/spreadsheetml/2006/main" count="1870" uniqueCount="321">
  <si>
    <t xml:space="preserve"> 2026年白玉县麻绒乡中式烹调师技能培训班培训学员代为申请培训补贴人员名单</t>
  </si>
  <si>
    <t>机构:甘孜州领航职业技能培训学校有限公司                                     专业（工种）：中式烹调师                                     填表时间：2026年6月5日</t>
  </si>
  <si>
    <t>序号</t>
  </si>
  <si>
    <t>姓名</t>
  </si>
  <si>
    <t>性别</t>
  </si>
  <si>
    <t>年龄</t>
  </si>
  <si>
    <t>户籍所在地详细地址</t>
  </si>
  <si>
    <t>人员类别</t>
  </si>
  <si>
    <t>培训工种</t>
  </si>
  <si>
    <t>培训时间</t>
  </si>
  <si>
    <t>培训机构</t>
  </si>
  <si>
    <t>取得证书</t>
  </si>
  <si>
    <t>补贴标准（元/人.学时）</t>
  </si>
  <si>
    <t>培训课时</t>
  </si>
  <si>
    <t>实际补贴金额（元）</t>
  </si>
  <si>
    <t>备注</t>
  </si>
  <si>
    <t>扎西尼玛</t>
  </si>
  <si>
    <t>男</t>
  </si>
  <si>
    <t>白玉县麻绒乡麻绒村</t>
  </si>
  <si>
    <t>脱贫劳动力</t>
  </si>
  <si>
    <t>中式烹调师</t>
  </si>
  <si>
    <t>2026.5.20-2026.5.29</t>
  </si>
  <si>
    <t>甘孜州领航职业技能培训学校有限公司</t>
  </si>
  <si>
    <t>职业技能培训合格证书</t>
  </si>
  <si>
    <t>四郎巴登</t>
  </si>
  <si>
    <t>珍西</t>
  </si>
  <si>
    <t>女</t>
  </si>
  <si>
    <t>农村转移就业劳动者</t>
  </si>
  <si>
    <t>称来郎加</t>
  </si>
  <si>
    <t>白玉县麻绒乡然本村</t>
  </si>
  <si>
    <t>泽仁曲珍</t>
  </si>
  <si>
    <t>多吉翁姆</t>
  </si>
  <si>
    <t>四郎青措</t>
  </si>
  <si>
    <t>白玉县麻绒乡协加村</t>
  </si>
  <si>
    <t>四郎志玛</t>
  </si>
  <si>
    <t>白玉县麻绒乡格塔村</t>
  </si>
  <si>
    <t>四郎旦珠</t>
  </si>
  <si>
    <t>白玉县麻绒乡马门村</t>
  </si>
  <si>
    <t>泽称翁姆</t>
  </si>
  <si>
    <t>根绒</t>
  </si>
  <si>
    <t>四朗降措</t>
  </si>
  <si>
    <t>呷绒多吉</t>
  </si>
  <si>
    <t>泽仁桑珠</t>
  </si>
  <si>
    <t>四郎降措</t>
  </si>
  <si>
    <t>四朗翁加</t>
  </si>
  <si>
    <t>白玉县麻绒乡如当村</t>
  </si>
  <si>
    <t>恩珠拉姆</t>
  </si>
  <si>
    <t>欧如巴登</t>
  </si>
  <si>
    <t>泽仁降称</t>
  </si>
  <si>
    <t>四郎青批</t>
  </si>
  <si>
    <t>其麦仁真</t>
  </si>
  <si>
    <t>志玛拉西</t>
  </si>
  <si>
    <t>丹珍拉姆</t>
  </si>
  <si>
    <t>扎扎</t>
  </si>
  <si>
    <t>泽仁拉珍</t>
  </si>
  <si>
    <t>泽拥</t>
  </si>
  <si>
    <t>仁真降措</t>
  </si>
  <si>
    <t>白马泽仁</t>
  </si>
  <si>
    <t>所科</t>
  </si>
  <si>
    <t>白玉县麻绒乡德来村</t>
  </si>
  <si>
    <t>阿青</t>
  </si>
  <si>
    <t>尼麦泽登</t>
  </si>
  <si>
    <t>合计：</t>
  </si>
  <si>
    <t>甘孜州就业创业培训补贴申报表</t>
  </si>
  <si>
    <t>培训机构名称</t>
  </si>
  <si>
    <t>法定代表人</t>
  </si>
  <si>
    <t>赵良</t>
  </si>
  <si>
    <t>联系电话</t>
  </si>
  <si>
    <t>经办人员</t>
  </si>
  <si>
    <t>赵思鹿</t>
  </si>
  <si>
    <t>开户银行</t>
  </si>
  <si>
    <t>中国建设银行股份有限公司甘孜分行</t>
  </si>
  <si>
    <t>账号</t>
  </si>
  <si>
    <t>51050180863600000732</t>
  </si>
  <si>
    <t>培训起止时间</t>
  </si>
  <si>
    <t>2026年5月20日至2026年5月29日</t>
  </si>
  <si>
    <t>培训总课时</t>
  </si>
  <si>
    <t>80课时</t>
  </si>
  <si>
    <t>培训地点</t>
  </si>
  <si>
    <t>白玉县麻绒乡中心小学</t>
  </si>
  <si>
    <t>取得证书人数</t>
  </si>
  <si>
    <t>31人</t>
  </si>
  <si>
    <t>证书类型</t>
  </si>
  <si>
    <t>四川省职业技能培训合格证书</t>
  </si>
  <si>
    <t>培训补贴标准</t>
  </si>
  <si>
    <t>18元/人/课时</t>
  </si>
  <si>
    <t>申请补贴金额</t>
  </si>
  <si>
    <t>44640.00元</t>
  </si>
  <si>
    <t xml:space="preserve">                           
                            经办人（签字）：
                            负责人（签字）：                                                                                                                                                                                                        
                             （单位盖章）                                                                                                                                                                                              
                                                年   月   日</t>
  </si>
  <si>
    <t>就业服务机构</t>
  </si>
  <si>
    <t>审核意见：                                                                                                                                                                                                                                                                                                       
                            审核人（签字）：
                            负责人（签字）：                                                                                                                                                                                                          
                             （单位盖章）                                                                                                                                                                                                     
                                                年   月   日</t>
  </si>
  <si>
    <t>人社局</t>
  </si>
  <si>
    <t xml:space="preserve">                            
                            审核人（签字）：
                            负责人（签字）：                                                                                                                                                                                                            
                             （单位盖章）                                                                                                                                                                                                 
                                                年   月   日</t>
  </si>
  <si>
    <t>四川省职业培训生活补贴（交通）申报表</t>
  </si>
  <si>
    <t>申报机构：甘孜州领航职业技能培训学校有限公司                   申报时间：2026年6月5日</t>
  </si>
  <si>
    <t>单位名称（章）</t>
  </si>
  <si>
    <t>单位地址</t>
  </si>
  <si>
    <t>泸定县烹坝镇烹坝村党群服务中心</t>
  </si>
  <si>
    <t>单位类别</t>
  </si>
  <si>
    <t>非学历职业技能培训机构</t>
  </si>
  <si>
    <t>账户</t>
  </si>
  <si>
    <t>联系人</t>
  </si>
  <si>
    <t>培训专业</t>
  </si>
  <si>
    <t>培训补贴人数</t>
  </si>
  <si>
    <t>20人</t>
  </si>
  <si>
    <t>申请资金金额</t>
  </si>
  <si>
    <t>10000元</t>
  </si>
  <si>
    <t>单位负责人签字      （盖章)：</t>
  </si>
  <si>
    <t>就业服务管理机构审核意见</t>
  </si>
  <si>
    <t>经办科（处）</t>
  </si>
  <si>
    <t>负责人</t>
  </si>
  <si>
    <t xml:space="preserve">         年  月  日</t>
  </si>
  <si>
    <t xml:space="preserve">                           年   月   日</t>
  </si>
  <si>
    <t>人社部门审批意见</t>
  </si>
  <si>
    <t xml:space="preserve">          年  月  日</t>
  </si>
  <si>
    <t>公示情况</t>
  </si>
  <si>
    <t>资金拨付情况</t>
  </si>
  <si>
    <t>财政部门</t>
  </si>
  <si>
    <t>下拨时间</t>
  </si>
  <si>
    <t>金额</t>
  </si>
  <si>
    <t xml:space="preserve"> 2026年白玉县麻绒乡中式烹调师技能培训班学员生活（交通）补贴花名册</t>
  </si>
  <si>
    <t>填报单位：甘孜州领航职业技能培训学校有限公司                                         专业（工种）：中式烹调师                                          填报时间：2026年6月6日</t>
  </si>
  <si>
    <t>身份证号</t>
  </si>
  <si>
    <t>户口性质</t>
  </si>
  <si>
    <t>民族</t>
  </si>
  <si>
    <t>文化程度</t>
  </si>
  <si>
    <t>健康状况</t>
  </si>
  <si>
    <t>户口所在地详细地址</t>
  </si>
  <si>
    <t>是否党员</t>
  </si>
  <si>
    <t>是否脱贫人口</t>
  </si>
  <si>
    <t>是否僧侣</t>
  </si>
  <si>
    <t>补贴标准
（元/人/天）</t>
  </si>
  <si>
    <t>补贴
天数（天）</t>
  </si>
  <si>
    <t>申请
金额（元）</t>
  </si>
  <si>
    <t>补贴账户信息</t>
  </si>
  <si>
    <t>本人签字</t>
  </si>
  <si>
    <t>开户行</t>
  </si>
  <si>
    <t>513331200801190634</t>
  </si>
  <si>
    <t>农业</t>
  </si>
  <si>
    <t>藏族</t>
  </si>
  <si>
    <t>初中</t>
  </si>
  <si>
    <t>健康</t>
  </si>
  <si>
    <t>否</t>
  </si>
  <si>
    <t>是</t>
  </si>
  <si>
    <t>6228234129017124872</t>
  </si>
  <si>
    <t>中国农业银行股份有限公司白玉县支行</t>
  </si>
  <si>
    <t>母亲拉珍卡</t>
  </si>
  <si>
    <t>513331200510150616</t>
  </si>
  <si>
    <t>小学</t>
  </si>
  <si>
    <t>6228234125690518364</t>
  </si>
  <si>
    <t>513331198707200621</t>
  </si>
  <si>
    <t>6228234129004808370</t>
  </si>
  <si>
    <t>513331200510240611</t>
  </si>
  <si>
    <t>6228234125096001767</t>
  </si>
  <si>
    <t>父亲四郎泽仁卡</t>
  </si>
  <si>
    <t>513331200811010027</t>
  </si>
  <si>
    <t>6228234125096057462</t>
  </si>
  <si>
    <t>父亲灯真卡</t>
  </si>
  <si>
    <t>513331200610270623</t>
  </si>
  <si>
    <t>6228234129004754772</t>
  </si>
  <si>
    <t>父亲翁修卡</t>
  </si>
  <si>
    <t>513331201003120521</t>
  </si>
  <si>
    <t>6228234129007024074</t>
  </si>
  <si>
    <t>513331200402040620</t>
  </si>
  <si>
    <t>6228234125632981969</t>
  </si>
  <si>
    <t>513331201004030616</t>
  </si>
  <si>
    <t>6213364126011348162</t>
  </si>
  <si>
    <t>母亲切珍卡</t>
  </si>
  <si>
    <t>513331201005180528</t>
  </si>
  <si>
    <t>6228234129007020270</t>
  </si>
  <si>
    <t>叔叔所呷卡</t>
  </si>
  <si>
    <t>513331198704220619</t>
  </si>
  <si>
    <t>6228234129012172371</t>
  </si>
  <si>
    <t>513331201001150532</t>
  </si>
  <si>
    <t>6228234125649677568</t>
  </si>
  <si>
    <t>姑姑邮拉卡</t>
  </si>
  <si>
    <t>51333119870301061X</t>
  </si>
  <si>
    <t>6228234125276246968</t>
  </si>
  <si>
    <t>513331200710230610</t>
  </si>
  <si>
    <t>6228234125690443068</t>
  </si>
  <si>
    <t>513331200601020614</t>
  </si>
  <si>
    <t>6228234125690497361</t>
  </si>
  <si>
    <t>513331200902050518</t>
  </si>
  <si>
    <t>6228234125632623264</t>
  </si>
  <si>
    <t>513331200708070523</t>
  </si>
  <si>
    <t>6228234125690498062</t>
  </si>
  <si>
    <t>513331201002130517</t>
  </si>
  <si>
    <t>6228234125632352963</t>
  </si>
  <si>
    <t>513331200803210619</t>
  </si>
  <si>
    <t>高中</t>
  </si>
  <si>
    <t>6228234125096197565</t>
  </si>
  <si>
    <t>爷爷根绒西绕卡</t>
  </si>
  <si>
    <t>513331200804050610</t>
  </si>
  <si>
    <t>6228234125276665860</t>
  </si>
  <si>
    <t>叔叔泽仁旦珠卡</t>
  </si>
  <si>
    <t>513331200612040610</t>
  </si>
  <si>
    <t>6228234129019919378</t>
  </si>
  <si>
    <t>513331200712240628</t>
  </si>
  <si>
    <t>6228234125690511963</t>
  </si>
  <si>
    <t>513331200608300627</t>
  </si>
  <si>
    <t>6228234129013232976</t>
  </si>
  <si>
    <t>父亲四郎亚旦卡</t>
  </si>
  <si>
    <t>513331198604160620</t>
  </si>
  <si>
    <t>6228234125096035864</t>
  </si>
  <si>
    <t>513331200103210626</t>
  </si>
  <si>
    <t>6228234125632353664</t>
  </si>
  <si>
    <t>弟弟斯郎牛麦卡</t>
  </si>
  <si>
    <t>513331197504240629</t>
  </si>
  <si>
    <t>6228234129017535077</t>
  </si>
  <si>
    <t>513331200307100613</t>
  </si>
  <si>
    <t>6228234125705430662</t>
  </si>
  <si>
    <t>父亲切真卡</t>
  </si>
  <si>
    <t>513331200607200616</t>
  </si>
  <si>
    <t>6228234129018554473</t>
  </si>
  <si>
    <t>513331197607060612</t>
  </si>
  <si>
    <t>6228234125095967968</t>
  </si>
  <si>
    <t>513331197306160636</t>
  </si>
  <si>
    <t>6228234125276689365</t>
  </si>
  <si>
    <t>513331200911050616</t>
  </si>
  <si>
    <t>6228234125096189166</t>
  </si>
  <si>
    <t>爷爷批错卡</t>
  </si>
  <si>
    <t>甘孜州就业创业培训开班申请表</t>
  </si>
  <si>
    <t>申报机构：甘孜州领航职业技能培训学校有限公司              申报时间：2026年5月14日</t>
  </si>
  <si>
    <t>机构法人代表
（负责人）</t>
  </si>
  <si>
    <t>经办人</t>
  </si>
  <si>
    <t>培训专业
（工种、项目）</t>
  </si>
  <si>
    <t>培训人数</t>
  </si>
  <si>
    <t>培训类别</t>
  </si>
  <si>
    <t>职业技能培训</t>
  </si>
  <si>
    <t>培训等级</t>
  </si>
  <si>
    <t>合格</t>
  </si>
  <si>
    <t>实训地点</t>
  </si>
  <si>
    <t>起止时间</t>
  </si>
  <si>
    <t>理论课时</t>
  </si>
  <si>
    <t>24课时</t>
  </si>
  <si>
    <t>实操课时</t>
  </si>
  <si>
    <t>56课时</t>
  </si>
  <si>
    <t>授课教师姓名</t>
  </si>
  <si>
    <t>吴万华、卢永志</t>
  </si>
  <si>
    <t>使用教材</t>
  </si>
  <si>
    <t>《烹饪基本技能》（中国林业出版社）</t>
  </si>
  <si>
    <t>培训内容</t>
  </si>
  <si>
    <t xml:space="preserve">    
    肺结核的防治、爱国卫生运动、厨师职业道德、中式烹调师专业知识、中式烹调师实操技能，刀工练习实操，卫生安全知识等（详见课表）。
                           经办人（签字）：
                           负责人（签字）：
                             (单位盖章)
                                  年   月   日</t>
  </si>
  <si>
    <t>公共就业创业服务机构意见</t>
  </si>
  <si>
    <t xml:space="preserve">       审核人（签字）：                                              
       负责人（签字）：                                                         
     （单位盖章）                                                               
                 年   月   日
</t>
  </si>
  <si>
    <t>备注：本表一式两份，由公共创业服务机构和培训机构各执一份。</t>
  </si>
  <si>
    <t xml:space="preserve"> 2026年白玉县麻绒乡中式烹调师技能培训班学员登记花名册</t>
  </si>
  <si>
    <t>填报单位：甘孜州领航职业技能培训学校有限公司                                                     专业（工种）：中式烹调师                                              填报时间：2026年05月19日</t>
  </si>
  <si>
    <t>户口所在地     
 详细地址</t>
  </si>
  <si>
    <t>相关证件编号</t>
  </si>
  <si>
    <t>藏</t>
  </si>
  <si>
    <t>2026.05.20-05.29</t>
  </si>
  <si>
    <t>备注：人员类别为1.脱贫家庭子女2.脱贫劳动力3.“两后生”4.农村转移就业劳动者5.下岗失业人员和转岗职工6.退役军人7.残疾人8.高校毕业生9.在校大学生10.农民11.余刑不满1年监狱服刑人员12.强制隔离余期不满1年戒毒人员13.社区服刑人员14.戒毒康复人员15.企业在职职工。</t>
  </si>
  <si>
    <t>甘孜州就业创业培训结业申请表</t>
  </si>
  <si>
    <t>法定代表人
（负责人）</t>
  </si>
  <si>
    <t>培训专业
（工种）</t>
  </si>
  <si>
    <t>其中实操课时</t>
  </si>
  <si>
    <t>培训合格人数</t>
  </si>
  <si>
    <t xml:space="preserve"> 经办人（签字）：                                                                                                                                                                                                                                           
 负责人（签字）：                                                           （单位盖章）                                                                  
                              年    月    日
</t>
  </si>
  <si>
    <t xml:space="preserve">审核人（签字）：                                                                 
负责人（签字）：                                                       （单位盖章）                                                                  
                            年    月    日
</t>
  </si>
  <si>
    <t>甘孜州就业创业培训现场（线上）检查确认表</t>
  </si>
  <si>
    <t>专业（工种、项目）</t>
  </si>
  <si>
    <t>开班时间</t>
  </si>
  <si>
    <t>2026.05.19</t>
  </si>
  <si>
    <t>检查时间</t>
  </si>
  <si>
    <t>授课科目</t>
  </si>
  <si>
    <t>应到学员人数</t>
  </si>
  <si>
    <t>实到学员人数</t>
  </si>
  <si>
    <t xml:space="preserve">   授课教师（签字）：
   负 责 人（签字）：                                                       （单位盖章）                                                                       
                              年    月    日
</t>
  </si>
  <si>
    <t>检查人员意见</t>
  </si>
  <si>
    <t xml:space="preserve">检查人（签字）：                                                                 （单位盖章）
                            年    月    日
</t>
  </si>
  <si>
    <t>2026年白玉县麻绒乡中式烹调师技能培训班合格学员花名册</t>
  </si>
  <si>
    <t>填报单位： 甘孜州领航职业技能培训学校有限公司                                                               专业（工种）：中式烹调师                                                   填报时间：2026年5月29日</t>
  </si>
  <si>
    <t>取得证书类型</t>
  </si>
  <si>
    <t>证书等级</t>
  </si>
  <si>
    <t>证书编号</t>
  </si>
  <si>
    <t>就业意愿</t>
  </si>
  <si>
    <t>2026.5.20-5.29</t>
  </si>
  <si>
    <t>合格证书</t>
  </si>
  <si>
    <t>20261129432000544</t>
  </si>
  <si>
    <t>餐饮行业</t>
  </si>
  <si>
    <t>20261129432000555</t>
  </si>
  <si>
    <t>20261129432000532</t>
  </si>
  <si>
    <t>20261129432000552</t>
  </si>
  <si>
    <t>20261129432000537</t>
  </si>
  <si>
    <t>20261129432000533</t>
  </si>
  <si>
    <t>20261129432000548</t>
  </si>
  <si>
    <t>20261129432000538</t>
  </si>
  <si>
    <t>20261129432000531</t>
  </si>
  <si>
    <t>20261129432000534</t>
  </si>
  <si>
    <t>20261129432000529</t>
  </si>
  <si>
    <t>20261129432000528</t>
  </si>
  <si>
    <t>20261129432000530</t>
  </si>
  <si>
    <t>20261129432000549</t>
  </si>
  <si>
    <t>20261129432000535</t>
  </si>
  <si>
    <t>20261129432000536</t>
  </si>
  <si>
    <t>20261129432000551</t>
  </si>
  <si>
    <t>20261129432000540</t>
  </si>
  <si>
    <t>20261129432000526</t>
  </si>
  <si>
    <t>20261129432000541</t>
  </si>
  <si>
    <t>20261129432000542</t>
  </si>
  <si>
    <t>20261129432000553</t>
  </si>
  <si>
    <t>20261129432000550</t>
  </si>
  <si>
    <t>20261129432000543</t>
  </si>
  <si>
    <t>20261129432000545</t>
  </si>
  <si>
    <t>20261129432000527</t>
  </si>
  <si>
    <t>20261129432000554</t>
  </si>
  <si>
    <t>20261129432000546</t>
  </si>
  <si>
    <t>20261129432000547</t>
  </si>
  <si>
    <t>20261129432000556</t>
  </si>
  <si>
    <t>20261129432000539</t>
  </si>
  <si>
    <t>备注：人员类别为：1.脱贫家庭子女；2.脱贫劳动力；3.“两后生”；4.农村转移就业劳动者；5.下岗失业人员和转岗职工；6.退役军 人；7.残疾人；8.高校毕业生；9.在校大学生；10.农民；11.余刑不满 1 年监狱服刑人员；12.强制隔离余期不满 1 年戒毒人员；13. 社区服刑人员；14.戒毒康复人员；15.企业在职职工。人员类别可多选。</t>
  </si>
  <si>
    <t xml:space="preserve"> 2024年白玉县     乡    村    培训学员补贴领取花名册</t>
  </si>
  <si>
    <t>填报单位：                                                 专业（工种）：                                                               填报时间：2024年   月  日</t>
  </si>
  <si>
    <t>补贴标准元/人员</t>
  </si>
  <si>
    <t>补贴天数</t>
  </si>
  <si>
    <t>申请金额</t>
  </si>
  <si>
    <t>县、乡、村</t>
  </si>
  <si>
    <t>X天</t>
  </si>
  <si>
    <t>XXX元</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</si>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</sst>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22"/>
      <name val="方正小标宋简体"/>
      <charset val="134"/>
    </font>
    <font>
      <b/>
      <sz val="12"/>
      <name val="仿宋_GB2312"/>
      <charset val="134"/>
    </font>
    <font>
      <sz val="10"/>
      <name val="宋体"/>
      <charset val="134"/>
    </font>
    <font>
      <b/>
      <sz val="11"/>
      <color theme="1"/>
      <name val="宋体"/>
      <charset val="134"/>
      <scheme val="minor"/>
    </font>
    <font>
      <sz val="12"/>
      <color theme="1"/>
      <name val="仿宋"/>
      <charset val="134"/>
    </font>
    <font>
      <b/>
      <sz val="26"/>
      <color theme="1"/>
      <name val="方正小标宋简体"/>
      <charset val="134"/>
    </font>
    <font>
      <sz val="11"/>
      <color theme="1"/>
      <name val="仿宋"/>
      <charset val="134"/>
    </font>
    <font>
      <b/>
      <sz val="16"/>
      <color theme="1"/>
      <name val="方正小标宋简体"/>
      <charset val="134"/>
    </font>
    <font>
      <b/>
      <sz val="22"/>
      <color theme="1"/>
      <name val="方正小标宋简体"/>
      <charset val="134"/>
    </font>
    <font>
      <sz val="22"/>
      <color theme="1"/>
      <name val="宋体"/>
      <charset val="134"/>
    </font>
    <font>
      <sz val="10"/>
      <color theme="1"/>
      <name val="仿宋"/>
      <charset val="134"/>
    </font>
    <font>
      <sz val="8"/>
      <color theme="1"/>
      <name val="仿宋"/>
      <charset val="134"/>
    </font>
    <font>
      <sz val="12"/>
      <name val="仿宋"/>
      <charset val="134"/>
    </font>
    <font>
      <b/>
      <sz val="20"/>
      <color theme="1"/>
      <name val="方正小标宋简体"/>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4" borderId="10" applyNumberFormat="0" applyAlignment="0" applyProtection="0">
      <alignment vertical="center"/>
    </xf>
    <xf numFmtId="0" fontId="25" fillId="5" borderId="11" applyNumberFormat="0" applyAlignment="0" applyProtection="0">
      <alignment vertical="center"/>
    </xf>
    <xf numFmtId="0" fontId="26" fillId="5" borderId="10" applyNumberFormat="0" applyAlignment="0" applyProtection="0">
      <alignment vertical="center"/>
    </xf>
    <xf numFmtId="0" fontId="27" fillId="6" borderId="12" applyNumberFormat="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111">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1" xfId="0" applyBorder="1" applyAlignment="1">
      <alignment horizontal="center" vertical="center"/>
    </xf>
    <xf numFmtId="49" fontId="3" fillId="0" borderId="5"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Border="1">
      <alignment vertical="center"/>
    </xf>
    <xf numFmtId="0" fontId="4" fillId="2" borderId="0" xfId="0" applyFont="1" applyFill="1">
      <alignment vertical="center"/>
    </xf>
    <xf numFmtId="0" fontId="5" fillId="2" borderId="0" xfId="0" applyFont="1" applyFill="1">
      <alignment vertical="center"/>
    </xf>
    <xf numFmtId="0" fontId="0" fillId="2" borderId="0" xfId="0" applyFont="1" applyFill="1">
      <alignment vertical="center"/>
    </xf>
    <xf numFmtId="0" fontId="0" fillId="2" borderId="0" xfId="0" applyFont="1" applyFill="1" applyAlignment="1">
      <alignment vertical="center" wrapText="1"/>
    </xf>
    <xf numFmtId="0" fontId="6" fillId="2" borderId="0" xfId="0" applyFont="1" applyFill="1" applyAlignment="1">
      <alignment horizontal="center" vertical="center" wrapText="1"/>
    </xf>
    <xf numFmtId="0" fontId="7" fillId="2" borderId="0" xfId="0" applyFont="1" applyFill="1" applyAlignment="1">
      <alignment horizontal="left" vertical="center"/>
    </xf>
    <xf numFmtId="0" fontId="7" fillId="2" borderId="0" xfId="0" applyFont="1" applyFill="1" applyAlignment="1">
      <alignment horizontal="left" vertical="center" wrapText="1"/>
    </xf>
    <xf numFmtId="0"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xf>
    <xf numFmtId="14" fontId="7" fillId="2" borderId="1" xfId="0" applyNumberFormat="1" applyFont="1" applyFill="1" applyBorder="1" applyAlignment="1">
      <alignment horizontal="center" vertical="center"/>
    </xf>
    <xf numFmtId="0" fontId="8" fillId="0" borderId="0" xfId="0" applyFont="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wrapText="1"/>
    </xf>
    <xf numFmtId="0" fontId="5" fillId="0" borderId="6" xfId="0" applyFont="1" applyBorder="1" applyAlignment="1">
      <alignment horizontal="center" wrapText="1"/>
    </xf>
    <xf numFmtId="0" fontId="5" fillId="0" borderId="4" xfId="0" applyFont="1" applyBorder="1" applyAlignment="1">
      <alignment horizontal="center" wrapText="1"/>
    </xf>
    <xf numFmtId="0" fontId="5" fillId="0" borderId="1" xfId="0" applyFont="1" applyBorder="1" applyAlignment="1">
      <alignment horizontal="center" vertical="center" wrapText="1"/>
    </xf>
    <xf numFmtId="0" fontId="9" fillId="0" borderId="0" xfId="0" applyFont="1" applyAlignment="1">
      <alignment horizontal="center" vertical="center"/>
    </xf>
    <xf numFmtId="0" fontId="5" fillId="0" borderId="1" xfId="0" applyFont="1" applyBorder="1" applyAlignment="1">
      <alignment horizontal="center" wrapText="1"/>
    </xf>
    <xf numFmtId="0" fontId="4" fillId="2" borderId="0" xfId="0" applyFont="1" applyFill="1" applyAlignment="1">
      <alignment horizontal="center" vertical="center"/>
    </xf>
    <xf numFmtId="0" fontId="0" fillId="2" borderId="0" xfId="0" applyFont="1" applyFill="1" applyAlignment="1">
      <alignment horizontal="center" vertical="center" wrapText="1"/>
    </xf>
    <xf numFmtId="0" fontId="0" fillId="2" borderId="0" xfId="0" applyFont="1" applyFill="1" applyAlignment="1">
      <alignment horizontal="center" vertical="center"/>
    </xf>
    <xf numFmtId="0" fontId="9" fillId="2" borderId="0" xfId="0" applyFont="1" applyFill="1" applyAlignment="1">
      <alignment horizontal="center" vertical="center" wrapText="1"/>
    </xf>
    <xf numFmtId="0" fontId="10" fillId="2" borderId="0" xfId="0" applyFont="1" applyFill="1" applyAlignment="1">
      <alignment horizontal="center" vertical="center" wrapText="1"/>
    </xf>
    <xf numFmtId="0" fontId="11" fillId="2" borderId="0" xfId="0" applyFont="1" applyFill="1" applyAlignment="1">
      <alignment horizontal="left" vertical="center"/>
    </xf>
    <xf numFmtId="0"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2" borderId="0" xfId="0" applyFont="1" applyFill="1" applyAlignment="1">
      <alignment horizontal="left" vertical="center" wrapText="1"/>
    </xf>
    <xf numFmtId="0" fontId="11" fillId="2" borderId="0" xfId="0" applyFont="1" applyFill="1" applyAlignment="1">
      <alignment horizontal="center" vertical="center" wrapText="1"/>
    </xf>
    <xf numFmtId="0" fontId="0" fillId="0" borderId="0" xfId="0" applyAlignment="1">
      <alignment horizontal="left" vertical="center"/>
    </xf>
    <xf numFmtId="0" fontId="0" fillId="0" borderId="0" xfId="0" applyBorder="1">
      <alignment vertical="center"/>
    </xf>
    <xf numFmtId="0" fontId="9" fillId="0" borderId="0" xfId="0" applyFont="1" applyBorder="1" applyAlignment="1">
      <alignment horizontal="center" vertical="center"/>
    </xf>
    <xf numFmtId="0" fontId="5" fillId="0" borderId="0" xfId="0" applyFont="1" applyAlignment="1">
      <alignment horizontal="left" vertical="center"/>
    </xf>
    <xf numFmtId="0" fontId="5" fillId="0" borderId="0" xfId="0" applyFont="1" applyBorder="1" applyAlignment="1">
      <alignment horizontal="left" vertical="center"/>
    </xf>
    <xf numFmtId="0" fontId="5" fillId="0" borderId="1" xfId="0" applyFont="1" applyBorder="1" applyAlignment="1">
      <alignment horizontal="justify" vertical="top" wrapText="1"/>
    </xf>
    <xf numFmtId="0" fontId="0" fillId="0" borderId="0" xfId="0" applyAlignment="1">
      <alignment vertical="center"/>
    </xf>
    <xf numFmtId="0" fontId="5" fillId="0" borderId="0" xfId="0" applyFont="1" applyAlignment="1">
      <alignment horizontal="left" vertical="center" wrapText="1"/>
    </xf>
    <xf numFmtId="0" fontId="5" fillId="0" borderId="0" xfId="0" applyFont="1"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center" wrapText="1"/>
    </xf>
    <xf numFmtId="0" fontId="0" fillId="0" borderId="0" xfId="0" applyBorder="1" applyAlignment="1">
      <alignment horizontal="left" vertical="center" wrapText="1"/>
    </xf>
    <xf numFmtId="0" fontId="0" fillId="0" borderId="0" xfId="0" applyAlignment="1">
      <alignment vertical="center" wrapText="1"/>
    </xf>
    <xf numFmtId="0" fontId="0" fillId="2" borderId="0" xfId="0" applyFill="1" applyAlignment="1">
      <alignment vertical="center" wrapText="1"/>
    </xf>
    <xf numFmtId="0" fontId="1" fillId="0" borderId="0" xfId="0" applyFont="1" applyFill="1" applyBorder="1" applyAlignment="1">
      <alignment horizontal="center" vertical="center" wrapText="1"/>
    </xf>
    <xf numFmtId="0" fontId="13" fillId="0" borderId="0" xfId="0" applyFont="1" applyFill="1" applyAlignment="1">
      <alignment horizontal="left" vertical="center"/>
    </xf>
    <xf numFmtId="0" fontId="13" fillId="0" borderId="0" xfId="0" applyFont="1" applyFill="1" applyBorder="1" applyAlignment="1">
      <alignment horizontal="left" vertical="center"/>
    </xf>
    <xf numFmtId="0" fontId="13" fillId="0" borderId="0" xfId="0" applyFont="1" applyFill="1" applyAlignment="1">
      <alignment horizontal="center" vertical="center"/>
    </xf>
    <xf numFmtId="0"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5" fillId="0" borderId="0" xfId="0" applyFont="1" applyBorder="1" applyAlignment="1">
      <alignment horizontal="center" vertical="center"/>
    </xf>
    <xf numFmtId="0" fontId="14" fillId="0" borderId="0" xfId="0" applyFont="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wrapText="1"/>
    </xf>
    <xf numFmtId="0" fontId="15" fillId="0" borderId="0" xfId="0" applyFont="1" applyAlignment="1">
      <alignment horizontal="center" vertical="center"/>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5" fillId="0" borderId="1" xfId="0" applyFont="1" applyBorder="1" applyAlignment="1">
      <alignment horizontal="center"/>
    </xf>
    <xf numFmtId="0" fontId="7" fillId="0" borderId="1" xfId="0" applyFont="1" applyBorder="1" applyAlignment="1">
      <alignment horizontal="center"/>
    </xf>
    <xf numFmtId="0" fontId="5" fillId="0" borderId="1"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3" xfId="0" applyFont="1" applyBorder="1" applyAlignment="1">
      <alignment horizontal="center" vertical="center" wrapText="1"/>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horizontal="left" vertical="top" wrapText="1"/>
    </xf>
    <xf numFmtId="0" fontId="5" fillId="0" borderId="6" xfId="0" applyFont="1" applyBorder="1" applyAlignment="1">
      <alignment horizontal="left" vertical="top"/>
    </xf>
    <xf numFmtId="0" fontId="5" fillId="0" borderId="4" xfId="0" applyFont="1" applyBorder="1" applyAlignment="1">
      <alignment horizontal="left" vertical="top"/>
    </xf>
    <xf numFmtId="0" fontId="7" fillId="2" borderId="0" xfId="0" applyFont="1" applyFill="1" applyBorder="1" applyAlignment="1">
      <alignment horizontal="center" vertical="center" wrapText="1"/>
    </xf>
    <xf numFmtId="0" fontId="5" fillId="2" borderId="0" xfId="0" applyFont="1" applyFill="1" applyBorder="1" applyAlignment="1" applyProtection="1">
      <alignment horizontal="left" vertical="center" wrapText="1"/>
      <protection locked="0"/>
    </xf>
    <xf numFmtId="0" fontId="5" fillId="2" borderId="0" xfId="0" applyFont="1" applyFill="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protection locked="0"/>
    </xf>
    <xf numFmtId="0" fontId="5" fillId="2" borderId="1" xfId="0"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0" xfId="0" applyFont="1" applyFill="1" applyBorder="1" applyAlignment="1">
      <alignment vertical="center" wrapText="1"/>
    </xf>
    <xf numFmtId="0" fontId="5" fillId="2" borderId="0" xfId="0" applyFont="1" applyFill="1" applyBorder="1" applyAlignment="1">
      <alignment horizontal="center" vertical="center"/>
    </xf>
    <xf numFmtId="0" fontId="5" fillId="2" borderId="0" xfId="0" applyFont="1" applyFill="1" applyBorder="1" applyAlignment="1">
      <alignment horizontal="center" vertical="center" wrapText="1"/>
    </xf>
    <xf numFmtId="0" fontId="5" fillId="0" borderId="1" xfId="0" applyFont="1" applyBorder="1" applyAlignment="1" quotePrefix="1">
      <alignment horizontal="center" vertical="center"/>
    </xf>
    <xf numFmtId="0" fontId="7" fillId="0" borderId="1" xfId="0" applyFont="1" applyBorder="1" applyAlignment="1" quotePrefix="1">
      <alignment horizontal="center" vertical="center"/>
    </xf>
    <xf numFmtId="0" fontId="5" fillId="2" borderId="1" xfId="0" applyFont="1" applyFill="1" applyBorder="1" applyAlignment="1" quotePrefix="1">
      <alignment horizontal="center" vertical="center" wrapText="1"/>
    </xf>
    <xf numFmtId="0" fontId="5" fillId="0" borderId="1" xfId="0" applyFont="1" applyBorder="1" applyAlignment="1" quotePrefix="1">
      <alignment horizontal="center" vertical="center" wrapText="1"/>
    </xf>
    <xf numFmtId="0" fontId="11" fillId="2" borderId="1" xfId="0" applyFont="1" applyFill="1" applyBorder="1" applyAlignment="1" quotePrefix="1">
      <alignment horizontal="center" vertical="center" wrapText="1"/>
    </xf>
    <xf numFmtId="0" fontId="7" fillId="2" borderId="1" xfId="0" applyFont="1" applyFill="1" applyBorder="1" applyAlignment="1" quotePrefix="1">
      <alignment horizontal="center" vertical="center"/>
    </xf>
    <xf numFmtId="0" fontId="7"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2">
    <dxf>
      <font>
        <color rgb="FF9C0006"/>
      </font>
      <fill>
        <patternFill patternType="solid">
          <bgColor rgb="FFFFC7CE"/>
        </patternFill>
      </fill>
    </dxf>
    <dxf>
      <font>
        <b val="0"/>
        <i val="0"/>
        <strike val="0"/>
        <sz val="11"/>
        <color rgb="FF9C0006"/>
      </font>
      <fill>
        <patternFill patternType="solid">
          <bgColor rgb="FFFFC7CE"/>
        </patternFill>
      </fill>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11"/>
      <tableStyleElement type="totalRow" dxfId="10"/>
      <tableStyleElement type="firstRowStripe" dxfId="9"/>
      <tableStyleElement type="firstColumnStripe" dxfId="8"/>
      <tableStyleElement type="firstSubtotalRow" dxfId="7"/>
      <tableStyleElement type="secondSubtotalRow" dxfId="6"/>
      <tableStyleElement type="firstRowSubheading" dxfId="5"/>
      <tableStyleElement type="secondRowSubheading" dxfId="4"/>
      <tableStyleElement type="pageFieldLabels" dxfId="3"/>
      <tableStyleElement type="pageFieldValues" dxfId="2"/>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tabSelected="1" view="pageBreakPreview" zoomScaleNormal="100" workbookViewId="0">
      <selection activeCell="A1" sqref="A1:N1"/>
    </sheetView>
  </sheetViews>
  <sheetFormatPr defaultColWidth="9.64166666666667" defaultRowHeight="13.5"/>
  <cols>
    <col min="1" max="1" width="4.66666666666667" customWidth="1"/>
    <col min="5" max="5" width="13.8916666666667" customWidth="1"/>
    <col min="6" max="7" width="11.8833333333333" customWidth="1"/>
    <col min="8" max="8" width="14.425" customWidth="1"/>
    <col min="9" max="9" width="21.3333333333333" customWidth="1"/>
    <col min="10" max="10" width="14.25" customWidth="1"/>
    <col min="11" max="11" width="10.05" customWidth="1"/>
    <col min="12" max="12" width="5.35833333333333" customWidth="1"/>
    <col min="13" max="13" width="8.48333333333333" customWidth="1"/>
    <col min="14" max="14" width="19.625" customWidth="1"/>
  </cols>
  <sheetData>
    <row r="1" ht="35" customHeight="1" spans="1:14">
      <c r="A1" s="37" t="s">
        <v>0</v>
      </c>
      <c r="B1" s="37"/>
      <c r="C1" s="37"/>
      <c r="D1" s="37"/>
      <c r="E1" s="37"/>
      <c r="F1" s="37"/>
      <c r="G1" s="37"/>
      <c r="H1" s="37"/>
      <c r="I1" s="37"/>
      <c r="J1" s="37"/>
      <c r="K1" s="37"/>
      <c r="L1" s="37"/>
      <c r="M1" s="37"/>
      <c r="N1" s="37"/>
    </row>
    <row r="2" s="100" customFormat="1" ht="27" customHeight="1" spans="1:14">
      <c r="A2" s="101" t="s">
        <v>1</v>
      </c>
      <c r="B2" s="101"/>
      <c r="C2" s="101"/>
      <c r="D2" s="101"/>
      <c r="E2" s="102"/>
      <c r="F2" s="102"/>
      <c r="G2" s="102"/>
      <c r="H2" s="102"/>
      <c r="I2" s="102"/>
      <c r="J2" s="102"/>
      <c r="K2" s="102"/>
      <c r="L2" s="102"/>
      <c r="M2" s="102"/>
      <c r="N2" s="102"/>
    </row>
    <row r="3" s="1" customFormat="1" ht="54" customHeight="1" spans="1:14">
      <c r="A3" s="103" t="s">
        <v>2</v>
      </c>
      <c r="B3" s="103" t="s">
        <v>3</v>
      </c>
      <c r="C3" s="103" t="s">
        <v>4</v>
      </c>
      <c r="D3" s="103" t="s">
        <v>5</v>
      </c>
      <c r="E3" s="36" t="s">
        <v>6</v>
      </c>
      <c r="F3" s="72" t="s">
        <v>7</v>
      </c>
      <c r="G3" s="36" t="s">
        <v>8</v>
      </c>
      <c r="H3" s="36" t="s">
        <v>9</v>
      </c>
      <c r="I3" s="36" t="s">
        <v>10</v>
      </c>
      <c r="J3" s="36" t="s">
        <v>11</v>
      </c>
      <c r="K3" s="36" t="s">
        <v>12</v>
      </c>
      <c r="L3" s="36" t="s">
        <v>13</v>
      </c>
      <c r="M3" s="36" t="s">
        <v>14</v>
      </c>
      <c r="N3" s="29" t="s">
        <v>15</v>
      </c>
    </row>
    <row r="4" s="100" customFormat="1" ht="32" customHeight="1" spans="1:14">
      <c r="A4" s="104">
        <v>1</v>
      </c>
      <c r="B4" s="105" t="s">
        <v>16</v>
      </c>
      <c r="C4" s="105" t="s">
        <v>17</v>
      </c>
      <c r="D4" s="105">
        <v>18</v>
      </c>
      <c r="E4" s="74" t="s">
        <v>18</v>
      </c>
      <c r="F4" s="106" t="s">
        <v>19</v>
      </c>
      <c r="G4" s="74" t="s">
        <v>20</v>
      </c>
      <c r="H4" s="74" t="s">
        <v>21</v>
      </c>
      <c r="I4" s="74" t="s">
        <v>22</v>
      </c>
      <c r="J4" s="107" t="s">
        <v>23</v>
      </c>
      <c r="K4" s="104">
        <v>18</v>
      </c>
      <c r="L4" s="74">
        <v>80</v>
      </c>
      <c r="M4" s="74">
        <v>1440</v>
      </c>
      <c r="N4" s="74"/>
    </row>
    <row r="5" s="100" customFormat="1" ht="32" customHeight="1" spans="1:14">
      <c r="A5" s="74">
        <v>2</v>
      </c>
      <c r="B5" s="106" t="s">
        <v>24</v>
      </c>
      <c r="C5" s="106" t="s">
        <v>17</v>
      </c>
      <c r="D5" s="106">
        <v>20</v>
      </c>
      <c r="E5" s="74" t="s">
        <v>18</v>
      </c>
      <c r="F5" s="106" t="s">
        <v>19</v>
      </c>
      <c r="G5" s="74" t="s">
        <v>20</v>
      </c>
      <c r="H5" s="74" t="s">
        <v>21</v>
      </c>
      <c r="I5" s="74" t="s">
        <v>22</v>
      </c>
      <c r="J5" s="107" t="s">
        <v>23</v>
      </c>
      <c r="K5" s="104">
        <v>18</v>
      </c>
      <c r="L5" s="74">
        <v>80</v>
      </c>
      <c r="M5" s="74">
        <v>1440</v>
      </c>
      <c r="N5" s="74"/>
    </row>
    <row r="6" s="100" customFormat="1" ht="32" customHeight="1" spans="1:14">
      <c r="A6" s="74">
        <v>3</v>
      </c>
      <c r="B6" s="106" t="s">
        <v>25</v>
      </c>
      <c r="C6" s="106" t="s">
        <v>26</v>
      </c>
      <c r="D6" s="106">
        <v>38</v>
      </c>
      <c r="E6" s="74" t="s">
        <v>18</v>
      </c>
      <c r="F6" s="106" t="s">
        <v>27</v>
      </c>
      <c r="G6" s="74" t="s">
        <v>20</v>
      </c>
      <c r="H6" s="74" t="s">
        <v>21</v>
      </c>
      <c r="I6" s="74" t="s">
        <v>22</v>
      </c>
      <c r="J6" s="107" t="s">
        <v>23</v>
      </c>
      <c r="K6" s="104">
        <v>18</v>
      </c>
      <c r="L6" s="74">
        <v>80</v>
      </c>
      <c r="M6" s="74">
        <v>1440</v>
      </c>
      <c r="N6" s="74"/>
    </row>
    <row r="7" s="100" customFormat="1" ht="32" customHeight="1" spans="1:14">
      <c r="A7" s="74">
        <v>4</v>
      </c>
      <c r="B7" s="106" t="s">
        <v>28</v>
      </c>
      <c r="C7" s="106" t="s">
        <v>17</v>
      </c>
      <c r="D7" s="106">
        <v>20</v>
      </c>
      <c r="E7" s="74" t="s">
        <v>29</v>
      </c>
      <c r="F7" s="106" t="s">
        <v>19</v>
      </c>
      <c r="G7" s="74" t="s">
        <v>20</v>
      </c>
      <c r="H7" s="74" t="s">
        <v>21</v>
      </c>
      <c r="I7" s="74" t="s">
        <v>22</v>
      </c>
      <c r="J7" s="107" t="s">
        <v>23</v>
      </c>
      <c r="K7" s="104">
        <v>18</v>
      </c>
      <c r="L7" s="74">
        <v>80</v>
      </c>
      <c r="M7" s="74">
        <v>1440</v>
      </c>
      <c r="N7" s="74"/>
    </row>
    <row r="8" s="100" customFormat="1" ht="32" customHeight="1" spans="1:14">
      <c r="A8" s="74">
        <v>5</v>
      </c>
      <c r="B8" s="106" t="s">
        <v>30</v>
      </c>
      <c r="C8" s="106" t="s">
        <v>26</v>
      </c>
      <c r="D8" s="106">
        <v>17</v>
      </c>
      <c r="E8" s="74" t="s">
        <v>29</v>
      </c>
      <c r="F8" s="106" t="s">
        <v>19</v>
      </c>
      <c r="G8" s="74" t="s">
        <v>20</v>
      </c>
      <c r="H8" s="74" t="s">
        <v>21</v>
      </c>
      <c r="I8" s="74" t="s">
        <v>22</v>
      </c>
      <c r="J8" s="107" t="s">
        <v>23</v>
      </c>
      <c r="K8" s="104">
        <v>18</v>
      </c>
      <c r="L8" s="74">
        <v>80</v>
      </c>
      <c r="M8" s="74">
        <v>1440</v>
      </c>
      <c r="N8" s="74"/>
    </row>
    <row r="9" s="100" customFormat="1" ht="32" customHeight="1" spans="1:14">
      <c r="A9" s="74">
        <v>6</v>
      </c>
      <c r="B9" s="106" t="s">
        <v>31</v>
      </c>
      <c r="C9" s="106" t="s">
        <v>26</v>
      </c>
      <c r="D9" s="106">
        <v>19</v>
      </c>
      <c r="E9" s="74" t="s">
        <v>29</v>
      </c>
      <c r="F9" s="106" t="s">
        <v>19</v>
      </c>
      <c r="G9" s="74" t="s">
        <v>20</v>
      </c>
      <c r="H9" s="74" t="s">
        <v>21</v>
      </c>
      <c r="I9" s="74" t="s">
        <v>22</v>
      </c>
      <c r="J9" s="107" t="s">
        <v>23</v>
      </c>
      <c r="K9" s="104">
        <v>18</v>
      </c>
      <c r="L9" s="74">
        <v>80</v>
      </c>
      <c r="M9" s="74">
        <v>1440</v>
      </c>
      <c r="N9" s="74"/>
    </row>
    <row r="10" s="100" customFormat="1" ht="32" customHeight="1" spans="1:14">
      <c r="A10" s="74">
        <v>7</v>
      </c>
      <c r="B10" s="106" t="s">
        <v>32</v>
      </c>
      <c r="C10" s="106" t="s">
        <v>26</v>
      </c>
      <c r="D10" s="106">
        <v>16</v>
      </c>
      <c r="E10" s="74" t="s">
        <v>33</v>
      </c>
      <c r="F10" s="106" t="s">
        <v>27</v>
      </c>
      <c r="G10" s="74" t="s">
        <v>20</v>
      </c>
      <c r="H10" s="74" t="s">
        <v>21</v>
      </c>
      <c r="I10" s="74" t="s">
        <v>22</v>
      </c>
      <c r="J10" s="107" t="s">
        <v>23</v>
      </c>
      <c r="K10" s="104">
        <v>18</v>
      </c>
      <c r="L10" s="74">
        <v>80</v>
      </c>
      <c r="M10" s="74">
        <v>1440</v>
      </c>
      <c r="N10" s="74"/>
    </row>
    <row r="11" s="100" customFormat="1" ht="32" customHeight="1" spans="1:14">
      <c r="A11" s="74">
        <v>8</v>
      </c>
      <c r="B11" s="106" t="s">
        <v>34</v>
      </c>
      <c r="C11" s="106" t="s">
        <v>26</v>
      </c>
      <c r="D11" s="106">
        <v>22</v>
      </c>
      <c r="E11" s="74" t="s">
        <v>35</v>
      </c>
      <c r="F11" s="106" t="s">
        <v>19</v>
      </c>
      <c r="G11" s="74" t="s">
        <v>20</v>
      </c>
      <c r="H11" s="74" t="s">
        <v>21</v>
      </c>
      <c r="I11" s="74" t="s">
        <v>22</v>
      </c>
      <c r="J11" s="107" t="s">
        <v>23</v>
      </c>
      <c r="K11" s="104">
        <v>18</v>
      </c>
      <c r="L11" s="74">
        <v>80</v>
      </c>
      <c r="M11" s="74">
        <v>1440</v>
      </c>
      <c r="N11" s="74"/>
    </row>
    <row r="12" s="100" customFormat="1" ht="32" customHeight="1" spans="1:14">
      <c r="A12" s="74">
        <v>9</v>
      </c>
      <c r="B12" s="106" t="s">
        <v>36</v>
      </c>
      <c r="C12" s="106" t="s">
        <v>17</v>
      </c>
      <c r="D12" s="106">
        <v>16</v>
      </c>
      <c r="E12" s="74" t="s">
        <v>37</v>
      </c>
      <c r="F12" s="106" t="s">
        <v>27</v>
      </c>
      <c r="G12" s="74" t="s">
        <v>20</v>
      </c>
      <c r="H12" s="74" t="s">
        <v>21</v>
      </c>
      <c r="I12" s="74" t="s">
        <v>22</v>
      </c>
      <c r="J12" s="107" t="s">
        <v>23</v>
      </c>
      <c r="K12" s="104">
        <v>18</v>
      </c>
      <c r="L12" s="74">
        <v>80</v>
      </c>
      <c r="M12" s="74">
        <v>1440</v>
      </c>
      <c r="N12" s="74"/>
    </row>
    <row r="13" s="100" customFormat="1" ht="32" customHeight="1" spans="1:14">
      <c r="A13" s="74">
        <v>10</v>
      </c>
      <c r="B13" s="106" t="s">
        <v>38</v>
      </c>
      <c r="C13" s="106" t="s">
        <v>26</v>
      </c>
      <c r="D13" s="106">
        <v>16</v>
      </c>
      <c r="E13" s="74" t="s">
        <v>37</v>
      </c>
      <c r="F13" s="106" t="s">
        <v>27</v>
      </c>
      <c r="G13" s="74" t="s">
        <v>20</v>
      </c>
      <c r="H13" s="74" t="s">
        <v>21</v>
      </c>
      <c r="I13" s="74" t="s">
        <v>22</v>
      </c>
      <c r="J13" s="107" t="s">
        <v>23</v>
      </c>
      <c r="K13" s="104">
        <v>18</v>
      </c>
      <c r="L13" s="74">
        <v>80</v>
      </c>
      <c r="M13" s="74">
        <v>1440</v>
      </c>
      <c r="N13" s="74"/>
    </row>
    <row r="14" s="100" customFormat="1" ht="32" customHeight="1" spans="1:14">
      <c r="A14" s="74">
        <v>11</v>
      </c>
      <c r="B14" s="106" t="s">
        <v>39</v>
      </c>
      <c r="C14" s="106" t="s">
        <v>17</v>
      </c>
      <c r="D14" s="106">
        <v>39</v>
      </c>
      <c r="E14" s="74" t="s">
        <v>37</v>
      </c>
      <c r="F14" s="106" t="s">
        <v>27</v>
      </c>
      <c r="G14" s="74" t="s">
        <v>20</v>
      </c>
      <c r="H14" s="74" t="s">
        <v>21</v>
      </c>
      <c r="I14" s="74" t="s">
        <v>22</v>
      </c>
      <c r="J14" s="107" t="s">
        <v>23</v>
      </c>
      <c r="K14" s="104">
        <v>18</v>
      </c>
      <c r="L14" s="74">
        <v>80</v>
      </c>
      <c r="M14" s="74">
        <v>1440</v>
      </c>
      <c r="N14" s="74"/>
    </row>
    <row r="15" s="100" customFormat="1" ht="32" customHeight="1" spans="1:14">
      <c r="A15" s="74">
        <v>12</v>
      </c>
      <c r="B15" s="106" t="s">
        <v>40</v>
      </c>
      <c r="C15" s="106" t="s">
        <v>17</v>
      </c>
      <c r="D15" s="106">
        <v>16</v>
      </c>
      <c r="E15" s="74" t="s">
        <v>37</v>
      </c>
      <c r="F15" s="106" t="s">
        <v>27</v>
      </c>
      <c r="G15" s="74" t="s">
        <v>20</v>
      </c>
      <c r="H15" s="74" t="s">
        <v>21</v>
      </c>
      <c r="I15" s="74" t="s">
        <v>22</v>
      </c>
      <c r="J15" s="107" t="s">
        <v>23</v>
      </c>
      <c r="K15" s="104">
        <v>18</v>
      </c>
      <c r="L15" s="74">
        <v>80</v>
      </c>
      <c r="M15" s="74">
        <v>1440</v>
      </c>
      <c r="N15" s="74"/>
    </row>
    <row r="16" s="100" customFormat="1" ht="32" customHeight="1" spans="1:14">
      <c r="A16" s="74">
        <v>13</v>
      </c>
      <c r="B16" s="106" t="s">
        <v>41</v>
      </c>
      <c r="C16" s="106" t="s">
        <v>17</v>
      </c>
      <c r="D16" s="106">
        <v>39</v>
      </c>
      <c r="E16" s="74" t="s">
        <v>33</v>
      </c>
      <c r="F16" s="106" t="s">
        <v>19</v>
      </c>
      <c r="G16" s="74" t="s">
        <v>20</v>
      </c>
      <c r="H16" s="74" t="s">
        <v>21</v>
      </c>
      <c r="I16" s="74" t="s">
        <v>22</v>
      </c>
      <c r="J16" s="107" t="s">
        <v>23</v>
      </c>
      <c r="K16" s="104">
        <v>18</v>
      </c>
      <c r="L16" s="74">
        <v>80</v>
      </c>
      <c r="M16" s="74">
        <v>1440</v>
      </c>
      <c r="N16" s="74"/>
    </row>
    <row r="17" s="100" customFormat="1" ht="32" customHeight="1" spans="1:14">
      <c r="A17" s="74">
        <v>14</v>
      </c>
      <c r="B17" s="106" t="s">
        <v>42</v>
      </c>
      <c r="C17" s="106" t="s">
        <v>17</v>
      </c>
      <c r="D17" s="106">
        <v>18</v>
      </c>
      <c r="E17" s="74" t="s">
        <v>33</v>
      </c>
      <c r="F17" s="106" t="s">
        <v>19</v>
      </c>
      <c r="G17" s="74" t="s">
        <v>20</v>
      </c>
      <c r="H17" s="74" t="s">
        <v>21</v>
      </c>
      <c r="I17" s="74" t="s">
        <v>22</v>
      </c>
      <c r="J17" s="107" t="s">
        <v>23</v>
      </c>
      <c r="K17" s="104">
        <v>18</v>
      </c>
      <c r="L17" s="74">
        <v>80</v>
      </c>
      <c r="M17" s="74">
        <v>1440</v>
      </c>
      <c r="N17" s="74"/>
    </row>
    <row r="18" s="100" customFormat="1" ht="32" customHeight="1" spans="1:14">
      <c r="A18" s="74">
        <v>15</v>
      </c>
      <c r="B18" s="106" t="s">
        <v>43</v>
      </c>
      <c r="C18" s="106" t="s">
        <v>17</v>
      </c>
      <c r="D18" s="106">
        <v>20</v>
      </c>
      <c r="E18" s="74" t="s">
        <v>33</v>
      </c>
      <c r="F18" s="106" t="s">
        <v>27</v>
      </c>
      <c r="G18" s="74" t="s">
        <v>20</v>
      </c>
      <c r="H18" s="74" t="s">
        <v>21</v>
      </c>
      <c r="I18" s="74" t="s">
        <v>22</v>
      </c>
      <c r="J18" s="107" t="s">
        <v>23</v>
      </c>
      <c r="K18" s="104">
        <v>18</v>
      </c>
      <c r="L18" s="74">
        <v>80</v>
      </c>
      <c r="M18" s="74">
        <v>1440</v>
      </c>
      <c r="N18" s="74"/>
    </row>
    <row r="19" s="100" customFormat="1" ht="32" customHeight="1" spans="1:14">
      <c r="A19" s="74">
        <v>16</v>
      </c>
      <c r="B19" s="106" t="s">
        <v>44</v>
      </c>
      <c r="C19" s="106" t="s">
        <v>17</v>
      </c>
      <c r="D19" s="106">
        <v>17</v>
      </c>
      <c r="E19" s="74" t="s">
        <v>45</v>
      </c>
      <c r="F19" s="106" t="s">
        <v>27</v>
      </c>
      <c r="G19" s="74" t="s">
        <v>20</v>
      </c>
      <c r="H19" s="74" t="s">
        <v>21</v>
      </c>
      <c r="I19" s="74" t="s">
        <v>22</v>
      </c>
      <c r="J19" s="107" t="s">
        <v>23</v>
      </c>
      <c r="K19" s="104">
        <v>18</v>
      </c>
      <c r="L19" s="74">
        <v>80</v>
      </c>
      <c r="M19" s="74">
        <v>1440</v>
      </c>
      <c r="N19" s="74"/>
    </row>
    <row r="20" s="100" customFormat="1" ht="32" customHeight="1" spans="1:14">
      <c r="A20" s="74">
        <v>17</v>
      </c>
      <c r="B20" s="106" t="s">
        <v>46</v>
      </c>
      <c r="C20" s="106" t="s">
        <v>26</v>
      </c>
      <c r="D20" s="106">
        <v>18</v>
      </c>
      <c r="E20" s="74" t="s">
        <v>45</v>
      </c>
      <c r="F20" s="74" t="s">
        <v>19</v>
      </c>
      <c r="G20" s="74" t="s">
        <v>20</v>
      </c>
      <c r="H20" s="74" t="s">
        <v>21</v>
      </c>
      <c r="I20" s="74" t="s">
        <v>22</v>
      </c>
      <c r="J20" s="107" t="s">
        <v>23</v>
      </c>
      <c r="K20" s="104">
        <v>18</v>
      </c>
      <c r="L20" s="74">
        <v>80</v>
      </c>
      <c r="M20" s="74">
        <v>1440</v>
      </c>
      <c r="N20" s="74"/>
    </row>
    <row r="21" s="100" customFormat="1" ht="32" customHeight="1" spans="1:14">
      <c r="A21" s="74">
        <v>18</v>
      </c>
      <c r="B21" s="106" t="s">
        <v>47</v>
      </c>
      <c r="C21" s="106" t="s">
        <v>17</v>
      </c>
      <c r="D21" s="106">
        <v>16</v>
      </c>
      <c r="E21" s="74" t="s">
        <v>45</v>
      </c>
      <c r="F21" s="74" t="s">
        <v>19</v>
      </c>
      <c r="G21" s="74" t="s">
        <v>20</v>
      </c>
      <c r="H21" s="74" t="s">
        <v>21</v>
      </c>
      <c r="I21" s="74" t="s">
        <v>22</v>
      </c>
      <c r="J21" s="107" t="s">
        <v>23</v>
      </c>
      <c r="K21" s="104">
        <v>18</v>
      </c>
      <c r="L21" s="74">
        <v>80</v>
      </c>
      <c r="M21" s="74">
        <v>1440</v>
      </c>
      <c r="N21" s="74"/>
    </row>
    <row r="22" s="100" customFormat="1" ht="32" customHeight="1" spans="1:14">
      <c r="A22" s="74">
        <v>19</v>
      </c>
      <c r="B22" s="106" t="s">
        <v>48</v>
      </c>
      <c r="C22" s="106" t="s">
        <v>17</v>
      </c>
      <c r="D22" s="106">
        <v>18</v>
      </c>
      <c r="E22" s="74" t="s">
        <v>37</v>
      </c>
      <c r="F22" s="74" t="s">
        <v>19</v>
      </c>
      <c r="G22" s="74" t="s">
        <v>20</v>
      </c>
      <c r="H22" s="74" t="s">
        <v>21</v>
      </c>
      <c r="I22" s="74" t="s">
        <v>22</v>
      </c>
      <c r="J22" s="107" t="s">
        <v>23</v>
      </c>
      <c r="K22" s="104">
        <v>18</v>
      </c>
      <c r="L22" s="74">
        <v>80</v>
      </c>
      <c r="M22" s="74">
        <v>1440</v>
      </c>
      <c r="N22" s="74"/>
    </row>
    <row r="23" s="100" customFormat="1" ht="32" customHeight="1" spans="1:14">
      <c r="A23" s="74">
        <v>20</v>
      </c>
      <c r="B23" s="106" t="s">
        <v>49</v>
      </c>
      <c r="C23" s="106" t="s">
        <v>17</v>
      </c>
      <c r="D23" s="106">
        <v>18</v>
      </c>
      <c r="E23" s="74" t="s">
        <v>37</v>
      </c>
      <c r="F23" s="74" t="s">
        <v>19</v>
      </c>
      <c r="G23" s="74" t="s">
        <v>20</v>
      </c>
      <c r="H23" s="74" t="s">
        <v>21</v>
      </c>
      <c r="I23" s="74" t="s">
        <v>22</v>
      </c>
      <c r="J23" s="107" t="s">
        <v>23</v>
      </c>
      <c r="K23" s="104">
        <v>18</v>
      </c>
      <c r="L23" s="74">
        <v>80</v>
      </c>
      <c r="M23" s="74">
        <v>1440</v>
      </c>
      <c r="N23" s="74"/>
    </row>
    <row r="24" s="100" customFormat="1" ht="32" customHeight="1" spans="1:14">
      <c r="A24" s="74">
        <v>21</v>
      </c>
      <c r="B24" s="106" t="s">
        <v>50</v>
      </c>
      <c r="C24" s="106" t="s">
        <v>17</v>
      </c>
      <c r="D24" s="106">
        <v>19</v>
      </c>
      <c r="E24" s="74" t="s">
        <v>37</v>
      </c>
      <c r="F24" s="74" t="s">
        <v>19</v>
      </c>
      <c r="G24" s="74" t="s">
        <v>20</v>
      </c>
      <c r="H24" s="74" t="s">
        <v>21</v>
      </c>
      <c r="I24" s="74" t="s">
        <v>22</v>
      </c>
      <c r="J24" s="107" t="s">
        <v>23</v>
      </c>
      <c r="K24" s="104">
        <v>18</v>
      </c>
      <c r="L24" s="74">
        <v>80</v>
      </c>
      <c r="M24" s="74">
        <v>1440</v>
      </c>
      <c r="N24" s="74"/>
    </row>
    <row r="25" s="100" customFormat="1" ht="32" customHeight="1" spans="1:14">
      <c r="A25" s="74">
        <v>22</v>
      </c>
      <c r="B25" s="106" t="s">
        <v>51</v>
      </c>
      <c r="C25" s="106" t="s">
        <v>26</v>
      </c>
      <c r="D25" s="106">
        <v>18</v>
      </c>
      <c r="E25" s="74" t="s">
        <v>37</v>
      </c>
      <c r="F25" s="74" t="s">
        <v>19</v>
      </c>
      <c r="G25" s="74" t="s">
        <v>20</v>
      </c>
      <c r="H25" s="74" t="s">
        <v>21</v>
      </c>
      <c r="I25" s="74" t="s">
        <v>22</v>
      </c>
      <c r="J25" s="107" t="s">
        <v>23</v>
      </c>
      <c r="K25" s="104">
        <v>18</v>
      </c>
      <c r="L25" s="74">
        <v>80</v>
      </c>
      <c r="M25" s="74">
        <v>1440</v>
      </c>
      <c r="N25" s="74"/>
    </row>
    <row r="26" s="100" customFormat="1" ht="32" customHeight="1" spans="1:14">
      <c r="A26" s="74">
        <v>23</v>
      </c>
      <c r="B26" s="106" t="s">
        <v>52</v>
      </c>
      <c r="C26" s="106" t="s">
        <v>26</v>
      </c>
      <c r="D26" s="106">
        <v>19</v>
      </c>
      <c r="E26" s="74" t="s">
        <v>37</v>
      </c>
      <c r="F26" s="74" t="s">
        <v>19</v>
      </c>
      <c r="G26" s="74" t="s">
        <v>20</v>
      </c>
      <c r="H26" s="74" t="s">
        <v>21</v>
      </c>
      <c r="I26" s="74" t="s">
        <v>22</v>
      </c>
      <c r="J26" s="107" t="s">
        <v>23</v>
      </c>
      <c r="K26" s="104">
        <v>18</v>
      </c>
      <c r="L26" s="74">
        <v>80</v>
      </c>
      <c r="M26" s="74">
        <v>1440</v>
      </c>
      <c r="N26" s="74"/>
    </row>
    <row r="27" s="100" customFormat="1" ht="32" customHeight="1" spans="1:14">
      <c r="A27" s="74">
        <v>24</v>
      </c>
      <c r="B27" s="106" t="s">
        <v>53</v>
      </c>
      <c r="C27" s="106" t="s">
        <v>26</v>
      </c>
      <c r="D27" s="106">
        <v>40</v>
      </c>
      <c r="E27" s="74" t="s">
        <v>18</v>
      </c>
      <c r="F27" s="74" t="s">
        <v>27</v>
      </c>
      <c r="G27" s="74" t="s">
        <v>20</v>
      </c>
      <c r="H27" s="74" t="s">
        <v>21</v>
      </c>
      <c r="I27" s="74" t="s">
        <v>22</v>
      </c>
      <c r="J27" s="107" t="s">
        <v>23</v>
      </c>
      <c r="K27" s="104">
        <v>18</v>
      </c>
      <c r="L27" s="74">
        <v>80</v>
      </c>
      <c r="M27" s="74">
        <v>1440</v>
      </c>
      <c r="N27" s="74"/>
    </row>
    <row r="28" s="100" customFormat="1" ht="32" customHeight="1" spans="1:14">
      <c r="A28" s="74">
        <v>25</v>
      </c>
      <c r="B28" s="106" t="s">
        <v>54</v>
      </c>
      <c r="C28" s="106" t="s">
        <v>26</v>
      </c>
      <c r="D28" s="106">
        <v>25</v>
      </c>
      <c r="E28" s="74" t="s">
        <v>29</v>
      </c>
      <c r="F28" s="74" t="s">
        <v>27</v>
      </c>
      <c r="G28" s="74" t="s">
        <v>20</v>
      </c>
      <c r="H28" s="74" t="s">
        <v>21</v>
      </c>
      <c r="I28" s="74" t="s">
        <v>22</v>
      </c>
      <c r="J28" s="107" t="s">
        <v>23</v>
      </c>
      <c r="K28" s="104">
        <v>18</v>
      </c>
      <c r="L28" s="74">
        <v>80</v>
      </c>
      <c r="M28" s="74">
        <v>1440</v>
      </c>
      <c r="N28" s="74"/>
    </row>
    <row r="29" s="100" customFormat="1" ht="32" customHeight="1" spans="1:14">
      <c r="A29" s="74">
        <v>26</v>
      </c>
      <c r="B29" s="106" t="s">
        <v>55</v>
      </c>
      <c r="C29" s="106" t="s">
        <v>26</v>
      </c>
      <c r="D29" s="106">
        <v>51</v>
      </c>
      <c r="E29" s="74" t="s">
        <v>45</v>
      </c>
      <c r="F29" s="74" t="s">
        <v>19</v>
      </c>
      <c r="G29" s="74" t="s">
        <v>20</v>
      </c>
      <c r="H29" s="74" t="s">
        <v>21</v>
      </c>
      <c r="I29" s="74" t="s">
        <v>22</v>
      </c>
      <c r="J29" s="107" t="s">
        <v>23</v>
      </c>
      <c r="K29" s="104">
        <v>18</v>
      </c>
      <c r="L29" s="74">
        <v>80</v>
      </c>
      <c r="M29" s="74">
        <v>1440</v>
      </c>
      <c r="N29" s="74"/>
    </row>
    <row r="30" s="100" customFormat="1" ht="32" customHeight="1" spans="1:14">
      <c r="A30" s="74">
        <v>27</v>
      </c>
      <c r="B30" s="106" t="s">
        <v>56</v>
      </c>
      <c r="C30" s="106" t="s">
        <v>17</v>
      </c>
      <c r="D30" s="106">
        <v>22</v>
      </c>
      <c r="E30" s="74" t="s">
        <v>33</v>
      </c>
      <c r="F30" s="74" t="s">
        <v>19</v>
      </c>
      <c r="G30" s="74" t="s">
        <v>20</v>
      </c>
      <c r="H30" s="74" t="s">
        <v>21</v>
      </c>
      <c r="I30" s="74" t="s">
        <v>22</v>
      </c>
      <c r="J30" s="107" t="s">
        <v>23</v>
      </c>
      <c r="K30" s="104">
        <v>18</v>
      </c>
      <c r="L30" s="74">
        <v>80</v>
      </c>
      <c r="M30" s="74">
        <v>1440</v>
      </c>
      <c r="N30" s="74"/>
    </row>
    <row r="31" s="100" customFormat="1" ht="32" customHeight="1" spans="1:14">
      <c r="A31" s="74">
        <v>28</v>
      </c>
      <c r="B31" s="106" t="s">
        <v>57</v>
      </c>
      <c r="C31" s="106" t="s">
        <v>17</v>
      </c>
      <c r="D31" s="106">
        <v>19</v>
      </c>
      <c r="E31" s="74" t="s">
        <v>37</v>
      </c>
      <c r="F31" s="74" t="s">
        <v>19</v>
      </c>
      <c r="G31" s="74" t="s">
        <v>20</v>
      </c>
      <c r="H31" s="74" t="s">
        <v>21</v>
      </c>
      <c r="I31" s="74" t="s">
        <v>22</v>
      </c>
      <c r="J31" s="107" t="s">
        <v>23</v>
      </c>
      <c r="K31" s="104">
        <v>18</v>
      </c>
      <c r="L31" s="74">
        <v>80</v>
      </c>
      <c r="M31" s="74">
        <v>1440</v>
      </c>
      <c r="N31" s="74"/>
    </row>
    <row r="32" s="100" customFormat="1" ht="32" customHeight="1" spans="1:14">
      <c r="A32" s="74">
        <v>29</v>
      </c>
      <c r="B32" s="106" t="s">
        <v>58</v>
      </c>
      <c r="C32" s="106" t="s">
        <v>17</v>
      </c>
      <c r="D32" s="106">
        <v>49</v>
      </c>
      <c r="E32" s="74" t="s">
        <v>59</v>
      </c>
      <c r="F32" s="74" t="s">
        <v>27</v>
      </c>
      <c r="G32" s="74" t="s">
        <v>20</v>
      </c>
      <c r="H32" s="74" t="s">
        <v>21</v>
      </c>
      <c r="I32" s="74" t="s">
        <v>22</v>
      </c>
      <c r="J32" s="107" t="s">
        <v>23</v>
      </c>
      <c r="K32" s="104">
        <v>18</v>
      </c>
      <c r="L32" s="74">
        <v>80</v>
      </c>
      <c r="M32" s="74">
        <v>1440</v>
      </c>
      <c r="N32" s="74"/>
    </row>
    <row r="33" s="100" customFormat="1" ht="32" customHeight="1" spans="1:14">
      <c r="A33" s="74">
        <v>30</v>
      </c>
      <c r="B33" s="106" t="s">
        <v>60</v>
      </c>
      <c r="C33" s="106" t="s">
        <v>17</v>
      </c>
      <c r="D33" s="106">
        <v>52</v>
      </c>
      <c r="E33" s="74" t="s">
        <v>35</v>
      </c>
      <c r="F33" s="74" t="s">
        <v>19</v>
      </c>
      <c r="G33" s="74" t="s">
        <v>20</v>
      </c>
      <c r="H33" s="74" t="s">
        <v>21</v>
      </c>
      <c r="I33" s="74" t="s">
        <v>22</v>
      </c>
      <c r="J33" s="107" t="s">
        <v>23</v>
      </c>
      <c r="K33" s="104">
        <v>18</v>
      </c>
      <c r="L33" s="74">
        <v>80</v>
      </c>
      <c r="M33" s="74">
        <v>1440</v>
      </c>
      <c r="N33" s="74"/>
    </row>
    <row r="34" s="100" customFormat="1" ht="32" customHeight="1" spans="1:14">
      <c r="A34" s="74">
        <v>31</v>
      </c>
      <c r="B34" s="106" t="s">
        <v>61</v>
      </c>
      <c r="C34" s="106" t="s">
        <v>17</v>
      </c>
      <c r="D34" s="106">
        <v>16</v>
      </c>
      <c r="E34" s="74" t="s">
        <v>18</v>
      </c>
      <c r="F34" s="74" t="s">
        <v>19</v>
      </c>
      <c r="G34" s="74" t="s">
        <v>20</v>
      </c>
      <c r="H34" s="74" t="s">
        <v>21</v>
      </c>
      <c r="I34" s="74" t="s">
        <v>22</v>
      </c>
      <c r="J34" s="107" t="s">
        <v>23</v>
      </c>
      <c r="K34" s="104">
        <v>18</v>
      </c>
      <c r="L34" s="74">
        <v>80</v>
      </c>
      <c r="M34" s="74">
        <v>1440</v>
      </c>
      <c r="N34" s="74"/>
    </row>
    <row r="35" s="53" customFormat="1" ht="32" customHeight="1" spans="1:14">
      <c r="A35" s="108"/>
      <c r="B35" s="108"/>
      <c r="C35" s="108"/>
      <c r="D35" s="108"/>
      <c r="E35" s="108"/>
      <c r="F35" s="108"/>
      <c r="G35" s="108"/>
      <c r="H35" s="108"/>
      <c r="I35" s="108"/>
      <c r="J35" s="108"/>
      <c r="K35" s="108"/>
      <c r="L35" s="109" t="s">
        <v>62</v>
      </c>
      <c r="M35" s="110">
        <f>SUM(M4:M34)</f>
        <v>44640</v>
      </c>
      <c r="N35" s="108"/>
    </row>
  </sheetData>
  <mergeCells count="2">
    <mergeCell ref="A1:N1"/>
    <mergeCell ref="A2:N2"/>
  </mergeCells>
  <dataValidations count="2">
    <dataValidation type="list" allowBlank="1" showInputMessage="1" showErrorMessage="1" sqref="F2">
      <formula1>"脱贫户,监测户"</formula1>
    </dataValidation>
    <dataValidation type="list" allowBlank="1" showInputMessage="1" showErrorMessage="1" sqref="F3">
      <formula1>"农村转移就业劳动者,脱贫劳动力"</formula1>
    </dataValidation>
  </dataValidations>
  <printOptions horizontalCentered="1"/>
  <pageMargins left="0.629861111111111" right="0.629861111111111" top="0.747916666666667" bottom="0.550694444444444" header="0.5" footer="0.393055555555556"/>
  <pageSetup paperSize="9" scale="7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view="pageBreakPreview" zoomScaleNormal="100" topLeftCell="A7" workbookViewId="0">
      <selection activeCell="G5" sqref="G5"/>
    </sheetView>
  </sheetViews>
  <sheetFormatPr defaultColWidth="9.64166666666667" defaultRowHeight="13.5" outlineLevelCol="3"/>
  <cols>
    <col min="1" max="1" width="18.775" customWidth="1"/>
    <col min="2" max="2" width="25.775" customWidth="1"/>
    <col min="3" max="3" width="18.775" customWidth="1"/>
    <col min="4" max="4" width="25.775" customWidth="1"/>
  </cols>
  <sheetData>
    <row r="1" ht="53" customHeight="1" spans="1:4">
      <c r="A1" s="37" t="s">
        <v>63</v>
      </c>
      <c r="B1" s="37"/>
      <c r="C1" s="37"/>
      <c r="D1" s="37"/>
    </row>
    <row r="2" ht="30" customHeight="1" spans="1:4">
      <c r="A2" s="90" t="s">
        <v>64</v>
      </c>
      <c r="B2" s="91" t="s">
        <v>22</v>
      </c>
      <c r="C2" s="92"/>
      <c r="D2" s="93"/>
    </row>
    <row r="3" ht="30" customHeight="1" spans="1:4">
      <c r="A3" s="90" t="s">
        <v>65</v>
      </c>
      <c r="B3" s="29" t="s">
        <v>66</v>
      </c>
      <c r="C3" s="29" t="s">
        <v>67</v>
      </c>
      <c r="D3" s="29">
        <v>13438039005</v>
      </c>
    </row>
    <row r="4" ht="30" customHeight="1" spans="1:4">
      <c r="A4" s="90" t="s">
        <v>68</v>
      </c>
      <c r="B4" s="29" t="s">
        <v>69</v>
      </c>
      <c r="C4" s="29" t="s">
        <v>67</v>
      </c>
      <c r="D4" s="29">
        <v>17736823363</v>
      </c>
    </row>
    <row r="5" ht="30" customHeight="1" spans="1:4">
      <c r="A5" s="29" t="s">
        <v>70</v>
      </c>
      <c r="B5" s="94" t="s">
        <v>71</v>
      </c>
      <c r="C5" s="29" t="s">
        <v>72</v>
      </c>
      <c r="D5" s="111" t="s">
        <v>73</v>
      </c>
    </row>
    <row r="6" ht="30" customHeight="1" spans="1:4">
      <c r="A6" s="29" t="s">
        <v>74</v>
      </c>
      <c r="B6" s="36" t="s">
        <v>75</v>
      </c>
      <c r="C6" s="29" t="s">
        <v>76</v>
      </c>
      <c r="D6" s="29" t="s">
        <v>77</v>
      </c>
    </row>
    <row r="7" ht="30" customHeight="1" spans="1:4">
      <c r="A7" s="29" t="s">
        <v>78</v>
      </c>
      <c r="B7" s="36" t="s">
        <v>79</v>
      </c>
      <c r="C7" s="29" t="s">
        <v>8</v>
      </c>
      <c r="D7" s="29" t="s">
        <v>20</v>
      </c>
    </row>
    <row r="8" ht="30" customHeight="1" spans="1:4">
      <c r="A8" s="36" t="s">
        <v>80</v>
      </c>
      <c r="B8" s="36" t="s">
        <v>81</v>
      </c>
      <c r="C8" s="36" t="s">
        <v>82</v>
      </c>
      <c r="D8" s="36" t="s">
        <v>83</v>
      </c>
    </row>
    <row r="9" ht="30" customHeight="1" spans="1:4">
      <c r="A9" s="36" t="s">
        <v>84</v>
      </c>
      <c r="B9" s="36" t="s">
        <v>85</v>
      </c>
      <c r="C9" s="36" t="s">
        <v>86</v>
      </c>
      <c r="D9" s="36" t="s">
        <v>87</v>
      </c>
    </row>
    <row r="10" ht="150" customHeight="1" spans="1:4">
      <c r="A10" s="36" t="s">
        <v>10</v>
      </c>
      <c r="B10" s="95" t="s">
        <v>88</v>
      </c>
      <c r="C10" s="96"/>
      <c r="D10" s="97"/>
    </row>
    <row r="11" ht="150" customHeight="1" spans="1:4">
      <c r="A11" s="36" t="s">
        <v>89</v>
      </c>
      <c r="B11" s="96" t="s">
        <v>90</v>
      </c>
      <c r="C11" s="96"/>
      <c r="D11" s="97"/>
    </row>
    <row r="12" ht="150" customHeight="1" spans="1:4">
      <c r="A12" s="29" t="s">
        <v>91</v>
      </c>
      <c r="B12" s="95" t="s">
        <v>92</v>
      </c>
      <c r="C12" s="98"/>
      <c r="D12" s="99"/>
    </row>
  </sheetData>
  <mergeCells count="5">
    <mergeCell ref="A1:D1"/>
    <mergeCell ref="B2:D2"/>
    <mergeCell ref="B10:D10"/>
    <mergeCell ref="B11:D11"/>
    <mergeCell ref="B12:D12"/>
  </mergeCells>
  <printOptions horizontalCentered="1"/>
  <pageMargins left="0.629861111111111" right="0.629861111111111" top="0.786805555555556" bottom="0.550694444444444"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8"/>
  <sheetViews>
    <sheetView view="pageBreakPreview" zoomScaleNormal="100" topLeftCell="A7" workbookViewId="0">
      <selection activeCell="G8" sqref="G8"/>
    </sheetView>
  </sheetViews>
  <sheetFormatPr defaultColWidth="9.64166666666667" defaultRowHeight="13.5" outlineLevelCol="3"/>
  <cols>
    <col min="1" max="1" width="18.775" customWidth="1"/>
    <col min="2" max="2" width="25.775" customWidth="1"/>
    <col min="3" max="3" width="18.775" customWidth="1"/>
    <col min="4" max="4" width="25.775" customWidth="1"/>
  </cols>
  <sheetData>
    <row r="1" ht="37" customHeight="1" spans="1:4">
      <c r="A1" s="77" t="s">
        <v>93</v>
      </c>
      <c r="B1" s="77"/>
      <c r="C1" s="77"/>
      <c r="D1" s="77"/>
    </row>
    <row r="2" ht="18" customHeight="1" spans="1:4">
      <c r="A2" s="78" t="s">
        <v>94</v>
      </c>
      <c r="B2" s="78"/>
      <c r="C2" s="78"/>
      <c r="D2" s="78"/>
    </row>
    <row r="3" ht="45" customHeight="1" spans="1:4">
      <c r="A3" s="79" t="s">
        <v>95</v>
      </c>
      <c r="B3" s="80" t="s">
        <v>22</v>
      </c>
      <c r="C3" s="81"/>
      <c r="D3" s="82"/>
    </row>
    <row r="4" ht="45" customHeight="1" spans="1:4">
      <c r="A4" s="79" t="s">
        <v>96</v>
      </c>
      <c r="B4" s="83" t="s">
        <v>97</v>
      </c>
      <c r="C4" s="79" t="s">
        <v>98</v>
      </c>
      <c r="D4" s="79" t="s">
        <v>99</v>
      </c>
    </row>
    <row r="5" ht="45" customHeight="1" spans="1:4">
      <c r="A5" s="79" t="s">
        <v>70</v>
      </c>
      <c r="B5" s="83" t="s">
        <v>71</v>
      </c>
      <c r="C5" s="79" t="s">
        <v>100</v>
      </c>
      <c r="D5" s="112" t="s">
        <v>73</v>
      </c>
    </row>
    <row r="6" ht="45" customHeight="1" spans="1:4">
      <c r="A6" s="79" t="s">
        <v>101</v>
      </c>
      <c r="B6" s="80" t="s">
        <v>66</v>
      </c>
      <c r="C6" s="79" t="s">
        <v>67</v>
      </c>
      <c r="D6" s="82">
        <v>13438039005</v>
      </c>
    </row>
    <row r="7" ht="45" customHeight="1" spans="1:4">
      <c r="A7" s="79" t="s">
        <v>9</v>
      </c>
      <c r="B7" s="83" t="s">
        <v>75</v>
      </c>
      <c r="C7" s="79" t="s">
        <v>102</v>
      </c>
      <c r="D7" s="79" t="s">
        <v>20</v>
      </c>
    </row>
    <row r="8" ht="45" customHeight="1" spans="1:4">
      <c r="A8" s="79" t="s">
        <v>103</v>
      </c>
      <c r="B8" s="84" t="s">
        <v>104</v>
      </c>
      <c r="C8" s="79" t="s">
        <v>105</v>
      </c>
      <c r="D8" s="79" t="s">
        <v>106</v>
      </c>
    </row>
    <row r="9" ht="45" customHeight="1" spans="1:4">
      <c r="A9" s="83" t="s">
        <v>107</v>
      </c>
      <c r="B9" s="85"/>
      <c r="C9" s="86"/>
      <c r="D9" s="87"/>
    </row>
    <row r="10" ht="40" customHeight="1" spans="1:4">
      <c r="A10" s="83" t="s">
        <v>108</v>
      </c>
      <c r="B10" s="87" t="s">
        <v>109</v>
      </c>
      <c r="C10" s="85" t="s">
        <v>110</v>
      </c>
      <c r="D10" s="87"/>
    </row>
    <row r="11" ht="90" customHeight="1" spans="1:4">
      <c r="A11" s="83"/>
      <c r="B11" s="88" t="s">
        <v>111</v>
      </c>
      <c r="C11" s="88" t="s">
        <v>112</v>
      </c>
      <c r="D11" s="89"/>
    </row>
    <row r="12" ht="40" customHeight="1" spans="1:4">
      <c r="A12" s="79" t="s">
        <v>113</v>
      </c>
      <c r="B12" s="79" t="s">
        <v>109</v>
      </c>
      <c r="C12" s="79" t="s">
        <v>110</v>
      </c>
      <c r="D12" s="79"/>
    </row>
    <row r="13" ht="90" customHeight="1" spans="1:4">
      <c r="A13" s="79"/>
      <c r="B13" s="88" t="s">
        <v>114</v>
      </c>
      <c r="C13" s="88" t="s">
        <v>112</v>
      </c>
      <c r="D13" s="89"/>
    </row>
    <row r="14" ht="36" customHeight="1" spans="1:4">
      <c r="A14" s="79" t="s">
        <v>115</v>
      </c>
      <c r="B14" s="79"/>
      <c r="C14" s="79"/>
      <c r="D14" s="79"/>
    </row>
    <row r="15" ht="30" customHeight="1" spans="1:4">
      <c r="A15" s="79" t="s">
        <v>116</v>
      </c>
      <c r="B15" s="79" t="s">
        <v>117</v>
      </c>
      <c r="C15" s="79"/>
      <c r="D15" s="79"/>
    </row>
    <row r="16" ht="30" customHeight="1" spans="1:4">
      <c r="A16" s="79"/>
      <c r="B16" s="79" t="s">
        <v>118</v>
      </c>
      <c r="C16" s="80" t="s">
        <v>119</v>
      </c>
      <c r="D16" s="82"/>
    </row>
    <row r="17" ht="30" customHeight="1" spans="1:4">
      <c r="A17" s="79"/>
      <c r="B17" s="79"/>
      <c r="C17" s="80"/>
      <c r="D17" s="82"/>
    </row>
    <row r="18" ht="30" customHeight="1" spans="1:4">
      <c r="A18" s="79" t="s">
        <v>15</v>
      </c>
      <c r="B18" s="79"/>
      <c r="C18" s="79"/>
      <c r="D18" s="79"/>
    </row>
  </sheetData>
  <mergeCells count="16">
    <mergeCell ref="A1:D1"/>
    <mergeCell ref="A2:D2"/>
    <mergeCell ref="B3:D3"/>
    <mergeCell ref="B9:D9"/>
    <mergeCell ref="C10:D10"/>
    <mergeCell ref="C11:D11"/>
    <mergeCell ref="C12:D12"/>
    <mergeCell ref="C13:D13"/>
    <mergeCell ref="B14:D14"/>
    <mergeCell ref="B15:D15"/>
    <mergeCell ref="C16:D16"/>
    <mergeCell ref="C17:D17"/>
    <mergeCell ref="B18:D18"/>
    <mergeCell ref="A10:A11"/>
    <mergeCell ref="A12:A13"/>
    <mergeCell ref="A15:A17"/>
  </mergeCells>
  <printOptions horizontalCentered="1"/>
  <pageMargins left="0.629861111111111" right="0.629861111111111" top="0.786805555555556" bottom="0.550694444444444" header="0.5" footer="0.5"/>
  <pageSetup paperSize="9"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6"/>
  <sheetViews>
    <sheetView view="pageBreakPreview" zoomScale="90" zoomScaleNormal="100" topLeftCell="A16" workbookViewId="0">
      <selection activeCell="A14" sqref="$A14:$XFD14"/>
    </sheetView>
  </sheetViews>
  <sheetFormatPr defaultColWidth="9.64166666666667" defaultRowHeight="13.5"/>
  <cols>
    <col min="1" max="1" width="3.775" customWidth="1"/>
    <col min="2" max="2" width="10" customWidth="1"/>
    <col min="3" max="3" width="3.775" customWidth="1"/>
    <col min="4" max="4" width="3.775" style="53" customWidth="1"/>
    <col min="5" max="5" width="20.825" customWidth="1"/>
    <col min="6" max="6" width="5.275" customWidth="1"/>
    <col min="7" max="7" width="5.65" customWidth="1"/>
    <col min="8" max="8" width="5.88333333333333" customWidth="1"/>
    <col min="9" max="9" width="5.275" customWidth="1"/>
    <col min="10" max="10" width="14.65" customWidth="1"/>
    <col min="11" max="11" width="13.8916666666667" customWidth="1"/>
    <col min="12" max="12" width="5.61666666666667" customWidth="1"/>
    <col min="13" max="13" width="5.275" customWidth="1"/>
    <col min="14" max="14" width="5.46666666666667" customWidth="1"/>
    <col min="15" max="15" width="9.825" style="1" customWidth="1"/>
    <col min="16" max="16" width="7.675" style="1" customWidth="1"/>
    <col min="17" max="17" width="7.81666666666667" style="1" customWidth="1"/>
    <col min="18" max="18" width="22.6666666666667" customWidth="1"/>
    <col min="19" max="19" width="20.7333333333333" customWidth="1"/>
    <col min="20" max="20" width="18.5166666666667" customWidth="1"/>
    <col min="21" max="21" width="9.64166666666667" customWidth="1"/>
  </cols>
  <sheetData>
    <row r="1" ht="28.5" spans="1:21">
      <c r="A1" s="2" t="s">
        <v>120</v>
      </c>
      <c r="B1" s="2"/>
      <c r="C1" s="2"/>
      <c r="D1" s="66"/>
      <c r="E1" s="2"/>
      <c r="F1" s="2"/>
      <c r="G1" s="2"/>
      <c r="H1" s="2"/>
      <c r="I1" s="2"/>
      <c r="J1" s="2"/>
      <c r="K1" s="2"/>
      <c r="L1" s="2"/>
      <c r="M1" s="2"/>
      <c r="N1" s="2"/>
      <c r="O1" s="2"/>
      <c r="P1" s="2"/>
      <c r="Q1" s="2"/>
      <c r="R1" s="2"/>
      <c r="S1" s="2"/>
      <c r="T1" s="2"/>
      <c r="U1" s="2"/>
    </row>
    <row r="2" ht="25" customHeight="1" spans="1:21">
      <c r="A2" s="67" t="s">
        <v>121</v>
      </c>
      <c r="B2" s="67"/>
      <c r="C2" s="67"/>
      <c r="D2" s="68"/>
      <c r="E2" s="67"/>
      <c r="F2" s="67"/>
      <c r="G2" s="67"/>
      <c r="H2" s="67"/>
      <c r="I2" s="67"/>
      <c r="J2" s="67"/>
      <c r="K2" s="67"/>
      <c r="L2" s="67"/>
      <c r="M2" s="67"/>
      <c r="N2" s="67"/>
      <c r="O2" s="69"/>
      <c r="P2" s="69"/>
      <c r="Q2" s="69"/>
      <c r="R2" s="67"/>
      <c r="S2" s="67"/>
      <c r="T2" s="67"/>
      <c r="U2" s="67"/>
    </row>
    <row r="3" ht="30" customHeight="1" spans="1:21">
      <c r="A3" s="70" t="s">
        <v>2</v>
      </c>
      <c r="B3" s="70" t="s">
        <v>3</v>
      </c>
      <c r="C3" s="70" t="s">
        <v>4</v>
      </c>
      <c r="D3" s="71" t="s">
        <v>5</v>
      </c>
      <c r="E3" s="71" t="s">
        <v>122</v>
      </c>
      <c r="F3" s="70" t="s">
        <v>123</v>
      </c>
      <c r="G3" s="70" t="s">
        <v>124</v>
      </c>
      <c r="H3" s="70" t="s">
        <v>125</v>
      </c>
      <c r="I3" s="70" t="s">
        <v>126</v>
      </c>
      <c r="J3" s="70" t="s">
        <v>127</v>
      </c>
      <c r="K3" s="70" t="s">
        <v>67</v>
      </c>
      <c r="L3" s="70" t="s">
        <v>128</v>
      </c>
      <c r="M3" s="72" t="s">
        <v>129</v>
      </c>
      <c r="N3" s="72" t="s">
        <v>130</v>
      </c>
      <c r="O3" s="72" t="s">
        <v>131</v>
      </c>
      <c r="P3" s="72" t="s">
        <v>132</v>
      </c>
      <c r="Q3" s="72" t="s">
        <v>133</v>
      </c>
      <c r="R3" s="72" t="s">
        <v>134</v>
      </c>
      <c r="S3" s="72"/>
      <c r="T3" s="29" t="s">
        <v>135</v>
      </c>
      <c r="U3" s="29" t="s">
        <v>15</v>
      </c>
    </row>
    <row r="4" ht="30" customHeight="1" spans="1:21">
      <c r="A4" s="70"/>
      <c r="B4" s="70"/>
      <c r="C4" s="70"/>
      <c r="D4" s="71"/>
      <c r="E4" s="71"/>
      <c r="F4" s="70"/>
      <c r="G4" s="70"/>
      <c r="H4" s="70"/>
      <c r="I4" s="70"/>
      <c r="J4" s="70"/>
      <c r="K4" s="70"/>
      <c r="L4" s="70"/>
      <c r="M4" s="73"/>
      <c r="N4" s="73"/>
      <c r="O4" s="72"/>
      <c r="P4" s="72"/>
      <c r="Q4" s="73"/>
      <c r="R4" s="72" t="s">
        <v>72</v>
      </c>
      <c r="S4" s="72" t="s">
        <v>136</v>
      </c>
      <c r="T4" s="29"/>
      <c r="U4" s="29"/>
    </row>
    <row r="5" s="64" customFormat="1" ht="32" customHeight="1" spans="1:21">
      <c r="A5" s="36">
        <v>1</v>
      </c>
      <c r="B5" s="74" t="s">
        <v>16</v>
      </c>
      <c r="C5" s="74" t="str">
        <f>IF(OR(LEN(E5)=15,LEN(E5)=18),IF(MOD(MID(E5,15,3)*1,2),"男","女"),#N/A)</f>
        <v>男</v>
      </c>
      <c r="D5" s="36">
        <v>18</v>
      </c>
      <c r="E5" s="113" t="s">
        <v>137</v>
      </c>
      <c r="F5" s="36" t="s">
        <v>138</v>
      </c>
      <c r="G5" s="36" t="s">
        <v>139</v>
      </c>
      <c r="H5" s="36" t="s">
        <v>140</v>
      </c>
      <c r="I5" s="36" t="s">
        <v>141</v>
      </c>
      <c r="J5" s="36" t="s">
        <v>18</v>
      </c>
      <c r="K5" s="36">
        <v>19113861069</v>
      </c>
      <c r="L5" s="36" t="s">
        <v>142</v>
      </c>
      <c r="M5" s="36" t="s">
        <v>143</v>
      </c>
      <c r="N5" s="36" t="s">
        <v>142</v>
      </c>
      <c r="O5" s="36">
        <v>50</v>
      </c>
      <c r="P5" s="36">
        <v>10</v>
      </c>
      <c r="Q5" s="36">
        <v>500</v>
      </c>
      <c r="R5" s="114" t="s">
        <v>144</v>
      </c>
      <c r="S5" s="36" t="s">
        <v>145</v>
      </c>
      <c r="T5" s="36"/>
      <c r="U5" s="75" t="s">
        <v>146</v>
      </c>
    </row>
    <row r="6" s="64" customFormat="1" ht="32" customHeight="1" spans="1:21">
      <c r="A6" s="36">
        <v>2</v>
      </c>
      <c r="B6" s="74" t="s">
        <v>24</v>
      </c>
      <c r="C6" s="74" t="str">
        <f t="shared" ref="C6:C20" si="0">IF(OR(LEN(E6)=15,LEN(E6)=18),IF(MOD(MID(E6,15,3)*1,2),"男","女"),#N/A)</f>
        <v>男</v>
      </c>
      <c r="D6" s="36">
        <v>20</v>
      </c>
      <c r="E6" s="113" t="s">
        <v>147</v>
      </c>
      <c r="F6" s="36" t="s">
        <v>138</v>
      </c>
      <c r="G6" s="36" t="s">
        <v>139</v>
      </c>
      <c r="H6" s="36" t="s">
        <v>148</v>
      </c>
      <c r="I6" s="36" t="s">
        <v>141</v>
      </c>
      <c r="J6" s="36" t="s">
        <v>18</v>
      </c>
      <c r="K6" s="36">
        <v>19022429927</v>
      </c>
      <c r="L6" s="36" t="s">
        <v>142</v>
      </c>
      <c r="M6" s="36" t="s">
        <v>143</v>
      </c>
      <c r="N6" s="36" t="s">
        <v>142</v>
      </c>
      <c r="O6" s="36">
        <v>50</v>
      </c>
      <c r="P6" s="36">
        <v>10</v>
      </c>
      <c r="Q6" s="36">
        <v>500</v>
      </c>
      <c r="R6" s="114" t="s">
        <v>149</v>
      </c>
      <c r="S6" s="36" t="s">
        <v>145</v>
      </c>
      <c r="T6" s="36"/>
      <c r="U6" s="75"/>
    </row>
    <row r="7" s="64" customFormat="1" ht="32" customHeight="1" spans="1:21">
      <c r="A7" s="36">
        <v>3</v>
      </c>
      <c r="B7" s="74" t="s">
        <v>25</v>
      </c>
      <c r="C7" s="74" t="str">
        <f t="shared" si="0"/>
        <v>女</v>
      </c>
      <c r="D7" s="36">
        <v>38</v>
      </c>
      <c r="E7" s="113" t="s">
        <v>150</v>
      </c>
      <c r="F7" s="36" t="s">
        <v>138</v>
      </c>
      <c r="G7" s="36" t="s">
        <v>139</v>
      </c>
      <c r="H7" s="36" t="s">
        <v>148</v>
      </c>
      <c r="I7" s="36" t="s">
        <v>141</v>
      </c>
      <c r="J7" s="36" t="s">
        <v>18</v>
      </c>
      <c r="K7" s="36">
        <v>13351165549</v>
      </c>
      <c r="L7" s="36" t="s">
        <v>142</v>
      </c>
      <c r="M7" s="36" t="s">
        <v>142</v>
      </c>
      <c r="N7" s="36" t="s">
        <v>142</v>
      </c>
      <c r="O7" s="36">
        <v>50</v>
      </c>
      <c r="P7" s="36">
        <v>10</v>
      </c>
      <c r="Q7" s="36">
        <v>500</v>
      </c>
      <c r="R7" s="114" t="s">
        <v>151</v>
      </c>
      <c r="S7" s="36" t="s">
        <v>145</v>
      </c>
      <c r="T7" s="36"/>
      <c r="U7" s="75"/>
    </row>
    <row r="8" s="64" customFormat="1" ht="32" customHeight="1" spans="1:21">
      <c r="A8" s="36">
        <v>4</v>
      </c>
      <c r="B8" s="74" t="s">
        <v>28</v>
      </c>
      <c r="C8" s="74" t="str">
        <f t="shared" si="0"/>
        <v>男</v>
      </c>
      <c r="D8" s="36">
        <v>20</v>
      </c>
      <c r="E8" s="113" t="s">
        <v>152</v>
      </c>
      <c r="F8" s="36" t="s">
        <v>138</v>
      </c>
      <c r="G8" s="36" t="s">
        <v>139</v>
      </c>
      <c r="H8" s="36" t="s">
        <v>140</v>
      </c>
      <c r="I8" s="36" t="s">
        <v>141</v>
      </c>
      <c r="J8" s="36" t="s">
        <v>29</v>
      </c>
      <c r="K8" s="36">
        <v>19982434079</v>
      </c>
      <c r="L8" s="36" t="s">
        <v>142</v>
      </c>
      <c r="M8" s="36" t="s">
        <v>143</v>
      </c>
      <c r="N8" s="36" t="s">
        <v>142</v>
      </c>
      <c r="O8" s="36">
        <v>50</v>
      </c>
      <c r="P8" s="36">
        <v>10</v>
      </c>
      <c r="Q8" s="36">
        <v>500</v>
      </c>
      <c r="R8" s="114" t="s">
        <v>153</v>
      </c>
      <c r="S8" s="36" t="s">
        <v>145</v>
      </c>
      <c r="T8" s="36"/>
      <c r="U8" s="75" t="s">
        <v>154</v>
      </c>
    </row>
    <row r="9" s="64" customFormat="1" ht="32" customHeight="1" spans="1:21">
      <c r="A9" s="36">
        <v>5</v>
      </c>
      <c r="B9" s="74" t="s">
        <v>30</v>
      </c>
      <c r="C9" s="74" t="str">
        <f t="shared" si="0"/>
        <v>女</v>
      </c>
      <c r="D9" s="36">
        <v>17</v>
      </c>
      <c r="E9" s="113" t="s">
        <v>155</v>
      </c>
      <c r="F9" s="36" t="s">
        <v>138</v>
      </c>
      <c r="G9" s="36" t="s">
        <v>139</v>
      </c>
      <c r="H9" s="36" t="s">
        <v>140</v>
      </c>
      <c r="I9" s="36" t="s">
        <v>141</v>
      </c>
      <c r="J9" s="36" t="s">
        <v>29</v>
      </c>
      <c r="K9" s="36">
        <v>13990491169</v>
      </c>
      <c r="L9" s="36" t="s">
        <v>142</v>
      </c>
      <c r="M9" s="36" t="s">
        <v>143</v>
      </c>
      <c r="N9" s="36" t="s">
        <v>142</v>
      </c>
      <c r="O9" s="36">
        <v>50</v>
      </c>
      <c r="P9" s="36">
        <v>10</v>
      </c>
      <c r="Q9" s="36">
        <v>500</v>
      </c>
      <c r="R9" s="114" t="s">
        <v>156</v>
      </c>
      <c r="S9" s="36" t="s">
        <v>145</v>
      </c>
      <c r="T9" s="36"/>
      <c r="U9" s="75" t="s">
        <v>157</v>
      </c>
    </row>
    <row r="10" s="64" customFormat="1" ht="32" customHeight="1" spans="1:21">
      <c r="A10" s="36">
        <v>6</v>
      </c>
      <c r="B10" s="74" t="s">
        <v>31</v>
      </c>
      <c r="C10" s="74" t="str">
        <f t="shared" si="0"/>
        <v>女</v>
      </c>
      <c r="D10" s="36">
        <v>19</v>
      </c>
      <c r="E10" s="113" t="s">
        <v>158</v>
      </c>
      <c r="F10" s="36" t="s">
        <v>138</v>
      </c>
      <c r="G10" s="36" t="s">
        <v>139</v>
      </c>
      <c r="H10" s="36" t="s">
        <v>148</v>
      </c>
      <c r="I10" s="36" t="s">
        <v>141</v>
      </c>
      <c r="J10" s="36" t="s">
        <v>29</v>
      </c>
      <c r="K10" s="36">
        <v>17713962107</v>
      </c>
      <c r="L10" s="36" t="s">
        <v>142</v>
      </c>
      <c r="M10" s="36" t="s">
        <v>143</v>
      </c>
      <c r="N10" s="36" t="s">
        <v>142</v>
      </c>
      <c r="O10" s="36">
        <v>50</v>
      </c>
      <c r="P10" s="36">
        <v>10</v>
      </c>
      <c r="Q10" s="36">
        <v>500</v>
      </c>
      <c r="R10" s="114" t="s">
        <v>159</v>
      </c>
      <c r="S10" s="36" t="s">
        <v>145</v>
      </c>
      <c r="T10" s="36"/>
      <c r="U10" s="75" t="s">
        <v>160</v>
      </c>
    </row>
    <row r="11" s="64" customFormat="1" ht="32" customHeight="1" spans="1:21">
      <c r="A11" s="36">
        <v>7</v>
      </c>
      <c r="B11" s="74" t="s">
        <v>32</v>
      </c>
      <c r="C11" s="74" t="str">
        <f t="shared" si="0"/>
        <v>女</v>
      </c>
      <c r="D11" s="36">
        <v>16</v>
      </c>
      <c r="E11" s="113" t="s">
        <v>161</v>
      </c>
      <c r="F11" s="36" t="s">
        <v>138</v>
      </c>
      <c r="G11" s="36" t="s">
        <v>139</v>
      </c>
      <c r="H11" s="36" t="s">
        <v>140</v>
      </c>
      <c r="I11" s="36" t="s">
        <v>141</v>
      </c>
      <c r="J11" s="36" t="s">
        <v>33</v>
      </c>
      <c r="K11" s="36">
        <v>19113844093</v>
      </c>
      <c r="L11" s="36" t="s">
        <v>142</v>
      </c>
      <c r="M11" s="36" t="s">
        <v>142</v>
      </c>
      <c r="N11" s="36" t="s">
        <v>142</v>
      </c>
      <c r="O11" s="36">
        <v>50</v>
      </c>
      <c r="P11" s="36">
        <v>10</v>
      </c>
      <c r="Q11" s="36">
        <v>500</v>
      </c>
      <c r="R11" s="114" t="s">
        <v>162</v>
      </c>
      <c r="S11" s="36" t="s">
        <v>145</v>
      </c>
      <c r="T11" s="36"/>
      <c r="U11" s="75"/>
    </row>
    <row r="12" s="64" customFormat="1" ht="32" customHeight="1" spans="1:21">
      <c r="A12" s="36">
        <v>8</v>
      </c>
      <c r="B12" s="74" t="s">
        <v>34</v>
      </c>
      <c r="C12" s="74" t="str">
        <f t="shared" si="0"/>
        <v>女</v>
      </c>
      <c r="D12" s="36">
        <v>22</v>
      </c>
      <c r="E12" s="113" t="s">
        <v>163</v>
      </c>
      <c r="F12" s="36" t="s">
        <v>138</v>
      </c>
      <c r="G12" s="36" t="s">
        <v>139</v>
      </c>
      <c r="H12" s="36" t="s">
        <v>140</v>
      </c>
      <c r="I12" s="36" t="s">
        <v>141</v>
      </c>
      <c r="J12" s="36" t="s">
        <v>35</v>
      </c>
      <c r="K12" s="36">
        <v>17764244416</v>
      </c>
      <c r="L12" s="36" t="s">
        <v>142</v>
      </c>
      <c r="M12" s="36" t="s">
        <v>143</v>
      </c>
      <c r="N12" s="36" t="s">
        <v>142</v>
      </c>
      <c r="O12" s="36">
        <v>50</v>
      </c>
      <c r="P12" s="36">
        <v>10</v>
      </c>
      <c r="Q12" s="36">
        <v>500</v>
      </c>
      <c r="R12" s="114" t="s">
        <v>164</v>
      </c>
      <c r="S12" s="36" t="s">
        <v>145</v>
      </c>
      <c r="T12" s="36"/>
      <c r="U12" s="75"/>
    </row>
    <row r="13" s="64" customFormat="1" ht="32" customHeight="1" spans="1:21">
      <c r="A13" s="36">
        <v>9</v>
      </c>
      <c r="B13" s="74" t="s">
        <v>36</v>
      </c>
      <c r="C13" s="74" t="str">
        <f t="shared" si="0"/>
        <v>男</v>
      </c>
      <c r="D13" s="36">
        <v>16</v>
      </c>
      <c r="E13" s="113" t="s">
        <v>165</v>
      </c>
      <c r="F13" s="36" t="s">
        <v>138</v>
      </c>
      <c r="G13" s="36" t="s">
        <v>139</v>
      </c>
      <c r="H13" s="36" t="s">
        <v>148</v>
      </c>
      <c r="I13" s="36" t="s">
        <v>141</v>
      </c>
      <c r="J13" s="36" t="s">
        <v>37</v>
      </c>
      <c r="K13" s="36">
        <v>19350924788</v>
      </c>
      <c r="L13" s="36" t="s">
        <v>142</v>
      </c>
      <c r="M13" s="36" t="s">
        <v>142</v>
      </c>
      <c r="N13" s="36" t="s">
        <v>142</v>
      </c>
      <c r="O13" s="36">
        <v>50</v>
      </c>
      <c r="P13" s="36">
        <v>10</v>
      </c>
      <c r="Q13" s="36">
        <v>500</v>
      </c>
      <c r="R13" s="114" t="s">
        <v>166</v>
      </c>
      <c r="S13" s="36" t="s">
        <v>145</v>
      </c>
      <c r="T13" s="36"/>
      <c r="U13" s="75" t="s">
        <v>167</v>
      </c>
    </row>
    <row r="14" s="64" customFormat="1" ht="32" customHeight="1" spans="1:21">
      <c r="A14" s="36">
        <v>10</v>
      </c>
      <c r="B14" s="74" t="s">
        <v>38</v>
      </c>
      <c r="C14" s="74" t="str">
        <f t="shared" si="0"/>
        <v>女</v>
      </c>
      <c r="D14" s="36">
        <v>16</v>
      </c>
      <c r="E14" s="113" t="s">
        <v>168</v>
      </c>
      <c r="F14" s="36" t="s">
        <v>138</v>
      </c>
      <c r="G14" s="36" t="s">
        <v>139</v>
      </c>
      <c r="H14" s="36" t="s">
        <v>148</v>
      </c>
      <c r="I14" s="36" t="s">
        <v>141</v>
      </c>
      <c r="J14" s="36" t="s">
        <v>37</v>
      </c>
      <c r="K14" s="36">
        <v>19092445287</v>
      </c>
      <c r="L14" s="36" t="s">
        <v>142</v>
      </c>
      <c r="M14" s="36" t="s">
        <v>142</v>
      </c>
      <c r="N14" s="36" t="s">
        <v>142</v>
      </c>
      <c r="O14" s="36">
        <v>50</v>
      </c>
      <c r="P14" s="36">
        <v>10</v>
      </c>
      <c r="Q14" s="36">
        <v>500</v>
      </c>
      <c r="R14" s="114" t="s">
        <v>169</v>
      </c>
      <c r="S14" s="36" t="s">
        <v>145</v>
      </c>
      <c r="T14" s="36"/>
      <c r="U14" s="75" t="s">
        <v>170</v>
      </c>
    </row>
    <row r="15" s="64" customFormat="1" ht="32" customHeight="1" spans="1:21">
      <c r="A15" s="36">
        <v>11</v>
      </c>
      <c r="B15" s="74" t="s">
        <v>39</v>
      </c>
      <c r="C15" s="74" t="str">
        <f t="shared" si="0"/>
        <v>男</v>
      </c>
      <c r="D15" s="36">
        <v>39</v>
      </c>
      <c r="E15" s="113" t="s">
        <v>171</v>
      </c>
      <c r="F15" s="36" t="s">
        <v>138</v>
      </c>
      <c r="G15" s="36" t="s">
        <v>139</v>
      </c>
      <c r="H15" s="36" t="s">
        <v>140</v>
      </c>
      <c r="I15" s="36" t="s">
        <v>141</v>
      </c>
      <c r="J15" s="36" t="s">
        <v>37</v>
      </c>
      <c r="K15" s="36">
        <v>18783671776</v>
      </c>
      <c r="L15" s="36" t="s">
        <v>142</v>
      </c>
      <c r="M15" s="36" t="s">
        <v>142</v>
      </c>
      <c r="N15" s="36" t="s">
        <v>142</v>
      </c>
      <c r="O15" s="36">
        <v>50</v>
      </c>
      <c r="P15" s="36">
        <v>10</v>
      </c>
      <c r="Q15" s="36">
        <v>500</v>
      </c>
      <c r="R15" s="114" t="s">
        <v>172</v>
      </c>
      <c r="S15" s="36" t="s">
        <v>145</v>
      </c>
      <c r="T15" s="36"/>
      <c r="U15" s="75"/>
    </row>
    <row r="16" s="64" customFormat="1" ht="32" customHeight="1" spans="1:21">
      <c r="A16" s="36">
        <v>12</v>
      </c>
      <c r="B16" s="74" t="s">
        <v>40</v>
      </c>
      <c r="C16" s="74" t="str">
        <f t="shared" si="0"/>
        <v>男</v>
      </c>
      <c r="D16" s="36">
        <v>16</v>
      </c>
      <c r="E16" s="113" t="s">
        <v>173</v>
      </c>
      <c r="F16" s="36" t="s">
        <v>138</v>
      </c>
      <c r="G16" s="36" t="s">
        <v>139</v>
      </c>
      <c r="H16" s="36" t="s">
        <v>140</v>
      </c>
      <c r="I16" s="36" t="s">
        <v>141</v>
      </c>
      <c r="J16" s="36" t="s">
        <v>37</v>
      </c>
      <c r="K16" s="36">
        <v>18788925713</v>
      </c>
      <c r="L16" s="36" t="s">
        <v>142</v>
      </c>
      <c r="M16" s="36" t="s">
        <v>142</v>
      </c>
      <c r="N16" s="36" t="s">
        <v>142</v>
      </c>
      <c r="O16" s="36">
        <v>50</v>
      </c>
      <c r="P16" s="36">
        <v>10</v>
      </c>
      <c r="Q16" s="36">
        <v>500</v>
      </c>
      <c r="R16" s="114" t="s">
        <v>174</v>
      </c>
      <c r="S16" s="36" t="s">
        <v>145</v>
      </c>
      <c r="T16" s="36"/>
      <c r="U16" s="75" t="s">
        <v>175</v>
      </c>
    </row>
    <row r="17" s="64" customFormat="1" ht="32" customHeight="1" spans="1:21">
      <c r="A17" s="36">
        <v>13</v>
      </c>
      <c r="B17" s="74" t="s">
        <v>41</v>
      </c>
      <c r="C17" s="74" t="str">
        <f t="shared" si="0"/>
        <v>男</v>
      </c>
      <c r="D17" s="36">
        <v>39</v>
      </c>
      <c r="E17" s="74" t="s">
        <v>176</v>
      </c>
      <c r="F17" s="36" t="s">
        <v>138</v>
      </c>
      <c r="G17" s="36" t="s">
        <v>139</v>
      </c>
      <c r="H17" s="36" t="s">
        <v>140</v>
      </c>
      <c r="I17" s="36" t="s">
        <v>141</v>
      </c>
      <c r="J17" s="36" t="s">
        <v>33</v>
      </c>
      <c r="K17" s="36">
        <v>15387668680</v>
      </c>
      <c r="L17" s="36" t="s">
        <v>142</v>
      </c>
      <c r="M17" s="36" t="s">
        <v>143</v>
      </c>
      <c r="N17" s="36" t="s">
        <v>142</v>
      </c>
      <c r="O17" s="36">
        <v>50</v>
      </c>
      <c r="P17" s="36">
        <v>10</v>
      </c>
      <c r="Q17" s="36">
        <v>500</v>
      </c>
      <c r="R17" s="114" t="s">
        <v>177</v>
      </c>
      <c r="S17" s="36" t="s">
        <v>145</v>
      </c>
      <c r="T17" s="36"/>
      <c r="U17" s="75"/>
    </row>
    <row r="18" s="64" customFormat="1" ht="32" customHeight="1" spans="1:21">
      <c r="A18" s="36">
        <v>14</v>
      </c>
      <c r="B18" s="74" t="s">
        <v>42</v>
      </c>
      <c r="C18" s="74" t="str">
        <f t="shared" si="0"/>
        <v>男</v>
      </c>
      <c r="D18" s="36">
        <v>18</v>
      </c>
      <c r="E18" s="113" t="s">
        <v>178</v>
      </c>
      <c r="F18" s="36" t="s">
        <v>138</v>
      </c>
      <c r="G18" s="36" t="s">
        <v>139</v>
      </c>
      <c r="H18" s="36" t="s">
        <v>140</v>
      </c>
      <c r="I18" s="36" t="s">
        <v>141</v>
      </c>
      <c r="J18" s="36" t="s">
        <v>33</v>
      </c>
      <c r="K18" s="36">
        <v>19113866589</v>
      </c>
      <c r="L18" s="36" t="s">
        <v>142</v>
      </c>
      <c r="M18" s="36" t="s">
        <v>143</v>
      </c>
      <c r="N18" s="36" t="s">
        <v>142</v>
      </c>
      <c r="O18" s="36">
        <v>50</v>
      </c>
      <c r="P18" s="36">
        <v>10</v>
      </c>
      <c r="Q18" s="36">
        <v>500</v>
      </c>
      <c r="R18" s="114" t="s">
        <v>179</v>
      </c>
      <c r="S18" s="36" t="s">
        <v>145</v>
      </c>
      <c r="T18" s="36"/>
      <c r="U18" s="75"/>
    </row>
    <row r="19" s="64" customFormat="1" ht="32" customHeight="1" spans="1:21">
      <c r="A19" s="36">
        <v>15</v>
      </c>
      <c r="B19" s="74" t="s">
        <v>43</v>
      </c>
      <c r="C19" s="74" t="str">
        <f t="shared" si="0"/>
        <v>男</v>
      </c>
      <c r="D19" s="36">
        <v>20</v>
      </c>
      <c r="E19" s="113" t="s">
        <v>180</v>
      </c>
      <c r="F19" s="36" t="s">
        <v>138</v>
      </c>
      <c r="G19" s="36" t="s">
        <v>139</v>
      </c>
      <c r="H19" s="36" t="s">
        <v>140</v>
      </c>
      <c r="I19" s="36" t="s">
        <v>141</v>
      </c>
      <c r="J19" s="36" t="s">
        <v>33</v>
      </c>
      <c r="K19" s="36">
        <v>19375232424</v>
      </c>
      <c r="L19" s="36" t="s">
        <v>142</v>
      </c>
      <c r="M19" s="36" t="s">
        <v>142</v>
      </c>
      <c r="N19" s="36" t="s">
        <v>142</v>
      </c>
      <c r="O19" s="36">
        <v>50</v>
      </c>
      <c r="P19" s="36">
        <v>10</v>
      </c>
      <c r="Q19" s="36">
        <v>500</v>
      </c>
      <c r="R19" s="114" t="s">
        <v>181</v>
      </c>
      <c r="S19" s="36" t="s">
        <v>145</v>
      </c>
      <c r="T19" s="36"/>
      <c r="U19" s="75"/>
    </row>
    <row r="20" s="64" customFormat="1" ht="32" customHeight="1" spans="1:21">
      <c r="A20" s="36">
        <v>16</v>
      </c>
      <c r="B20" s="74" t="s">
        <v>44</v>
      </c>
      <c r="C20" s="74" t="str">
        <f t="shared" si="0"/>
        <v>男</v>
      </c>
      <c r="D20" s="36">
        <v>17</v>
      </c>
      <c r="E20" s="113" t="s">
        <v>182</v>
      </c>
      <c r="F20" s="36" t="s">
        <v>138</v>
      </c>
      <c r="G20" s="36" t="s">
        <v>139</v>
      </c>
      <c r="H20" s="36" t="s">
        <v>140</v>
      </c>
      <c r="I20" s="36" t="s">
        <v>141</v>
      </c>
      <c r="J20" s="36" t="s">
        <v>45</v>
      </c>
      <c r="K20" s="36">
        <v>17775568631</v>
      </c>
      <c r="L20" s="36" t="s">
        <v>142</v>
      </c>
      <c r="M20" s="36" t="s">
        <v>142</v>
      </c>
      <c r="N20" s="36" t="s">
        <v>142</v>
      </c>
      <c r="O20" s="36">
        <v>50</v>
      </c>
      <c r="P20" s="36">
        <v>10</v>
      </c>
      <c r="Q20" s="36">
        <v>500</v>
      </c>
      <c r="R20" s="114" t="s">
        <v>183</v>
      </c>
      <c r="S20" s="36" t="s">
        <v>145</v>
      </c>
      <c r="T20" s="36"/>
      <c r="U20" s="75"/>
    </row>
    <row r="21" s="64" customFormat="1" ht="32" customHeight="1" spans="1:21">
      <c r="A21" s="36">
        <v>17</v>
      </c>
      <c r="B21" s="36" t="s">
        <v>46</v>
      </c>
      <c r="C21" s="74" t="str">
        <f t="shared" ref="C21:C35" si="1">IF(OR(LEN(E21)=15,LEN(E21)=18),IF(MOD(MID(E21,15,3)*1,2),"男","女"),#N/A)</f>
        <v>女</v>
      </c>
      <c r="D21" s="36">
        <v>18</v>
      </c>
      <c r="E21" s="114" t="s">
        <v>184</v>
      </c>
      <c r="F21" s="36" t="s">
        <v>138</v>
      </c>
      <c r="G21" s="36" t="s">
        <v>139</v>
      </c>
      <c r="H21" s="36" t="s">
        <v>140</v>
      </c>
      <c r="I21" s="36" t="s">
        <v>141</v>
      </c>
      <c r="J21" s="36" t="s">
        <v>45</v>
      </c>
      <c r="K21" s="36">
        <v>18828866842</v>
      </c>
      <c r="L21" s="36" t="s">
        <v>142</v>
      </c>
      <c r="M21" s="36" t="s">
        <v>143</v>
      </c>
      <c r="N21" s="36" t="s">
        <v>142</v>
      </c>
      <c r="O21" s="36">
        <v>50</v>
      </c>
      <c r="P21" s="36">
        <v>10</v>
      </c>
      <c r="Q21" s="36">
        <v>500</v>
      </c>
      <c r="R21" s="114" t="s">
        <v>185</v>
      </c>
      <c r="S21" s="36" t="s">
        <v>145</v>
      </c>
      <c r="T21" s="36"/>
      <c r="U21" s="75"/>
    </row>
    <row r="22" s="64" customFormat="1" ht="32" customHeight="1" spans="1:21">
      <c r="A22" s="36">
        <v>18</v>
      </c>
      <c r="B22" s="36" t="s">
        <v>47</v>
      </c>
      <c r="C22" s="74" t="str">
        <f t="shared" si="1"/>
        <v>男</v>
      </c>
      <c r="D22" s="36">
        <v>16</v>
      </c>
      <c r="E22" s="114" t="s">
        <v>186</v>
      </c>
      <c r="F22" s="36" t="s">
        <v>138</v>
      </c>
      <c r="G22" s="36" t="s">
        <v>139</v>
      </c>
      <c r="H22" s="36" t="s">
        <v>148</v>
      </c>
      <c r="I22" s="36" t="s">
        <v>141</v>
      </c>
      <c r="J22" s="36" t="s">
        <v>45</v>
      </c>
      <c r="K22" s="36">
        <v>18828866842</v>
      </c>
      <c r="L22" s="36" t="s">
        <v>142</v>
      </c>
      <c r="M22" s="36" t="s">
        <v>143</v>
      </c>
      <c r="N22" s="36" t="s">
        <v>142</v>
      </c>
      <c r="O22" s="36">
        <v>50</v>
      </c>
      <c r="P22" s="36">
        <v>10</v>
      </c>
      <c r="Q22" s="36">
        <v>500</v>
      </c>
      <c r="R22" s="114" t="s">
        <v>187</v>
      </c>
      <c r="S22" s="36" t="s">
        <v>145</v>
      </c>
      <c r="T22" s="36"/>
      <c r="U22" s="75"/>
    </row>
    <row r="23" s="64" customFormat="1" ht="32" customHeight="1" spans="1:21">
      <c r="A23" s="36">
        <v>19</v>
      </c>
      <c r="B23" s="36" t="s">
        <v>48</v>
      </c>
      <c r="C23" s="74" t="str">
        <f t="shared" si="1"/>
        <v>男</v>
      </c>
      <c r="D23" s="36">
        <v>18</v>
      </c>
      <c r="E23" s="114" t="s">
        <v>188</v>
      </c>
      <c r="F23" s="36" t="s">
        <v>138</v>
      </c>
      <c r="G23" s="36" t="s">
        <v>139</v>
      </c>
      <c r="H23" s="36" t="s">
        <v>189</v>
      </c>
      <c r="I23" s="36" t="s">
        <v>141</v>
      </c>
      <c r="J23" s="36" t="s">
        <v>37</v>
      </c>
      <c r="K23" s="36">
        <v>13359784687</v>
      </c>
      <c r="L23" s="36" t="s">
        <v>142</v>
      </c>
      <c r="M23" s="36" t="s">
        <v>143</v>
      </c>
      <c r="N23" s="36" t="s">
        <v>142</v>
      </c>
      <c r="O23" s="36">
        <v>50</v>
      </c>
      <c r="P23" s="36">
        <v>10</v>
      </c>
      <c r="Q23" s="36">
        <v>500</v>
      </c>
      <c r="R23" s="114" t="s">
        <v>190</v>
      </c>
      <c r="S23" s="36" t="s">
        <v>145</v>
      </c>
      <c r="T23" s="36"/>
      <c r="U23" s="75" t="s">
        <v>191</v>
      </c>
    </row>
    <row r="24" s="65" customFormat="1" ht="32" customHeight="1" spans="1:21">
      <c r="A24" s="74">
        <v>20</v>
      </c>
      <c r="B24" s="74" t="s">
        <v>49</v>
      </c>
      <c r="C24" s="74" t="str">
        <f t="shared" si="1"/>
        <v>男</v>
      </c>
      <c r="D24" s="74">
        <v>18</v>
      </c>
      <c r="E24" s="113" t="s">
        <v>192</v>
      </c>
      <c r="F24" s="74" t="s">
        <v>138</v>
      </c>
      <c r="G24" s="74" t="s">
        <v>139</v>
      </c>
      <c r="H24" s="74" t="s">
        <v>140</v>
      </c>
      <c r="I24" s="74" t="s">
        <v>141</v>
      </c>
      <c r="J24" s="74" t="s">
        <v>37</v>
      </c>
      <c r="K24" s="74">
        <v>18145013880</v>
      </c>
      <c r="L24" s="74" t="s">
        <v>142</v>
      </c>
      <c r="M24" s="74" t="s">
        <v>143</v>
      </c>
      <c r="N24" s="74" t="s">
        <v>142</v>
      </c>
      <c r="O24" s="74">
        <v>50</v>
      </c>
      <c r="P24" s="74">
        <v>10</v>
      </c>
      <c r="Q24" s="74">
        <v>500</v>
      </c>
      <c r="R24" s="113" t="s">
        <v>193</v>
      </c>
      <c r="S24" s="74" t="s">
        <v>145</v>
      </c>
      <c r="T24" s="74"/>
      <c r="U24" s="47" t="s">
        <v>194</v>
      </c>
    </row>
    <row r="25" s="64" customFormat="1" ht="32" customHeight="1" spans="1:21">
      <c r="A25" s="36">
        <v>21</v>
      </c>
      <c r="B25" s="36" t="s">
        <v>50</v>
      </c>
      <c r="C25" s="74" t="str">
        <f t="shared" si="1"/>
        <v>男</v>
      </c>
      <c r="D25" s="36">
        <v>19</v>
      </c>
      <c r="E25" s="114" t="s">
        <v>195</v>
      </c>
      <c r="F25" s="36" t="s">
        <v>138</v>
      </c>
      <c r="G25" s="36" t="s">
        <v>139</v>
      </c>
      <c r="H25" s="36" t="s">
        <v>189</v>
      </c>
      <c r="I25" s="36" t="s">
        <v>141</v>
      </c>
      <c r="J25" s="36" t="s">
        <v>37</v>
      </c>
      <c r="K25" s="36">
        <v>19270524406</v>
      </c>
      <c r="L25" s="36" t="s">
        <v>142</v>
      </c>
      <c r="M25" s="36" t="s">
        <v>143</v>
      </c>
      <c r="N25" s="36" t="s">
        <v>142</v>
      </c>
      <c r="O25" s="36">
        <v>50</v>
      </c>
      <c r="P25" s="36">
        <v>10</v>
      </c>
      <c r="Q25" s="36">
        <v>500</v>
      </c>
      <c r="R25" s="114" t="s">
        <v>196</v>
      </c>
      <c r="S25" s="36" t="s">
        <v>145</v>
      </c>
      <c r="T25" s="36"/>
      <c r="U25" s="75"/>
    </row>
    <row r="26" s="64" customFormat="1" ht="32" customHeight="1" spans="1:21">
      <c r="A26" s="36">
        <v>22</v>
      </c>
      <c r="B26" s="36" t="s">
        <v>51</v>
      </c>
      <c r="C26" s="74" t="str">
        <f t="shared" si="1"/>
        <v>女</v>
      </c>
      <c r="D26" s="36">
        <v>18</v>
      </c>
      <c r="E26" s="114" t="s">
        <v>197</v>
      </c>
      <c r="F26" s="36" t="s">
        <v>138</v>
      </c>
      <c r="G26" s="36" t="s">
        <v>139</v>
      </c>
      <c r="H26" s="36" t="s">
        <v>140</v>
      </c>
      <c r="I26" s="36" t="s">
        <v>141</v>
      </c>
      <c r="J26" s="36" t="s">
        <v>37</v>
      </c>
      <c r="K26" s="36">
        <v>19270524406</v>
      </c>
      <c r="L26" s="36" t="s">
        <v>142</v>
      </c>
      <c r="M26" s="36" t="s">
        <v>143</v>
      </c>
      <c r="N26" s="36" t="s">
        <v>142</v>
      </c>
      <c r="O26" s="36">
        <v>50</v>
      </c>
      <c r="P26" s="36">
        <v>10</v>
      </c>
      <c r="Q26" s="36">
        <v>500</v>
      </c>
      <c r="R26" s="114" t="s">
        <v>198</v>
      </c>
      <c r="S26" s="36" t="s">
        <v>145</v>
      </c>
      <c r="T26" s="36"/>
      <c r="U26" s="75"/>
    </row>
    <row r="27" s="64" customFormat="1" ht="32" customHeight="1" spans="1:21">
      <c r="A27" s="36">
        <v>23</v>
      </c>
      <c r="B27" s="36" t="s">
        <v>52</v>
      </c>
      <c r="C27" s="74" t="str">
        <f t="shared" si="1"/>
        <v>女</v>
      </c>
      <c r="D27" s="36">
        <v>19</v>
      </c>
      <c r="E27" s="114" t="s">
        <v>199</v>
      </c>
      <c r="F27" s="36" t="s">
        <v>138</v>
      </c>
      <c r="G27" s="36" t="s">
        <v>139</v>
      </c>
      <c r="H27" s="36" t="s">
        <v>148</v>
      </c>
      <c r="I27" s="36" t="s">
        <v>141</v>
      </c>
      <c r="J27" s="36" t="s">
        <v>37</v>
      </c>
      <c r="K27" s="36">
        <v>13526568513</v>
      </c>
      <c r="L27" s="36" t="s">
        <v>142</v>
      </c>
      <c r="M27" s="36" t="s">
        <v>143</v>
      </c>
      <c r="N27" s="36" t="s">
        <v>142</v>
      </c>
      <c r="O27" s="36">
        <v>50</v>
      </c>
      <c r="P27" s="36">
        <v>10</v>
      </c>
      <c r="Q27" s="36">
        <v>500</v>
      </c>
      <c r="R27" s="114" t="s">
        <v>200</v>
      </c>
      <c r="S27" s="36" t="s">
        <v>145</v>
      </c>
      <c r="T27" s="36"/>
      <c r="U27" s="75" t="s">
        <v>201</v>
      </c>
    </row>
    <row r="28" s="64" customFormat="1" ht="32" customHeight="1" spans="1:21">
      <c r="A28" s="36">
        <v>24</v>
      </c>
      <c r="B28" s="36" t="s">
        <v>53</v>
      </c>
      <c r="C28" s="74" t="str">
        <f t="shared" si="1"/>
        <v>女</v>
      </c>
      <c r="D28" s="36">
        <v>40</v>
      </c>
      <c r="E28" s="114" t="s">
        <v>202</v>
      </c>
      <c r="F28" s="36" t="s">
        <v>138</v>
      </c>
      <c r="G28" s="36" t="s">
        <v>139</v>
      </c>
      <c r="H28" s="36" t="s">
        <v>148</v>
      </c>
      <c r="I28" s="36" t="s">
        <v>141</v>
      </c>
      <c r="J28" s="36" t="s">
        <v>18</v>
      </c>
      <c r="K28" s="36">
        <v>17781763947</v>
      </c>
      <c r="L28" s="36" t="s">
        <v>142</v>
      </c>
      <c r="M28" s="36" t="s">
        <v>142</v>
      </c>
      <c r="N28" s="36" t="s">
        <v>142</v>
      </c>
      <c r="O28" s="36">
        <v>50</v>
      </c>
      <c r="P28" s="36">
        <v>10</v>
      </c>
      <c r="Q28" s="36">
        <v>500</v>
      </c>
      <c r="R28" s="114" t="s">
        <v>203</v>
      </c>
      <c r="S28" s="36" t="s">
        <v>145</v>
      </c>
      <c r="T28" s="36"/>
      <c r="U28" s="75"/>
    </row>
    <row r="29" s="64" customFormat="1" ht="32" customHeight="1" spans="1:21">
      <c r="A29" s="36">
        <v>25</v>
      </c>
      <c r="B29" s="36" t="s">
        <v>54</v>
      </c>
      <c r="C29" s="74" t="str">
        <f t="shared" si="1"/>
        <v>女</v>
      </c>
      <c r="D29" s="36">
        <v>25</v>
      </c>
      <c r="E29" s="114" t="s">
        <v>204</v>
      </c>
      <c r="F29" s="36" t="s">
        <v>138</v>
      </c>
      <c r="G29" s="36" t="s">
        <v>139</v>
      </c>
      <c r="H29" s="36" t="s">
        <v>140</v>
      </c>
      <c r="I29" s="36" t="s">
        <v>141</v>
      </c>
      <c r="J29" s="36" t="s">
        <v>29</v>
      </c>
      <c r="K29" s="36">
        <v>18783695902</v>
      </c>
      <c r="L29" s="36" t="s">
        <v>142</v>
      </c>
      <c r="M29" s="36" t="s">
        <v>142</v>
      </c>
      <c r="N29" s="36" t="s">
        <v>142</v>
      </c>
      <c r="O29" s="36">
        <v>50</v>
      </c>
      <c r="P29" s="36">
        <v>10</v>
      </c>
      <c r="Q29" s="36">
        <v>500</v>
      </c>
      <c r="R29" s="114" t="s">
        <v>205</v>
      </c>
      <c r="S29" s="36" t="s">
        <v>145</v>
      </c>
      <c r="T29" s="36"/>
      <c r="U29" s="75" t="s">
        <v>206</v>
      </c>
    </row>
    <row r="30" s="64" customFormat="1" ht="32" customHeight="1" spans="1:21">
      <c r="A30" s="36">
        <v>26</v>
      </c>
      <c r="B30" s="36" t="s">
        <v>55</v>
      </c>
      <c r="C30" s="74" t="str">
        <f t="shared" si="1"/>
        <v>女</v>
      </c>
      <c r="D30" s="36">
        <v>51</v>
      </c>
      <c r="E30" s="114" t="s">
        <v>207</v>
      </c>
      <c r="F30" s="36" t="s">
        <v>138</v>
      </c>
      <c r="G30" s="36" t="s">
        <v>139</v>
      </c>
      <c r="H30" s="36" t="s">
        <v>148</v>
      </c>
      <c r="I30" s="36" t="s">
        <v>141</v>
      </c>
      <c r="J30" s="36" t="s">
        <v>45</v>
      </c>
      <c r="K30" s="36">
        <v>15283628369</v>
      </c>
      <c r="L30" s="36" t="s">
        <v>142</v>
      </c>
      <c r="M30" s="36" t="s">
        <v>143</v>
      </c>
      <c r="N30" s="36" t="s">
        <v>142</v>
      </c>
      <c r="O30" s="36">
        <v>50</v>
      </c>
      <c r="P30" s="36">
        <v>10</v>
      </c>
      <c r="Q30" s="36">
        <v>500</v>
      </c>
      <c r="R30" s="114" t="s">
        <v>208</v>
      </c>
      <c r="S30" s="36" t="s">
        <v>145</v>
      </c>
      <c r="T30" s="36"/>
      <c r="U30" s="75"/>
    </row>
    <row r="31" s="64" customFormat="1" ht="32" customHeight="1" spans="1:21">
      <c r="A31" s="36">
        <v>27</v>
      </c>
      <c r="B31" s="36" t="s">
        <v>56</v>
      </c>
      <c r="C31" s="74" t="str">
        <f t="shared" si="1"/>
        <v>男</v>
      </c>
      <c r="D31" s="36">
        <v>22</v>
      </c>
      <c r="E31" s="114" t="s">
        <v>209</v>
      </c>
      <c r="F31" s="36" t="s">
        <v>138</v>
      </c>
      <c r="G31" s="36" t="s">
        <v>139</v>
      </c>
      <c r="H31" s="36" t="s">
        <v>148</v>
      </c>
      <c r="I31" s="36" t="s">
        <v>141</v>
      </c>
      <c r="J31" s="36" t="s">
        <v>33</v>
      </c>
      <c r="K31" s="36">
        <v>15281574140</v>
      </c>
      <c r="L31" s="36" t="s">
        <v>142</v>
      </c>
      <c r="M31" s="36" t="s">
        <v>143</v>
      </c>
      <c r="N31" s="36" t="s">
        <v>142</v>
      </c>
      <c r="O31" s="36">
        <v>50</v>
      </c>
      <c r="P31" s="36">
        <v>10</v>
      </c>
      <c r="Q31" s="36">
        <v>500</v>
      </c>
      <c r="R31" s="114" t="s">
        <v>210</v>
      </c>
      <c r="S31" s="36" t="s">
        <v>145</v>
      </c>
      <c r="T31" s="36"/>
      <c r="U31" s="75" t="s">
        <v>211</v>
      </c>
    </row>
    <row r="32" s="64" customFormat="1" ht="32" customHeight="1" spans="1:21">
      <c r="A32" s="36">
        <v>28</v>
      </c>
      <c r="B32" s="36" t="s">
        <v>57</v>
      </c>
      <c r="C32" s="74" t="str">
        <f t="shared" si="1"/>
        <v>男</v>
      </c>
      <c r="D32" s="36">
        <v>19</v>
      </c>
      <c r="E32" s="114" t="s">
        <v>212</v>
      </c>
      <c r="F32" s="36" t="s">
        <v>138</v>
      </c>
      <c r="G32" s="36" t="s">
        <v>139</v>
      </c>
      <c r="H32" s="36" t="s">
        <v>148</v>
      </c>
      <c r="I32" s="36" t="s">
        <v>141</v>
      </c>
      <c r="J32" s="36" t="s">
        <v>37</v>
      </c>
      <c r="K32" s="36">
        <v>18828868885</v>
      </c>
      <c r="L32" s="36" t="s">
        <v>142</v>
      </c>
      <c r="M32" s="36" t="s">
        <v>143</v>
      </c>
      <c r="N32" s="36" t="s">
        <v>142</v>
      </c>
      <c r="O32" s="36">
        <v>50</v>
      </c>
      <c r="P32" s="36">
        <v>10</v>
      </c>
      <c r="Q32" s="36">
        <v>500</v>
      </c>
      <c r="R32" s="114" t="s">
        <v>213</v>
      </c>
      <c r="S32" s="36" t="s">
        <v>145</v>
      </c>
      <c r="T32" s="36"/>
      <c r="U32" s="75"/>
    </row>
    <row r="33" s="64" customFormat="1" ht="32" customHeight="1" spans="1:21">
      <c r="A33" s="36">
        <v>29</v>
      </c>
      <c r="B33" s="36" t="s">
        <v>58</v>
      </c>
      <c r="C33" s="74" t="str">
        <f t="shared" si="1"/>
        <v>男</v>
      </c>
      <c r="D33" s="36">
        <v>49</v>
      </c>
      <c r="E33" s="114" t="s">
        <v>214</v>
      </c>
      <c r="F33" s="36" t="s">
        <v>138</v>
      </c>
      <c r="G33" s="36" t="s">
        <v>139</v>
      </c>
      <c r="H33" s="36" t="s">
        <v>148</v>
      </c>
      <c r="I33" s="36" t="s">
        <v>141</v>
      </c>
      <c r="J33" s="36" t="s">
        <v>59</v>
      </c>
      <c r="K33" s="36">
        <v>13618136296</v>
      </c>
      <c r="L33" s="36" t="s">
        <v>142</v>
      </c>
      <c r="M33" s="36" t="s">
        <v>142</v>
      </c>
      <c r="N33" s="36" t="s">
        <v>142</v>
      </c>
      <c r="O33" s="36">
        <v>50</v>
      </c>
      <c r="P33" s="36">
        <v>10</v>
      </c>
      <c r="Q33" s="36">
        <v>500</v>
      </c>
      <c r="R33" s="114" t="s">
        <v>215</v>
      </c>
      <c r="S33" s="36" t="s">
        <v>145</v>
      </c>
      <c r="T33" s="36"/>
      <c r="U33" s="75"/>
    </row>
    <row r="34" s="64" customFormat="1" ht="32" customHeight="1" spans="1:21">
      <c r="A34" s="36">
        <v>30</v>
      </c>
      <c r="B34" s="36" t="s">
        <v>60</v>
      </c>
      <c r="C34" s="74" t="str">
        <f t="shared" si="1"/>
        <v>男</v>
      </c>
      <c r="D34" s="36">
        <v>52</v>
      </c>
      <c r="E34" s="114" t="s">
        <v>216</v>
      </c>
      <c r="F34" s="36" t="s">
        <v>138</v>
      </c>
      <c r="G34" s="36" t="s">
        <v>139</v>
      </c>
      <c r="H34" s="36" t="s">
        <v>148</v>
      </c>
      <c r="I34" s="36" t="s">
        <v>141</v>
      </c>
      <c r="J34" s="36" t="s">
        <v>35</v>
      </c>
      <c r="K34" s="36">
        <v>19981710375</v>
      </c>
      <c r="L34" s="36" t="s">
        <v>142</v>
      </c>
      <c r="M34" s="36" t="s">
        <v>143</v>
      </c>
      <c r="N34" s="36" t="s">
        <v>142</v>
      </c>
      <c r="O34" s="36">
        <v>50</v>
      </c>
      <c r="P34" s="36">
        <v>10</v>
      </c>
      <c r="Q34" s="36">
        <v>500</v>
      </c>
      <c r="R34" s="114" t="s">
        <v>217</v>
      </c>
      <c r="S34" s="36" t="s">
        <v>145</v>
      </c>
      <c r="T34" s="36"/>
      <c r="U34" s="75"/>
    </row>
    <row r="35" s="64" customFormat="1" ht="32" customHeight="1" spans="1:21">
      <c r="A35" s="36">
        <v>31</v>
      </c>
      <c r="B35" s="36" t="s">
        <v>61</v>
      </c>
      <c r="C35" s="74" t="str">
        <f t="shared" si="1"/>
        <v>男</v>
      </c>
      <c r="D35" s="36">
        <v>16</v>
      </c>
      <c r="E35" s="114" t="s">
        <v>218</v>
      </c>
      <c r="F35" s="36" t="s">
        <v>138</v>
      </c>
      <c r="G35" s="36" t="s">
        <v>139</v>
      </c>
      <c r="H35" s="36" t="s">
        <v>148</v>
      </c>
      <c r="I35" s="36" t="s">
        <v>141</v>
      </c>
      <c r="J35" s="36" t="s">
        <v>18</v>
      </c>
      <c r="K35" s="36">
        <v>18383621407</v>
      </c>
      <c r="L35" s="36" t="s">
        <v>142</v>
      </c>
      <c r="M35" s="36" t="s">
        <v>143</v>
      </c>
      <c r="N35" s="36" t="s">
        <v>142</v>
      </c>
      <c r="O35" s="36">
        <v>50</v>
      </c>
      <c r="P35" s="36">
        <v>10</v>
      </c>
      <c r="Q35" s="36">
        <v>500</v>
      </c>
      <c r="R35" s="114" t="s">
        <v>219</v>
      </c>
      <c r="S35" s="36" t="s">
        <v>145</v>
      </c>
      <c r="T35" s="36"/>
      <c r="U35" s="75" t="s">
        <v>220</v>
      </c>
    </row>
    <row r="36" ht="32" customHeight="1" spans="1:21">
      <c r="A36" s="76"/>
      <c r="B36" s="76"/>
      <c r="C36" s="76"/>
      <c r="D36" s="76"/>
      <c r="E36" s="76"/>
      <c r="F36" s="76"/>
      <c r="G36" s="76"/>
      <c r="H36" s="76"/>
      <c r="I36" s="76"/>
      <c r="J36" s="76"/>
      <c r="K36" s="76"/>
      <c r="L36" s="76"/>
      <c r="M36" s="76"/>
      <c r="N36" s="76"/>
      <c r="O36" s="76"/>
      <c r="P36" s="76" t="s">
        <v>62</v>
      </c>
      <c r="Q36" s="76">
        <f>SUM(Q5:Q35)</f>
        <v>15500</v>
      </c>
      <c r="R36" s="76"/>
      <c r="S36" s="76"/>
      <c r="T36" s="76"/>
      <c r="U36" s="76"/>
    </row>
  </sheetData>
  <mergeCells count="22">
    <mergeCell ref="A1:U1"/>
    <mergeCell ref="A2:U2"/>
    <mergeCell ref="R3:S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T3:T4"/>
    <mergeCell ref="U3:U4"/>
  </mergeCells>
  <conditionalFormatting sqref="B9">
    <cfRule type="duplicateValues" dxfId="0" priority="4"/>
  </conditionalFormatting>
  <conditionalFormatting sqref="B10">
    <cfRule type="duplicateValues" dxfId="1" priority="3"/>
  </conditionalFormatting>
  <conditionalFormatting sqref="E9:E10">
    <cfRule type="duplicateValues" dxfId="0" priority="2"/>
  </conditionalFormatting>
  <conditionalFormatting sqref="E11:E12">
    <cfRule type="duplicateValues" dxfId="0" priority="1"/>
  </conditionalFormatting>
  <printOptions horizontalCentered="1"/>
  <pageMargins left="0.629861111111111" right="0.629861111111111" top="0.786805555555556" bottom="0.550694444444444" header="0.5" footer="0.5"/>
  <pageSetup paperSize="9" scale="66"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5"/>
  <sheetViews>
    <sheetView view="pageBreakPreview" zoomScaleNormal="61" workbookViewId="0">
      <selection activeCell="F13" sqref="F13"/>
    </sheetView>
  </sheetViews>
  <sheetFormatPr defaultColWidth="9.64166666666667" defaultRowHeight="13.5" outlineLevelCol="7"/>
  <cols>
    <col min="1" max="1" width="18.775" customWidth="1"/>
    <col min="2" max="2" width="25.775" customWidth="1"/>
    <col min="3" max="3" width="18.775" customWidth="1"/>
    <col min="4" max="4" width="25.775" style="53" customWidth="1"/>
  </cols>
  <sheetData>
    <row r="1" ht="37" customHeight="1" spans="1:8">
      <c r="A1" s="37" t="s">
        <v>221</v>
      </c>
      <c r="B1" s="37"/>
      <c r="C1" s="37"/>
      <c r="D1" s="54"/>
    </row>
    <row r="2" ht="14.25" spans="1:8">
      <c r="A2" s="55" t="s">
        <v>222</v>
      </c>
      <c r="B2" s="55"/>
      <c r="C2" s="55"/>
      <c r="D2" s="56"/>
    </row>
    <row r="3" ht="30" customHeight="1" spans="1:8">
      <c r="A3" s="29" t="s">
        <v>64</v>
      </c>
      <c r="B3" s="29" t="s">
        <v>22</v>
      </c>
      <c r="C3" s="29"/>
      <c r="D3" s="29"/>
    </row>
    <row r="4" ht="30" customHeight="1" spans="1:8">
      <c r="A4" s="36" t="s">
        <v>223</v>
      </c>
      <c r="B4" s="29" t="s">
        <v>66</v>
      </c>
      <c r="C4" s="29" t="s">
        <v>67</v>
      </c>
      <c r="D4" s="29">
        <v>13438039005</v>
      </c>
    </row>
    <row r="5" ht="30" customHeight="1" spans="1:8">
      <c r="A5" s="29" t="s">
        <v>224</v>
      </c>
      <c r="B5" s="29" t="s">
        <v>69</v>
      </c>
      <c r="C5" s="29" t="s">
        <v>67</v>
      </c>
      <c r="D5" s="29">
        <v>17736823363</v>
      </c>
    </row>
    <row r="6" ht="30" customHeight="1" spans="1:8">
      <c r="A6" s="36" t="s">
        <v>225</v>
      </c>
      <c r="B6" s="29" t="s">
        <v>20</v>
      </c>
      <c r="C6" s="29" t="s">
        <v>226</v>
      </c>
      <c r="D6" s="29" t="s">
        <v>81</v>
      </c>
    </row>
    <row r="7" ht="30" customHeight="1" spans="1:8">
      <c r="A7" s="29" t="s">
        <v>227</v>
      </c>
      <c r="B7" s="29" t="s">
        <v>228</v>
      </c>
      <c r="C7" s="29" t="s">
        <v>229</v>
      </c>
      <c r="D7" s="29" t="s">
        <v>230</v>
      </c>
    </row>
    <row r="8" ht="30" customHeight="1" spans="1:8">
      <c r="A8" s="36" t="s">
        <v>78</v>
      </c>
      <c r="B8" s="36" t="s">
        <v>79</v>
      </c>
      <c r="C8" s="36" t="s">
        <v>231</v>
      </c>
      <c r="D8" s="36" t="s">
        <v>79</v>
      </c>
    </row>
    <row r="9" ht="30" customHeight="1" spans="1:8">
      <c r="A9" s="36" t="s">
        <v>232</v>
      </c>
      <c r="B9" s="36" t="s">
        <v>75</v>
      </c>
      <c r="C9" s="36" t="s">
        <v>76</v>
      </c>
      <c r="D9" s="36" t="s">
        <v>77</v>
      </c>
    </row>
    <row r="10" ht="30" customHeight="1" spans="1:8">
      <c r="A10" s="36" t="s">
        <v>233</v>
      </c>
      <c r="B10" s="36" t="s">
        <v>234</v>
      </c>
      <c r="C10" s="36" t="s">
        <v>235</v>
      </c>
      <c r="D10" s="36" t="s">
        <v>236</v>
      </c>
    </row>
    <row r="11" ht="30" customHeight="1" spans="1:8">
      <c r="A11" s="36" t="s">
        <v>237</v>
      </c>
      <c r="B11" s="36" t="s">
        <v>238</v>
      </c>
      <c r="C11" s="36"/>
      <c r="D11" s="36"/>
    </row>
    <row r="12" ht="30" customHeight="1" spans="1:8">
      <c r="A12" s="36" t="s">
        <v>239</v>
      </c>
      <c r="B12" s="36" t="s">
        <v>240</v>
      </c>
      <c r="C12" s="36"/>
      <c r="D12" s="36"/>
    </row>
    <row r="13" ht="200" customHeight="1" spans="1:8">
      <c r="A13" s="29" t="s">
        <v>241</v>
      </c>
      <c r="B13" s="57" t="s">
        <v>242</v>
      </c>
      <c r="C13" s="57"/>
      <c r="D13" s="57"/>
      <c r="H13" s="58"/>
    </row>
    <row r="14" ht="200" customHeight="1" spans="1:8">
      <c r="A14" s="36" t="s">
        <v>243</v>
      </c>
      <c r="B14" s="38" t="s">
        <v>244</v>
      </c>
      <c r="C14" s="38"/>
      <c r="D14" s="38"/>
    </row>
    <row r="15" s="52" customFormat="1" ht="24" customHeight="1" spans="1:8">
      <c r="A15" s="59" t="s">
        <v>245</v>
      </c>
      <c r="B15" s="59"/>
      <c r="C15" s="59"/>
      <c r="D15" s="60"/>
    </row>
    <row r="16" spans="1:8">
      <c r="D16" s="61"/>
    </row>
    <row r="17" spans="4:4">
      <c r="D17" s="61"/>
    </row>
    <row r="18" spans="4:4">
      <c r="D18" s="61"/>
    </row>
    <row r="19" spans="4:4">
      <c r="D19" s="61"/>
    </row>
    <row r="20" spans="4:4">
      <c r="D20" s="61"/>
    </row>
    <row r="21" spans="4:4">
      <c r="D21" s="61"/>
    </row>
    <row r="22" spans="4:4">
      <c r="D22" s="61"/>
    </row>
    <row r="23" spans="4:4">
      <c r="D23" s="61"/>
    </row>
    <row r="24" spans="4:4">
      <c r="D24" s="61"/>
    </row>
    <row r="25" spans="4:4">
      <c r="D25" s="61"/>
    </row>
    <row r="26" spans="4:4">
      <c r="D26" s="61"/>
    </row>
    <row r="27" spans="4:4">
      <c r="D27" s="61"/>
    </row>
    <row r="28" spans="4:4">
      <c r="D28" s="61"/>
    </row>
    <row r="29" spans="4:4">
      <c r="D29" s="61"/>
    </row>
    <row r="30" spans="4:4">
      <c r="D30" s="61"/>
    </row>
    <row r="31" spans="4:4">
      <c r="D31" s="61"/>
    </row>
    <row r="32" spans="4:4">
      <c r="D32" s="61"/>
    </row>
    <row r="33" spans="4:4">
      <c r="D33" s="61"/>
    </row>
    <row r="34" spans="4:4">
      <c r="D34" s="61"/>
    </row>
    <row r="35" spans="4:4">
      <c r="D35" s="61"/>
    </row>
    <row r="36" spans="4:4">
      <c r="D36" s="61"/>
    </row>
    <row r="37" spans="4:4">
      <c r="D37" s="61"/>
    </row>
    <row r="38" spans="4:4">
      <c r="D38" s="61"/>
    </row>
    <row r="39" spans="4:4">
      <c r="D39" s="61"/>
    </row>
    <row r="40" spans="4:4">
      <c r="D40" s="61"/>
    </row>
    <row r="41" spans="4:4">
      <c r="D41" s="61"/>
    </row>
    <row r="42" spans="4:4">
      <c r="D42" s="61"/>
    </row>
    <row r="43" spans="4:4">
      <c r="D43" s="61"/>
    </row>
    <row r="44" spans="4:4">
      <c r="D44" s="61"/>
    </row>
    <row r="45" spans="4:4">
      <c r="D45" s="61"/>
    </row>
    <row r="46" spans="4:4">
      <c r="D46" s="61"/>
    </row>
    <row r="47" spans="4:4">
      <c r="D47" s="61"/>
    </row>
    <row r="48" spans="4:4">
      <c r="D48" s="61"/>
    </row>
    <row r="49" spans="4:4">
      <c r="D49" s="61"/>
    </row>
    <row r="50" spans="4:4">
      <c r="D50" s="61"/>
    </row>
    <row r="51" spans="4:4">
      <c r="D51" s="61"/>
    </row>
    <row r="52" spans="4:4">
      <c r="D52" s="61"/>
    </row>
    <row r="53" spans="4:4">
      <c r="D53" s="61"/>
    </row>
    <row r="54" spans="4:4">
      <c r="D54" s="61"/>
    </row>
    <row r="55" spans="4:4">
      <c r="D55" s="61"/>
    </row>
    <row r="56" spans="4:4">
      <c r="D56" s="61"/>
    </row>
    <row r="57" spans="4:4">
      <c r="D57" s="61"/>
    </row>
    <row r="58" spans="4:4">
      <c r="D58" s="61"/>
    </row>
    <row r="59" spans="4:4">
      <c r="D59" s="61"/>
    </row>
    <row r="60" spans="4:4">
      <c r="D60" s="61"/>
    </row>
    <row r="61" spans="4:4">
      <c r="D61" s="61"/>
    </row>
    <row r="62" spans="4:4">
      <c r="D62" s="61"/>
    </row>
    <row r="63" spans="4:4">
      <c r="D63" s="61"/>
    </row>
    <row r="64" spans="4:4">
      <c r="D64" s="61"/>
    </row>
    <row r="65" spans="4:4">
      <c r="D65" s="61"/>
    </row>
    <row r="66" spans="4:4">
      <c r="D66" s="61"/>
    </row>
    <row r="67" spans="4:4">
      <c r="D67" s="61"/>
    </row>
    <row r="68" spans="4:4">
      <c r="D68" s="61"/>
    </row>
    <row r="69" spans="4:4">
      <c r="D69" s="61"/>
    </row>
    <row r="70" spans="4:4">
      <c r="D70" s="61"/>
    </row>
    <row r="71" spans="4:4">
      <c r="D71" s="61"/>
    </row>
    <row r="72" spans="4:4">
      <c r="D72" s="61"/>
    </row>
    <row r="73" spans="4:4">
      <c r="D73" s="62"/>
    </row>
    <row r="74" spans="4:4">
      <c r="D74" s="62"/>
    </row>
    <row r="75" spans="4:4">
      <c r="D75" s="63"/>
    </row>
  </sheetData>
  <mergeCells count="8">
    <mergeCell ref="A1:D1"/>
    <mergeCell ref="A2:D2"/>
    <mergeCell ref="B3:D3"/>
    <mergeCell ref="B11:D11"/>
    <mergeCell ref="B12:D12"/>
    <mergeCell ref="B13:D13"/>
    <mergeCell ref="B14:D14"/>
    <mergeCell ref="A15:D15"/>
  </mergeCells>
  <printOptions horizontalCentered="1"/>
  <pageMargins left="0.629861111111111" right="0.629861111111111" top="0.786805555555556" bottom="0.550694444444444" header="0.5" footer="0.354166666666667"/>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5"/>
  <sheetViews>
    <sheetView view="pageBreakPreview" zoomScaleNormal="100" workbookViewId="0">
      <selection activeCell="A3" sqref="$A3:$XFD3"/>
    </sheetView>
  </sheetViews>
  <sheetFormatPr defaultColWidth="9.64166666666667" defaultRowHeight="13.5"/>
  <cols>
    <col min="1" max="1" width="3.775" style="41" customWidth="1"/>
    <col min="2" max="2" width="8.53333333333333" style="41" customWidth="1"/>
    <col min="3" max="4" width="3.775" style="41" customWidth="1"/>
    <col min="5" max="5" width="18.5166666666667" style="41" customWidth="1"/>
    <col min="6" max="9" width="4.775" style="41" customWidth="1"/>
    <col min="10" max="10" width="13.1083333333333" style="41" customWidth="1"/>
    <col min="11" max="11" width="11.6583333333333" style="41" customWidth="1"/>
    <col min="12" max="12" width="4.775" style="41" customWidth="1"/>
    <col min="13" max="13" width="10.7" style="41" customWidth="1"/>
    <col min="14" max="14" width="4.775" style="41" customWidth="1"/>
    <col min="15" max="15" width="11.4416666666667" style="41" customWidth="1"/>
    <col min="16" max="16" width="10.0833333333333" style="41" customWidth="1"/>
    <col min="17" max="17" width="17.45" style="41" customWidth="1"/>
    <col min="18" max="18" width="8.08333333333333" style="41" customWidth="1"/>
    <col min="19" max="19" width="17.0333333333333" style="41" customWidth="1"/>
    <col min="20" max="20" width="7.61666666666667" style="41" customWidth="1"/>
    <col min="21" max="16384" width="9" style="41"/>
  </cols>
  <sheetData>
    <row r="1" ht="28.5" spans="1:20">
      <c r="A1" s="42" t="s">
        <v>246</v>
      </c>
      <c r="B1" s="42"/>
      <c r="C1" s="42"/>
      <c r="D1" s="43"/>
      <c r="E1" s="42"/>
      <c r="F1" s="42"/>
      <c r="G1" s="42"/>
      <c r="H1" s="42"/>
      <c r="I1" s="42"/>
      <c r="J1" s="42"/>
      <c r="K1" s="42"/>
      <c r="L1" s="42"/>
      <c r="M1" s="42"/>
      <c r="N1" s="42"/>
      <c r="O1" s="42"/>
      <c r="P1" s="42"/>
      <c r="Q1" s="42"/>
      <c r="R1" s="42"/>
      <c r="S1" s="42"/>
      <c r="T1" s="42"/>
    </row>
    <row r="2" s="39" customFormat="1" ht="25" customHeight="1" spans="1:20">
      <c r="A2" s="44" t="s">
        <v>247</v>
      </c>
      <c r="B2" s="44"/>
      <c r="C2" s="44"/>
      <c r="D2" s="44"/>
      <c r="E2" s="44"/>
      <c r="F2" s="44"/>
      <c r="G2" s="44"/>
      <c r="H2" s="44"/>
      <c r="I2" s="44"/>
      <c r="J2" s="44"/>
      <c r="K2" s="44"/>
      <c r="L2" s="44"/>
      <c r="M2" s="44"/>
      <c r="N2" s="44"/>
      <c r="O2" s="44"/>
      <c r="P2" s="44"/>
      <c r="Q2" s="44"/>
      <c r="R2" s="44"/>
      <c r="S2" s="44"/>
      <c r="T2" s="44"/>
    </row>
    <row r="3" s="39" customFormat="1" ht="42" customHeight="1" spans="1:20">
      <c r="A3" s="45" t="s">
        <v>2</v>
      </c>
      <c r="B3" s="45" t="s">
        <v>3</v>
      </c>
      <c r="C3" s="45" t="s">
        <v>4</v>
      </c>
      <c r="D3" s="45" t="s">
        <v>5</v>
      </c>
      <c r="E3" s="46" t="s">
        <v>122</v>
      </c>
      <c r="F3" s="45" t="s">
        <v>123</v>
      </c>
      <c r="G3" s="45" t="s">
        <v>124</v>
      </c>
      <c r="H3" s="45" t="s">
        <v>125</v>
      </c>
      <c r="I3" s="45" t="s">
        <v>126</v>
      </c>
      <c r="J3" s="45" t="s">
        <v>248</v>
      </c>
      <c r="K3" s="45" t="s">
        <v>67</v>
      </c>
      <c r="L3" s="45" t="s">
        <v>128</v>
      </c>
      <c r="M3" s="47" t="s">
        <v>7</v>
      </c>
      <c r="N3" s="47" t="s">
        <v>130</v>
      </c>
      <c r="O3" s="47" t="s">
        <v>8</v>
      </c>
      <c r="P3" s="47" t="s">
        <v>9</v>
      </c>
      <c r="Q3" s="47" t="s">
        <v>10</v>
      </c>
      <c r="R3" s="48" t="s">
        <v>249</v>
      </c>
      <c r="S3" s="47" t="s">
        <v>135</v>
      </c>
      <c r="T3" s="47" t="s">
        <v>15</v>
      </c>
    </row>
    <row r="4" s="40" customFormat="1" ht="32" customHeight="1" spans="1:20">
      <c r="A4" s="47">
        <v>1</v>
      </c>
      <c r="B4" s="47" t="s">
        <v>16</v>
      </c>
      <c r="C4" s="47" t="s">
        <v>17</v>
      </c>
      <c r="D4" s="45">
        <v>18</v>
      </c>
      <c r="E4" s="115" t="s">
        <v>137</v>
      </c>
      <c r="F4" s="47" t="s">
        <v>138</v>
      </c>
      <c r="G4" s="47" t="s">
        <v>250</v>
      </c>
      <c r="H4" s="47" t="s">
        <v>140</v>
      </c>
      <c r="I4" s="47" t="s">
        <v>141</v>
      </c>
      <c r="J4" s="47" t="s">
        <v>18</v>
      </c>
      <c r="K4" s="47">
        <v>19113861069</v>
      </c>
      <c r="L4" s="47" t="s">
        <v>142</v>
      </c>
      <c r="M4" s="47" t="s">
        <v>19</v>
      </c>
      <c r="N4" s="47" t="s">
        <v>142</v>
      </c>
      <c r="O4" s="47" t="s">
        <v>20</v>
      </c>
      <c r="P4" s="47" t="s">
        <v>251</v>
      </c>
      <c r="Q4" s="47" t="s">
        <v>22</v>
      </c>
      <c r="R4" s="47"/>
      <c r="S4" s="47"/>
      <c r="T4" s="47"/>
    </row>
    <row r="5" s="40" customFormat="1" ht="32" customHeight="1" spans="1:20">
      <c r="A5" s="47">
        <v>2</v>
      </c>
      <c r="B5" s="47" t="s">
        <v>24</v>
      </c>
      <c r="C5" s="47" t="s">
        <v>17</v>
      </c>
      <c r="D5" s="45">
        <v>20</v>
      </c>
      <c r="E5" s="115" t="s">
        <v>147</v>
      </c>
      <c r="F5" s="47" t="s">
        <v>138</v>
      </c>
      <c r="G5" s="47" t="s">
        <v>250</v>
      </c>
      <c r="H5" s="47" t="s">
        <v>148</v>
      </c>
      <c r="I5" s="47" t="s">
        <v>141</v>
      </c>
      <c r="J5" s="47" t="s">
        <v>18</v>
      </c>
      <c r="K5" s="47">
        <v>19022429927</v>
      </c>
      <c r="L5" s="47" t="s">
        <v>142</v>
      </c>
      <c r="M5" s="47" t="s">
        <v>19</v>
      </c>
      <c r="N5" s="47" t="s">
        <v>142</v>
      </c>
      <c r="O5" s="47" t="s">
        <v>20</v>
      </c>
      <c r="P5" s="47" t="s">
        <v>251</v>
      </c>
      <c r="Q5" s="47" t="s">
        <v>22</v>
      </c>
      <c r="R5" s="47"/>
      <c r="S5" s="47"/>
      <c r="T5" s="47"/>
    </row>
    <row r="6" s="40" customFormat="1" ht="32" customHeight="1" spans="1:20">
      <c r="A6" s="47">
        <v>3</v>
      </c>
      <c r="B6" s="47" t="s">
        <v>25</v>
      </c>
      <c r="C6" s="47" t="s">
        <v>26</v>
      </c>
      <c r="D6" s="45">
        <v>38</v>
      </c>
      <c r="E6" s="115" t="s">
        <v>150</v>
      </c>
      <c r="F6" s="47" t="s">
        <v>138</v>
      </c>
      <c r="G6" s="47" t="s">
        <v>250</v>
      </c>
      <c r="H6" s="47" t="s">
        <v>148</v>
      </c>
      <c r="I6" s="47" t="s">
        <v>141</v>
      </c>
      <c r="J6" s="47" t="s">
        <v>18</v>
      </c>
      <c r="K6" s="47">
        <v>13351165549</v>
      </c>
      <c r="L6" s="47" t="s">
        <v>142</v>
      </c>
      <c r="M6" s="47" t="s">
        <v>27</v>
      </c>
      <c r="N6" s="47" t="s">
        <v>142</v>
      </c>
      <c r="O6" s="47" t="s">
        <v>20</v>
      </c>
      <c r="P6" s="47" t="s">
        <v>251</v>
      </c>
      <c r="Q6" s="47" t="s">
        <v>22</v>
      </c>
      <c r="R6" s="47"/>
      <c r="S6" s="47"/>
      <c r="T6" s="47"/>
    </row>
    <row r="7" s="40" customFormat="1" ht="32" customHeight="1" spans="1:20">
      <c r="A7" s="47">
        <v>4</v>
      </c>
      <c r="B7" s="47" t="s">
        <v>28</v>
      </c>
      <c r="C7" s="47" t="s">
        <v>17</v>
      </c>
      <c r="D7" s="45">
        <v>20</v>
      </c>
      <c r="E7" s="115" t="s">
        <v>152</v>
      </c>
      <c r="F7" s="47" t="s">
        <v>138</v>
      </c>
      <c r="G7" s="47" t="s">
        <v>250</v>
      </c>
      <c r="H7" s="47" t="s">
        <v>140</v>
      </c>
      <c r="I7" s="47" t="s">
        <v>141</v>
      </c>
      <c r="J7" s="47" t="s">
        <v>29</v>
      </c>
      <c r="K7" s="47">
        <v>19982434079</v>
      </c>
      <c r="L7" s="47" t="s">
        <v>142</v>
      </c>
      <c r="M7" s="47" t="s">
        <v>19</v>
      </c>
      <c r="N7" s="47" t="s">
        <v>142</v>
      </c>
      <c r="O7" s="47" t="s">
        <v>20</v>
      </c>
      <c r="P7" s="47" t="s">
        <v>251</v>
      </c>
      <c r="Q7" s="47" t="s">
        <v>22</v>
      </c>
      <c r="R7" s="47"/>
      <c r="S7" s="47"/>
      <c r="T7" s="47"/>
    </row>
    <row r="8" s="40" customFormat="1" ht="32" customHeight="1" spans="1:20">
      <c r="A8" s="47">
        <v>5</v>
      </c>
      <c r="B8" s="47" t="s">
        <v>30</v>
      </c>
      <c r="C8" s="47" t="s">
        <v>26</v>
      </c>
      <c r="D8" s="45">
        <v>17</v>
      </c>
      <c r="E8" s="115" t="s">
        <v>155</v>
      </c>
      <c r="F8" s="47" t="s">
        <v>138</v>
      </c>
      <c r="G8" s="47" t="s">
        <v>250</v>
      </c>
      <c r="H8" s="47" t="s">
        <v>140</v>
      </c>
      <c r="I8" s="47" t="s">
        <v>141</v>
      </c>
      <c r="J8" s="47" t="s">
        <v>29</v>
      </c>
      <c r="K8" s="47">
        <v>13990491169</v>
      </c>
      <c r="L8" s="47" t="s">
        <v>142</v>
      </c>
      <c r="M8" s="47" t="s">
        <v>19</v>
      </c>
      <c r="N8" s="47" t="s">
        <v>142</v>
      </c>
      <c r="O8" s="47" t="s">
        <v>20</v>
      </c>
      <c r="P8" s="47" t="s">
        <v>251</v>
      </c>
      <c r="Q8" s="47" t="s">
        <v>22</v>
      </c>
      <c r="R8" s="47"/>
      <c r="S8" s="47"/>
      <c r="T8" s="47"/>
    </row>
    <row r="9" s="40" customFormat="1" ht="32" customHeight="1" spans="1:20">
      <c r="A9" s="47">
        <v>6</v>
      </c>
      <c r="B9" s="47" t="s">
        <v>31</v>
      </c>
      <c r="C9" s="47" t="s">
        <v>26</v>
      </c>
      <c r="D9" s="45">
        <v>19</v>
      </c>
      <c r="E9" s="115" t="s">
        <v>158</v>
      </c>
      <c r="F9" s="47" t="s">
        <v>138</v>
      </c>
      <c r="G9" s="47" t="s">
        <v>250</v>
      </c>
      <c r="H9" s="47" t="s">
        <v>148</v>
      </c>
      <c r="I9" s="47" t="s">
        <v>141</v>
      </c>
      <c r="J9" s="47" t="s">
        <v>29</v>
      </c>
      <c r="K9" s="47">
        <v>17713962107</v>
      </c>
      <c r="L9" s="47" t="s">
        <v>142</v>
      </c>
      <c r="M9" s="47" t="s">
        <v>19</v>
      </c>
      <c r="N9" s="47" t="s">
        <v>142</v>
      </c>
      <c r="O9" s="47" t="s">
        <v>20</v>
      </c>
      <c r="P9" s="47" t="s">
        <v>251</v>
      </c>
      <c r="Q9" s="47" t="s">
        <v>22</v>
      </c>
      <c r="R9" s="47"/>
      <c r="S9" s="47"/>
      <c r="T9" s="47"/>
    </row>
    <row r="10" s="40" customFormat="1" ht="32" customHeight="1" spans="1:20">
      <c r="A10" s="47">
        <v>7</v>
      </c>
      <c r="B10" s="47" t="s">
        <v>32</v>
      </c>
      <c r="C10" s="47" t="s">
        <v>26</v>
      </c>
      <c r="D10" s="45">
        <v>16</v>
      </c>
      <c r="E10" s="115" t="s">
        <v>161</v>
      </c>
      <c r="F10" s="47" t="s">
        <v>138</v>
      </c>
      <c r="G10" s="47" t="s">
        <v>250</v>
      </c>
      <c r="H10" s="47" t="s">
        <v>140</v>
      </c>
      <c r="I10" s="47" t="s">
        <v>141</v>
      </c>
      <c r="J10" s="47" t="s">
        <v>33</v>
      </c>
      <c r="K10" s="47">
        <v>19113844093</v>
      </c>
      <c r="L10" s="47" t="s">
        <v>142</v>
      </c>
      <c r="M10" s="47" t="s">
        <v>27</v>
      </c>
      <c r="N10" s="47" t="s">
        <v>142</v>
      </c>
      <c r="O10" s="47" t="s">
        <v>20</v>
      </c>
      <c r="P10" s="47" t="s">
        <v>251</v>
      </c>
      <c r="Q10" s="47" t="s">
        <v>22</v>
      </c>
      <c r="R10" s="47"/>
      <c r="S10" s="47"/>
      <c r="T10" s="47"/>
    </row>
    <row r="11" s="40" customFormat="1" ht="32" customHeight="1" spans="1:20">
      <c r="A11" s="47">
        <v>8</v>
      </c>
      <c r="B11" s="47" t="s">
        <v>34</v>
      </c>
      <c r="C11" s="47" t="s">
        <v>26</v>
      </c>
      <c r="D11" s="45">
        <v>22</v>
      </c>
      <c r="E11" s="115" t="s">
        <v>163</v>
      </c>
      <c r="F11" s="47" t="s">
        <v>138</v>
      </c>
      <c r="G11" s="47" t="s">
        <v>250</v>
      </c>
      <c r="H11" s="47" t="s">
        <v>140</v>
      </c>
      <c r="I11" s="47" t="s">
        <v>141</v>
      </c>
      <c r="J11" s="47" t="s">
        <v>35</v>
      </c>
      <c r="K11" s="47">
        <v>17764244416</v>
      </c>
      <c r="L11" s="47" t="s">
        <v>142</v>
      </c>
      <c r="M11" s="47" t="s">
        <v>19</v>
      </c>
      <c r="N11" s="47" t="s">
        <v>142</v>
      </c>
      <c r="O11" s="47" t="s">
        <v>20</v>
      </c>
      <c r="P11" s="47" t="s">
        <v>251</v>
      </c>
      <c r="Q11" s="47" t="s">
        <v>22</v>
      </c>
      <c r="R11" s="47"/>
      <c r="S11" s="47"/>
      <c r="T11" s="47"/>
    </row>
    <row r="12" s="40" customFormat="1" ht="32" customHeight="1" spans="1:20">
      <c r="A12" s="47">
        <v>9</v>
      </c>
      <c r="B12" s="47" t="s">
        <v>36</v>
      </c>
      <c r="C12" s="47" t="s">
        <v>17</v>
      </c>
      <c r="D12" s="45">
        <v>16</v>
      </c>
      <c r="E12" s="115" t="s">
        <v>165</v>
      </c>
      <c r="F12" s="47" t="s">
        <v>138</v>
      </c>
      <c r="G12" s="47" t="s">
        <v>250</v>
      </c>
      <c r="H12" s="47" t="s">
        <v>148</v>
      </c>
      <c r="I12" s="47" t="s">
        <v>141</v>
      </c>
      <c r="J12" s="47" t="s">
        <v>37</v>
      </c>
      <c r="K12" s="47">
        <v>19350924788</v>
      </c>
      <c r="L12" s="47" t="s">
        <v>142</v>
      </c>
      <c r="M12" s="47" t="s">
        <v>27</v>
      </c>
      <c r="N12" s="47" t="s">
        <v>142</v>
      </c>
      <c r="O12" s="47" t="s">
        <v>20</v>
      </c>
      <c r="P12" s="47" t="s">
        <v>251</v>
      </c>
      <c r="Q12" s="47" t="s">
        <v>22</v>
      </c>
      <c r="R12" s="47"/>
      <c r="S12" s="47"/>
      <c r="T12" s="47"/>
    </row>
    <row r="13" s="40" customFormat="1" ht="32" customHeight="1" spans="1:20">
      <c r="A13" s="47">
        <v>10</v>
      </c>
      <c r="B13" s="47" t="s">
        <v>38</v>
      </c>
      <c r="C13" s="47" t="s">
        <v>26</v>
      </c>
      <c r="D13" s="45">
        <v>16</v>
      </c>
      <c r="E13" s="115" t="s">
        <v>168</v>
      </c>
      <c r="F13" s="47" t="s">
        <v>138</v>
      </c>
      <c r="G13" s="47" t="s">
        <v>250</v>
      </c>
      <c r="H13" s="47" t="s">
        <v>148</v>
      </c>
      <c r="I13" s="47" t="s">
        <v>141</v>
      </c>
      <c r="J13" s="47" t="s">
        <v>37</v>
      </c>
      <c r="K13" s="47">
        <v>19092445287</v>
      </c>
      <c r="L13" s="47" t="s">
        <v>142</v>
      </c>
      <c r="M13" s="47" t="s">
        <v>27</v>
      </c>
      <c r="N13" s="47" t="s">
        <v>142</v>
      </c>
      <c r="O13" s="47" t="s">
        <v>20</v>
      </c>
      <c r="P13" s="47" t="s">
        <v>251</v>
      </c>
      <c r="Q13" s="47" t="s">
        <v>22</v>
      </c>
      <c r="R13" s="47"/>
      <c r="S13" s="47"/>
      <c r="T13" s="47"/>
    </row>
    <row r="14" s="40" customFormat="1" ht="32" customHeight="1" spans="1:20">
      <c r="A14" s="47">
        <v>11</v>
      </c>
      <c r="B14" s="47" t="s">
        <v>39</v>
      </c>
      <c r="C14" s="47" t="s">
        <v>17</v>
      </c>
      <c r="D14" s="45">
        <v>39</v>
      </c>
      <c r="E14" s="115" t="s">
        <v>171</v>
      </c>
      <c r="F14" s="47" t="s">
        <v>138</v>
      </c>
      <c r="G14" s="47" t="s">
        <v>250</v>
      </c>
      <c r="H14" s="47" t="s">
        <v>140</v>
      </c>
      <c r="I14" s="47" t="s">
        <v>141</v>
      </c>
      <c r="J14" s="47" t="s">
        <v>37</v>
      </c>
      <c r="K14" s="47">
        <v>18783671776</v>
      </c>
      <c r="L14" s="47" t="s">
        <v>142</v>
      </c>
      <c r="M14" s="47" t="s">
        <v>27</v>
      </c>
      <c r="N14" s="47" t="s">
        <v>142</v>
      </c>
      <c r="O14" s="47" t="s">
        <v>20</v>
      </c>
      <c r="P14" s="47" t="s">
        <v>251</v>
      </c>
      <c r="Q14" s="47" t="s">
        <v>22</v>
      </c>
      <c r="R14" s="47"/>
      <c r="S14" s="47"/>
      <c r="T14" s="47"/>
    </row>
    <row r="15" s="40" customFormat="1" ht="32" customHeight="1" spans="1:20">
      <c r="A15" s="47">
        <v>12</v>
      </c>
      <c r="B15" s="47" t="s">
        <v>40</v>
      </c>
      <c r="C15" s="47" t="s">
        <v>17</v>
      </c>
      <c r="D15" s="45">
        <v>16</v>
      </c>
      <c r="E15" s="115" t="s">
        <v>173</v>
      </c>
      <c r="F15" s="47" t="s">
        <v>138</v>
      </c>
      <c r="G15" s="47" t="s">
        <v>250</v>
      </c>
      <c r="H15" s="47" t="s">
        <v>140</v>
      </c>
      <c r="I15" s="47" t="s">
        <v>141</v>
      </c>
      <c r="J15" s="47" t="s">
        <v>37</v>
      </c>
      <c r="K15" s="47">
        <v>18788925713</v>
      </c>
      <c r="L15" s="47" t="s">
        <v>142</v>
      </c>
      <c r="M15" s="47" t="s">
        <v>27</v>
      </c>
      <c r="N15" s="47" t="s">
        <v>142</v>
      </c>
      <c r="O15" s="47" t="s">
        <v>20</v>
      </c>
      <c r="P15" s="47" t="s">
        <v>251</v>
      </c>
      <c r="Q15" s="47" t="s">
        <v>22</v>
      </c>
      <c r="R15" s="49"/>
      <c r="S15" s="47"/>
      <c r="T15" s="47"/>
    </row>
    <row r="16" s="40" customFormat="1" ht="32" customHeight="1" spans="1:20">
      <c r="A16" s="47">
        <v>13</v>
      </c>
      <c r="B16" s="47" t="s">
        <v>41</v>
      </c>
      <c r="C16" s="47" t="s">
        <v>17</v>
      </c>
      <c r="D16" s="45">
        <v>39</v>
      </c>
      <c r="E16" s="47" t="s">
        <v>176</v>
      </c>
      <c r="F16" s="47" t="s">
        <v>138</v>
      </c>
      <c r="G16" s="47" t="s">
        <v>250</v>
      </c>
      <c r="H16" s="47" t="s">
        <v>140</v>
      </c>
      <c r="I16" s="47" t="s">
        <v>141</v>
      </c>
      <c r="J16" s="47" t="s">
        <v>33</v>
      </c>
      <c r="K16" s="47">
        <v>15387668680</v>
      </c>
      <c r="L16" s="47" t="s">
        <v>142</v>
      </c>
      <c r="M16" s="47" t="s">
        <v>19</v>
      </c>
      <c r="N16" s="47" t="s">
        <v>142</v>
      </c>
      <c r="O16" s="47" t="s">
        <v>20</v>
      </c>
      <c r="P16" s="47" t="s">
        <v>251</v>
      </c>
      <c r="Q16" s="47" t="s">
        <v>22</v>
      </c>
      <c r="R16" s="47"/>
      <c r="S16" s="47"/>
      <c r="T16" s="47"/>
    </row>
    <row r="17" s="40" customFormat="1" ht="32" customHeight="1" spans="1:20">
      <c r="A17" s="47">
        <v>14</v>
      </c>
      <c r="B17" s="47" t="s">
        <v>42</v>
      </c>
      <c r="C17" s="47" t="s">
        <v>17</v>
      </c>
      <c r="D17" s="45">
        <v>18</v>
      </c>
      <c r="E17" s="115" t="s">
        <v>178</v>
      </c>
      <c r="F17" s="47" t="s">
        <v>138</v>
      </c>
      <c r="G17" s="47" t="s">
        <v>250</v>
      </c>
      <c r="H17" s="47" t="s">
        <v>140</v>
      </c>
      <c r="I17" s="47" t="s">
        <v>141</v>
      </c>
      <c r="J17" s="47" t="s">
        <v>33</v>
      </c>
      <c r="K17" s="47">
        <v>19113866589</v>
      </c>
      <c r="L17" s="47" t="s">
        <v>142</v>
      </c>
      <c r="M17" s="47" t="s">
        <v>19</v>
      </c>
      <c r="N17" s="47" t="s">
        <v>142</v>
      </c>
      <c r="O17" s="47" t="s">
        <v>20</v>
      </c>
      <c r="P17" s="47" t="s">
        <v>251</v>
      </c>
      <c r="Q17" s="47" t="s">
        <v>22</v>
      </c>
      <c r="R17" s="47"/>
      <c r="S17" s="47"/>
      <c r="T17" s="47"/>
    </row>
    <row r="18" s="40" customFormat="1" ht="32" customHeight="1" spans="1:20">
      <c r="A18" s="47">
        <v>15</v>
      </c>
      <c r="B18" s="47" t="s">
        <v>43</v>
      </c>
      <c r="C18" s="47" t="s">
        <v>17</v>
      </c>
      <c r="D18" s="45">
        <v>20</v>
      </c>
      <c r="E18" s="115" t="s">
        <v>180</v>
      </c>
      <c r="F18" s="47" t="s">
        <v>138</v>
      </c>
      <c r="G18" s="47" t="s">
        <v>250</v>
      </c>
      <c r="H18" s="47" t="s">
        <v>140</v>
      </c>
      <c r="I18" s="47" t="s">
        <v>141</v>
      </c>
      <c r="J18" s="47" t="s">
        <v>33</v>
      </c>
      <c r="K18" s="47">
        <v>19375232424</v>
      </c>
      <c r="L18" s="47" t="s">
        <v>142</v>
      </c>
      <c r="M18" s="47" t="s">
        <v>27</v>
      </c>
      <c r="N18" s="47" t="s">
        <v>142</v>
      </c>
      <c r="O18" s="47" t="s">
        <v>20</v>
      </c>
      <c r="P18" s="47" t="s">
        <v>251</v>
      </c>
      <c r="Q18" s="47" t="s">
        <v>22</v>
      </c>
      <c r="R18" s="47"/>
      <c r="S18" s="47"/>
      <c r="T18" s="47"/>
    </row>
    <row r="19" s="40" customFormat="1" ht="32" customHeight="1" spans="1:20">
      <c r="A19" s="47">
        <v>16</v>
      </c>
      <c r="B19" s="47" t="s">
        <v>44</v>
      </c>
      <c r="C19" s="47" t="s">
        <v>17</v>
      </c>
      <c r="D19" s="45">
        <v>17</v>
      </c>
      <c r="E19" s="115" t="s">
        <v>182</v>
      </c>
      <c r="F19" s="47" t="s">
        <v>138</v>
      </c>
      <c r="G19" s="47" t="s">
        <v>250</v>
      </c>
      <c r="H19" s="47" t="s">
        <v>140</v>
      </c>
      <c r="I19" s="47" t="s">
        <v>141</v>
      </c>
      <c r="J19" s="47" t="s">
        <v>45</v>
      </c>
      <c r="K19" s="47">
        <v>17775568631</v>
      </c>
      <c r="L19" s="47" t="s">
        <v>142</v>
      </c>
      <c r="M19" s="47" t="s">
        <v>27</v>
      </c>
      <c r="N19" s="47" t="s">
        <v>142</v>
      </c>
      <c r="O19" s="47" t="s">
        <v>20</v>
      </c>
      <c r="P19" s="47" t="s">
        <v>251</v>
      </c>
      <c r="Q19" s="47" t="s">
        <v>22</v>
      </c>
      <c r="R19" s="47"/>
      <c r="S19" s="47"/>
      <c r="T19" s="47"/>
    </row>
    <row r="20" s="40" customFormat="1" ht="32" customHeight="1" spans="1:20">
      <c r="A20" s="47">
        <v>17</v>
      </c>
      <c r="B20" s="47" t="s">
        <v>46</v>
      </c>
      <c r="C20" s="47" t="s">
        <v>26</v>
      </c>
      <c r="D20" s="45">
        <v>18</v>
      </c>
      <c r="E20" s="115" t="s">
        <v>184</v>
      </c>
      <c r="F20" s="47" t="s">
        <v>138</v>
      </c>
      <c r="G20" s="47" t="s">
        <v>250</v>
      </c>
      <c r="H20" s="47" t="s">
        <v>140</v>
      </c>
      <c r="I20" s="47" t="s">
        <v>141</v>
      </c>
      <c r="J20" s="47" t="s">
        <v>45</v>
      </c>
      <c r="K20" s="47">
        <v>18828866842</v>
      </c>
      <c r="L20" s="47" t="s">
        <v>142</v>
      </c>
      <c r="M20" s="47" t="s">
        <v>19</v>
      </c>
      <c r="N20" s="47" t="s">
        <v>142</v>
      </c>
      <c r="O20" s="47" t="s">
        <v>20</v>
      </c>
      <c r="P20" s="47" t="s">
        <v>251</v>
      </c>
      <c r="Q20" s="47" t="s">
        <v>22</v>
      </c>
      <c r="R20" s="47"/>
      <c r="S20" s="47"/>
      <c r="T20" s="47"/>
    </row>
    <row r="21" s="40" customFormat="1" ht="32" customHeight="1" spans="1:20">
      <c r="A21" s="47">
        <v>18</v>
      </c>
      <c r="B21" s="47" t="s">
        <v>47</v>
      </c>
      <c r="C21" s="47" t="s">
        <v>17</v>
      </c>
      <c r="D21" s="45">
        <v>16</v>
      </c>
      <c r="E21" s="115" t="s">
        <v>186</v>
      </c>
      <c r="F21" s="47" t="s">
        <v>138</v>
      </c>
      <c r="G21" s="47" t="s">
        <v>250</v>
      </c>
      <c r="H21" s="47" t="s">
        <v>148</v>
      </c>
      <c r="I21" s="47" t="s">
        <v>141</v>
      </c>
      <c r="J21" s="47" t="s">
        <v>45</v>
      </c>
      <c r="K21" s="47">
        <v>18828866842</v>
      </c>
      <c r="L21" s="47" t="s">
        <v>142</v>
      </c>
      <c r="M21" s="47" t="s">
        <v>19</v>
      </c>
      <c r="N21" s="47" t="s">
        <v>142</v>
      </c>
      <c r="O21" s="47" t="s">
        <v>20</v>
      </c>
      <c r="P21" s="47" t="s">
        <v>251</v>
      </c>
      <c r="Q21" s="47" t="s">
        <v>22</v>
      </c>
      <c r="R21" s="47"/>
      <c r="S21" s="47"/>
      <c r="T21" s="47"/>
    </row>
    <row r="22" s="40" customFormat="1" ht="32" customHeight="1" spans="1:20">
      <c r="A22" s="47">
        <v>19</v>
      </c>
      <c r="B22" s="47" t="s">
        <v>48</v>
      </c>
      <c r="C22" s="47" t="s">
        <v>17</v>
      </c>
      <c r="D22" s="45">
        <v>18</v>
      </c>
      <c r="E22" s="115" t="s">
        <v>188</v>
      </c>
      <c r="F22" s="47" t="s">
        <v>138</v>
      </c>
      <c r="G22" s="47" t="s">
        <v>250</v>
      </c>
      <c r="H22" s="47" t="s">
        <v>189</v>
      </c>
      <c r="I22" s="47" t="s">
        <v>141</v>
      </c>
      <c r="J22" s="47" t="s">
        <v>37</v>
      </c>
      <c r="K22" s="47">
        <v>13359784687</v>
      </c>
      <c r="L22" s="47" t="s">
        <v>142</v>
      </c>
      <c r="M22" s="47" t="s">
        <v>19</v>
      </c>
      <c r="N22" s="47" t="s">
        <v>142</v>
      </c>
      <c r="O22" s="47" t="s">
        <v>20</v>
      </c>
      <c r="P22" s="47" t="s">
        <v>251</v>
      </c>
      <c r="Q22" s="47" t="s">
        <v>22</v>
      </c>
      <c r="R22" s="47"/>
      <c r="S22" s="47"/>
      <c r="T22" s="47"/>
    </row>
    <row r="23" s="40" customFormat="1" ht="32" customHeight="1" spans="1:20">
      <c r="A23" s="47">
        <v>20</v>
      </c>
      <c r="B23" s="47" t="s">
        <v>49</v>
      </c>
      <c r="C23" s="47" t="s">
        <v>17</v>
      </c>
      <c r="D23" s="45">
        <v>18</v>
      </c>
      <c r="E23" s="115" t="s">
        <v>192</v>
      </c>
      <c r="F23" s="47" t="s">
        <v>138</v>
      </c>
      <c r="G23" s="47" t="s">
        <v>250</v>
      </c>
      <c r="H23" s="47" t="s">
        <v>140</v>
      </c>
      <c r="I23" s="47" t="s">
        <v>141</v>
      </c>
      <c r="J23" s="47" t="s">
        <v>37</v>
      </c>
      <c r="K23" s="47">
        <v>18145013880</v>
      </c>
      <c r="L23" s="47" t="s">
        <v>142</v>
      </c>
      <c r="M23" s="47" t="s">
        <v>19</v>
      </c>
      <c r="N23" s="47" t="s">
        <v>142</v>
      </c>
      <c r="O23" s="47" t="s">
        <v>20</v>
      </c>
      <c r="P23" s="47" t="s">
        <v>251</v>
      </c>
      <c r="Q23" s="47" t="s">
        <v>22</v>
      </c>
      <c r="R23" s="47"/>
      <c r="S23" s="47"/>
      <c r="T23" s="47"/>
    </row>
    <row r="24" s="40" customFormat="1" ht="32" customHeight="1" spans="1:20">
      <c r="A24" s="47">
        <v>21</v>
      </c>
      <c r="B24" s="47" t="s">
        <v>50</v>
      </c>
      <c r="C24" s="47" t="s">
        <v>17</v>
      </c>
      <c r="D24" s="45">
        <v>19</v>
      </c>
      <c r="E24" s="115" t="s">
        <v>195</v>
      </c>
      <c r="F24" s="47" t="s">
        <v>138</v>
      </c>
      <c r="G24" s="47" t="s">
        <v>250</v>
      </c>
      <c r="H24" s="47" t="s">
        <v>189</v>
      </c>
      <c r="I24" s="47" t="s">
        <v>141</v>
      </c>
      <c r="J24" s="47" t="s">
        <v>37</v>
      </c>
      <c r="K24" s="47">
        <v>19270524406</v>
      </c>
      <c r="L24" s="47" t="s">
        <v>142</v>
      </c>
      <c r="M24" s="47" t="s">
        <v>19</v>
      </c>
      <c r="N24" s="47" t="s">
        <v>142</v>
      </c>
      <c r="O24" s="47" t="s">
        <v>20</v>
      </c>
      <c r="P24" s="47" t="s">
        <v>251</v>
      </c>
      <c r="Q24" s="47" t="s">
        <v>22</v>
      </c>
      <c r="R24" s="47"/>
      <c r="S24" s="47"/>
      <c r="T24" s="47"/>
    </row>
    <row r="25" s="40" customFormat="1" ht="32" customHeight="1" spans="1:20">
      <c r="A25" s="47">
        <v>22</v>
      </c>
      <c r="B25" s="47" t="s">
        <v>51</v>
      </c>
      <c r="C25" s="47" t="s">
        <v>26</v>
      </c>
      <c r="D25" s="45">
        <v>18</v>
      </c>
      <c r="E25" s="115" t="s">
        <v>197</v>
      </c>
      <c r="F25" s="47" t="s">
        <v>138</v>
      </c>
      <c r="G25" s="47" t="s">
        <v>250</v>
      </c>
      <c r="H25" s="47" t="s">
        <v>140</v>
      </c>
      <c r="I25" s="47" t="s">
        <v>141</v>
      </c>
      <c r="J25" s="47" t="s">
        <v>37</v>
      </c>
      <c r="K25" s="47">
        <v>19270524406</v>
      </c>
      <c r="L25" s="47" t="s">
        <v>142</v>
      </c>
      <c r="M25" s="47" t="s">
        <v>19</v>
      </c>
      <c r="N25" s="47" t="s">
        <v>142</v>
      </c>
      <c r="O25" s="47" t="s">
        <v>20</v>
      </c>
      <c r="P25" s="47" t="s">
        <v>251</v>
      </c>
      <c r="Q25" s="47" t="s">
        <v>22</v>
      </c>
      <c r="R25" s="47"/>
      <c r="S25" s="47"/>
      <c r="T25" s="47"/>
    </row>
    <row r="26" s="40" customFormat="1" ht="32" customHeight="1" spans="1:20">
      <c r="A26" s="47">
        <v>23</v>
      </c>
      <c r="B26" s="47" t="s">
        <v>52</v>
      </c>
      <c r="C26" s="47" t="s">
        <v>26</v>
      </c>
      <c r="D26" s="45">
        <v>19</v>
      </c>
      <c r="E26" s="115" t="s">
        <v>199</v>
      </c>
      <c r="F26" s="47" t="s">
        <v>138</v>
      </c>
      <c r="G26" s="47" t="s">
        <v>250</v>
      </c>
      <c r="H26" s="47" t="s">
        <v>148</v>
      </c>
      <c r="I26" s="47" t="s">
        <v>141</v>
      </c>
      <c r="J26" s="47" t="s">
        <v>37</v>
      </c>
      <c r="K26" s="47">
        <v>13526568513</v>
      </c>
      <c r="L26" s="47" t="s">
        <v>142</v>
      </c>
      <c r="M26" s="47" t="s">
        <v>19</v>
      </c>
      <c r="N26" s="47" t="s">
        <v>142</v>
      </c>
      <c r="O26" s="47" t="s">
        <v>20</v>
      </c>
      <c r="P26" s="47" t="s">
        <v>251</v>
      </c>
      <c r="Q26" s="47" t="s">
        <v>22</v>
      </c>
      <c r="R26" s="47"/>
      <c r="S26" s="47"/>
      <c r="T26" s="47"/>
    </row>
    <row r="27" s="40" customFormat="1" ht="32" customHeight="1" spans="1:20">
      <c r="A27" s="47">
        <v>24</v>
      </c>
      <c r="B27" s="47" t="s">
        <v>53</v>
      </c>
      <c r="C27" s="47" t="s">
        <v>26</v>
      </c>
      <c r="D27" s="45">
        <v>40</v>
      </c>
      <c r="E27" s="115" t="s">
        <v>202</v>
      </c>
      <c r="F27" s="47" t="s">
        <v>138</v>
      </c>
      <c r="G27" s="47" t="s">
        <v>250</v>
      </c>
      <c r="H27" s="47" t="s">
        <v>148</v>
      </c>
      <c r="I27" s="47" t="s">
        <v>141</v>
      </c>
      <c r="J27" s="47" t="s">
        <v>18</v>
      </c>
      <c r="K27" s="47">
        <v>17781763947</v>
      </c>
      <c r="L27" s="47" t="s">
        <v>142</v>
      </c>
      <c r="M27" s="47" t="s">
        <v>27</v>
      </c>
      <c r="N27" s="47" t="s">
        <v>142</v>
      </c>
      <c r="O27" s="47" t="s">
        <v>20</v>
      </c>
      <c r="P27" s="47" t="s">
        <v>251</v>
      </c>
      <c r="Q27" s="47" t="s">
        <v>22</v>
      </c>
      <c r="R27" s="47"/>
      <c r="S27" s="47"/>
      <c r="T27" s="47"/>
    </row>
    <row r="28" s="40" customFormat="1" ht="32" customHeight="1" spans="1:20">
      <c r="A28" s="47">
        <v>25</v>
      </c>
      <c r="B28" s="47" t="s">
        <v>54</v>
      </c>
      <c r="C28" s="47" t="s">
        <v>26</v>
      </c>
      <c r="D28" s="45">
        <v>25</v>
      </c>
      <c r="E28" s="115" t="s">
        <v>204</v>
      </c>
      <c r="F28" s="47" t="s">
        <v>138</v>
      </c>
      <c r="G28" s="47" t="s">
        <v>250</v>
      </c>
      <c r="H28" s="47" t="s">
        <v>140</v>
      </c>
      <c r="I28" s="47" t="s">
        <v>141</v>
      </c>
      <c r="J28" s="47" t="s">
        <v>29</v>
      </c>
      <c r="K28" s="47">
        <v>18783695902</v>
      </c>
      <c r="L28" s="47" t="s">
        <v>142</v>
      </c>
      <c r="M28" s="47" t="s">
        <v>27</v>
      </c>
      <c r="N28" s="47" t="s">
        <v>142</v>
      </c>
      <c r="O28" s="47" t="s">
        <v>20</v>
      </c>
      <c r="P28" s="47" t="s">
        <v>251</v>
      </c>
      <c r="Q28" s="47" t="s">
        <v>22</v>
      </c>
      <c r="R28" s="47"/>
      <c r="S28" s="47"/>
      <c r="T28" s="47"/>
    </row>
    <row r="29" s="40" customFormat="1" ht="32" customHeight="1" spans="1:20">
      <c r="A29" s="47">
        <v>26</v>
      </c>
      <c r="B29" s="47" t="s">
        <v>55</v>
      </c>
      <c r="C29" s="47" t="s">
        <v>26</v>
      </c>
      <c r="D29" s="45">
        <v>51</v>
      </c>
      <c r="E29" s="115" t="s">
        <v>207</v>
      </c>
      <c r="F29" s="47" t="s">
        <v>138</v>
      </c>
      <c r="G29" s="47" t="s">
        <v>250</v>
      </c>
      <c r="H29" s="47" t="s">
        <v>148</v>
      </c>
      <c r="I29" s="47" t="s">
        <v>141</v>
      </c>
      <c r="J29" s="47" t="s">
        <v>45</v>
      </c>
      <c r="K29" s="47">
        <v>15283628369</v>
      </c>
      <c r="L29" s="47" t="s">
        <v>142</v>
      </c>
      <c r="M29" s="47" t="s">
        <v>19</v>
      </c>
      <c r="N29" s="47" t="s">
        <v>142</v>
      </c>
      <c r="O29" s="47" t="s">
        <v>20</v>
      </c>
      <c r="P29" s="47" t="s">
        <v>251</v>
      </c>
      <c r="Q29" s="47" t="s">
        <v>22</v>
      </c>
      <c r="R29" s="47"/>
      <c r="S29" s="47"/>
      <c r="T29" s="47"/>
    </row>
    <row r="30" s="40" customFormat="1" ht="32" customHeight="1" spans="1:20">
      <c r="A30" s="47">
        <v>27</v>
      </c>
      <c r="B30" s="47" t="s">
        <v>56</v>
      </c>
      <c r="C30" s="47" t="s">
        <v>17</v>
      </c>
      <c r="D30" s="45">
        <v>22</v>
      </c>
      <c r="E30" s="115" t="s">
        <v>209</v>
      </c>
      <c r="F30" s="47" t="s">
        <v>138</v>
      </c>
      <c r="G30" s="47" t="s">
        <v>250</v>
      </c>
      <c r="H30" s="47" t="s">
        <v>148</v>
      </c>
      <c r="I30" s="47" t="s">
        <v>141</v>
      </c>
      <c r="J30" s="47" t="s">
        <v>33</v>
      </c>
      <c r="K30" s="47">
        <v>15281574140</v>
      </c>
      <c r="L30" s="47" t="s">
        <v>142</v>
      </c>
      <c r="M30" s="47" t="s">
        <v>19</v>
      </c>
      <c r="N30" s="47" t="s">
        <v>142</v>
      </c>
      <c r="O30" s="47" t="s">
        <v>20</v>
      </c>
      <c r="P30" s="47" t="s">
        <v>251</v>
      </c>
      <c r="Q30" s="47" t="s">
        <v>22</v>
      </c>
      <c r="R30" s="47"/>
      <c r="S30" s="47"/>
      <c r="T30" s="47"/>
    </row>
    <row r="31" s="40" customFormat="1" ht="32" customHeight="1" spans="1:20">
      <c r="A31" s="47">
        <v>28</v>
      </c>
      <c r="B31" s="47" t="s">
        <v>57</v>
      </c>
      <c r="C31" s="47" t="s">
        <v>17</v>
      </c>
      <c r="D31" s="45">
        <v>19</v>
      </c>
      <c r="E31" s="115" t="s">
        <v>212</v>
      </c>
      <c r="F31" s="47" t="s">
        <v>138</v>
      </c>
      <c r="G31" s="47" t="s">
        <v>250</v>
      </c>
      <c r="H31" s="47" t="s">
        <v>148</v>
      </c>
      <c r="I31" s="47" t="s">
        <v>141</v>
      </c>
      <c r="J31" s="47" t="s">
        <v>37</v>
      </c>
      <c r="K31" s="47">
        <v>18828868885</v>
      </c>
      <c r="L31" s="47" t="s">
        <v>142</v>
      </c>
      <c r="M31" s="47" t="s">
        <v>19</v>
      </c>
      <c r="N31" s="47" t="s">
        <v>142</v>
      </c>
      <c r="O31" s="47" t="s">
        <v>20</v>
      </c>
      <c r="P31" s="47" t="s">
        <v>251</v>
      </c>
      <c r="Q31" s="47" t="s">
        <v>22</v>
      </c>
      <c r="R31" s="47"/>
      <c r="S31" s="47"/>
      <c r="T31" s="47"/>
    </row>
    <row r="32" s="40" customFormat="1" ht="32" customHeight="1" spans="1:20">
      <c r="A32" s="47">
        <v>29</v>
      </c>
      <c r="B32" s="47" t="s">
        <v>58</v>
      </c>
      <c r="C32" s="47" t="s">
        <v>17</v>
      </c>
      <c r="D32" s="45">
        <v>49</v>
      </c>
      <c r="E32" s="115" t="s">
        <v>214</v>
      </c>
      <c r="F32" s="47" t="s">
        <v>138</v>
      </c>
      <c r="G32" s="47" t="s">
        <v>250</v>
      </c>
      <c r="H32" s="47" t="s">
        <v>148</v>
      </c>
      <c r="I32" s="47" t="s">
        <v>141</v>
      </c>
      <c r="J32" s="47" t="s">
        <v>59</v>
      </c>
      <c r="K32" s="47">
        <v>13618136296</v>
      </c>
      <c r="L32" s="47" t="s">
        <v>142</v>
      </c>
      <c r="M32" s="47" t="s">
        <v>27</v>
      </c>
      <c r="N32" s="47" t="s">
        <v>142</v>
      </c>
      <c r="O32" s="47" t="s">
        <v>20</v>
      </c>
      <c r="P32" s="47" t="s">
        <v>251</v>
      </c>
      <c r="Q32" s="47" t="s">
        <v>22</v>
      </c>
      <c r="R32" s="47"/>
      <c r="S32" s="47"/>
      <c r="T32" s="47"/>
    </row>
    <row r="33" s="40" customFormat="1" ht="32" customHeight="1" spans="1:20">
      <c r="A33" s="47">
        <v>30</v>
      </c>
      <c r="B33" s="47" t="s">
        <v>60</v>
      </c>
      <c r="C33" s="47" t="s">
        <v>17</v>
      </c>
      <c r="D33" s="45">
        <v>52</v>
      </c>
      <c r="E33" s="115" t="s">
        <v>216</v>
      </c>
      <c r="F33" s="47" t="s">
        <v>138</v>
      </c>
      <c r="G33" s="47" t="s">
        <v>250</v>
      </c>
      <c r="H33" s="47" t="s">
        <v>148</v>
      </c>
      <c r="I33" s="47" t="s">
        <v>141</v>
      </c>
      <c r="J33" s="47" t="s">
        <v>35</v>
      </c>
      <c r="K33" s="47">
        <v>19981710375</v>
      </c>
      <c r="L33" s="47" t="s">
        <v>142</v>
      </c>
      <c r="M33" s="47" t="s">
        <v>19</v>
      </c>
      <c r="N33" s="47" t="s">
        <v>142</v>
      </c>
      <c r="O33" s="47" t="s">
        <v>20</v>
      </c>
      <c r="P33" s="47" t="s">
        <v>251</v>
      </c>
      <c r="Q33" s="47" t="s">
        <v>22</v>
      </c>
      <c r="R33" s="47"/>
      <c r="S33" s="47"/>
      <c r="T33" s="47"/>
    </row>
    <row r="34" s="40" customFormat="1" ht="32" customHeight="1" spans="1:20">
      <c r="A34" s="47">
        <v>31</v>
      </c>
      <c r="B34" s="47" t="s">
        <v>61</v>
      </c>
      <c r="C34" s="47" t="s">
        <v>17</v>
      </c>
      <c r="D34" s="45">
        <v>16</v>
      </c>
      <c r="E34" s="115" t="s">
        <v>218</v>
      </c>
      <c r="F34" s="47" t="s">
        <v>138</v>
      </c>
      <c r="G34" s="47" t="s">
        <v>250</v>
      </c>
      <c r="H34" s="47" t="s">
        <v>148</v>
      </c>
      <c r="I34" s="47" t="s">
        <v>141</v>
      </c>
      <c r="J34" s="47" t="s">
        <v>18</v>
      </c>
      <c r="K34" s="47">
        <v>18383621407</v>
      </c>
      <c r="L34" s="47" t="s">
        <v>142</v>
      </c>
      <c r="M34" s="47" t="s">
        <v>19</v>
      </c>
      <c r="N34" s="47" t="s">
        <v>142</v>
      </c>
      <c r="O34" s="47" t="s">
        <v>20</v>
      </c>
      <c r="P34" s="47" t="s">
        <v>251</v>
      </c>
      <c r="Q34" s="47" t="s">
        <v>22</v>
      </c>
      <c r="R34" s="47"/>
      <c r="S34" s="47"/>
      <c r="T34" s="47"/>
    </row>
    <row r="35" ht="30" customHeight="1" spans="1:20">
      <c r="A35" s="50" t="s">
        <v>252</v>
      </c>
      <c r="B35" s="50"/>
      <c r="C35" s="50"/>
      <c r="D35" s="50"/>
      <c r="E35" s="50"/>
      <c r="F35" s="50"/>
      <c r="G35" s="50"/>
      <c r="H35" s="50"/>
      <c r="I35" s="50"/>
      <c r="J35" s="50"/>
      <c r="K35" s="50"/>
      <c r="L35" s="50"/>
      <c r="M35" s="50"/>
      <c r="N35" s="50"/>
      <c r="O35" s="50"/>
      <c r="P35" s="50"/>
      <c r="Q35" s="51"/>
      <c r="R35" s="50"/>
      <c r="S35" s="50"/>
      <c r="T35" s="50"/>
    </row>
  </sheetData>
  <mergeCells count="3">
    <mergeCell ref="A1:T1"/>
    <mergeCell ref="A2:T2"/>
    <mergeCell ref="A35:T35"/>
  </mergeCells>
  <dataValidations count="1">
    <dataValidation type="list" allowBlank="1" showInputMessage="1" showErrorMessage="1" sqref="M3">
      <formula1>"农村转移就业劳动者,脱贫劳动力"</formula1>
    </dataValidation>
  </dataValidations>
  <printOptions horizontalCentered="1"/>
  <pageMargins left="0.629861111111111" right="0.629861111111111" top="0.786805555555556" bottom="0.550694444444444" header="0.5" footer="0.236111111111111"/>
  <pageSetup paperSize="9" scale="78" fitToHeight="0" pageOrder="overThenDown"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view="pageBreakPreview" zoomScaleNormal="100" workbookViewId="0">
      <selection activeCell="B6" sqref="B6"/>
    </sheetView>
  </sheetViews>
  <sheetFormatPr defaultColWidth="9.64166666666667" defaultRowHeight="13.5" outlineLevelCol="3"/>
  <cols>
    <col min="1" max="1" width="18.775" customWidth="1"/>
    <col min="2" max="2" width="25.775" customWidth="1"/>
    <col min="3" max="3" width="18.775" customWidth="1"/>
    <col min="4" max="4" width="25.775" customWidth="1"/>
  </cols>
  <sheetData>
    <row r="1" ht="54" customHeight="1" spans="1:4">
      <c r="A1" s="37" t="s">
        <v>253</v>
      </c>
      <c r="B1" s="37"/>
      <c r="C1" s="37"/>
      <c r="D1" s="37"/>
    </row>
    <row r="2" ht="40" customHeight="1" spans="1:4">
      <c r="A2" s="29" t="s">
        <v>64</v>
      </c>
      <c r="B2" s="30" t="s">
        <v>22</v>
      </c>
      <c r="C2" s="31"/>
      <c r="D2" s="32"/>
    </row>
    <row r="3" ht="40" customHeight="1" spans="1:4">
      <c r="A3" s="36" t="s">
        <v>254</v>
      </c>
      <c r="B3" s="29" t="s">
        <v>66</v>
      </c>
      <c r="C3" s="29" t="s">
        <v>67</v>
      </c>
      <c r="D3" s="29">
        <v>13438039005</v>
      </c>
    </row>
    <row r="4" ht="40" customHeight="1" spans="1:4">
      <c r="A4" s="29" t="s">
        <v>68</v>
      </c>
      <c r="B4" s="29" t="s">
        <v>69</v>
      </c>
      <c r="C4" s="29" t="s">
        <v>67</v>
      </c>
      <c r="D4" s="29">
        <v>17736823363</v>
      </c>
    </row>
    <row r="5" ht="40" customHeight="1" spans="1:4">
      <c r="A5" s="36" t="s">
        <v>255</v>
      </c>
      <c r="B5" s="29" t="s">
        <v>20</v>
      </c>
      <c r="C5" s="29" t="s">
        <v>229</v>
      </c>
      <c r="D5" s="29" t="s">
        <v>230</v>
      </c>
    </row>
    <row r="6" ht="40" customHeight="1" spans="1:4">
      <c r="A6" s="29" t="s">
        <v>74</v>
      </c>
      <c r="B6" s="36" t="s">
        <v>75</v>
      </c>
      <c r="C6" s="29" t="s">
        <v>78</v>
      </c>
      <c r="D6" s="29" t="s">
        <v>79</v>
      </c>
    </row>
    <row r="7" ht="40" customHeight="1" spans="1:4">
      <c r="A7" s="29" t="s">
        <v>76</v>
      </c>
      <c r="B7" s="29" t="s">
        <v>77</v>
      </c>
      <c r="C7" s="29" t="s">
        <v>256</v>
      </c>
      <c r="D7" s="29" t="s">
        <v>236</v>
      </c>
    </row>
    <row r="8" ht="40" customHeight="1" spans="1:4">
      <c r="A8" s="29" t="s">
        <v>226</v>
      </c>
      <c r="B8" s="29" t="s">
        <v>81</v>
      </c>
      <c r="C8" s="29" t="s">
        <v>257</v>
      </c>
      <c r="D8" s="29" t="s">
        <v>81</v>
      </c>
    </row>
    <row r="9" ht="220" customHeight="1" spans="1:4">
      <c r="A9" s="29" t="s">
        <v>10</v>
      </c>
      <c r="B9" s="38" t="s">
        <v>258</v>
      </c>
      <c r="C9" s="38"/>
      <c r="D9" s="38"/>
    </row>
    <row r="10" ht="220" customHeight="1" spans="1:4">
      <c r="A10" s="36" t="s">
        <v>243</v>
      </c>
      <c r="B10" s="33" t="s">
        <v>259</v>
      </c>
      <c r="C10" s="34"/>
      <c r="D10" s="35"/>
    </row>
  </sheetData>
  <mergeCells count="4">
    <mergeCell ref="A1:D1"/>
    <mergeCell ref="B2:D2"/>
    <mergeCell ref="B9:D9"/>
    <mergeCell ref="B10:D10"/>
  </mergeCells>
  <printOptions horizontalCentered="1"/>
  <pageMargins left="0.629861111111111" right="0.629861111111111" top="0.786805555555556" bottom="0.550694444444444" header="0.5" footer="0.432638888888889"/>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view="pageBreakPreview" zoomScaleNormal="100" workbookViewId="0">
      <selection activeCell="G2" sqref="G2"/>
    </sheetView>
  </sheetViews>
  <sheetFormatPr defaultColWidth="9.64166666666667" defaultRowHeight="13.5" outlineLevelRow="6" outlineLevelCol="3"/>
  <cols>
    <col min="1" max="1" width="20.775" customWidth="1"/>
    <col min="2" max="2" width="25.775" customWidth="1"/>
    <col min="3" max="3" width="18.775" customWidth="1"/>
    <col min="4" max="4" width="25.775" customWidth="1"/>
  </cols>
  <sheetData>
    <row r="1" ht="77" customHeight="1" spans="1:4">
      <c r="A1" s="28" t="s">
        <v>260</v>
      </c>
      <c r="B1" s="28"/>
      <c r="C1" s="28"/>
      <c r="D1" s="28"/>
    </row>
    <row r="2" ht="50" customHeight="1" spans="1:4">
      <c r="A2" s="29" t="s">
        <v>10</v>
      </c>
      <c r="B2" s="30" t="s">
        <v>22</v>
      </c>
      <c r="C2" s="31"/>
      <c r="D2" s="32"/>
    </row>
    <row r="3" ht="50" customHeight="1" spans="1:4">
      <c r="A3" s="29" t="s">
        <v>261</v>
      </c>
      <c r="B3" s="29" t="s">
        <v>20</v>
      </c>
      <c r="C3" s="29" t="s">
        <v>262</v>
      </c>
      <c r="D3" s="29" t="s">
        <v>263</v>
      </c>
    </row>
    <row r="4" ht="50" customHeight="1" spans="1:4">
      <c r="A4" s="29" t="s">
        <v>264</v>
      </c>
      <c r="B4" s="29"/>
      <c r="C4" s="29" t="s">
        <v>265</v>
      </c>
      <c r="D4" s="29"/>
    </row>
    <row r="5" ht="50" customHeight="1" spans="1:4">
      <c r="A5" s="29" t="s">
        <v>266</v>
      </c>
      <c r="B5" s="29"/>
      <c r="C5" s="29" t="s">
        <v>267</v>
      </c>
      <c r="D5" s="29"/>
    </row>
    <row r="6" ht="250" customHeight="1" spans="1:4">
      <c r="A6" s="29" t="s">
        <v>10</v>
      </c>
      <c r="B6" s="33" t="s">
        <v>268</v>
      </c>
      <c r="C6" s="34"/>
      <c r="D6" s="35"/>
    </row>
    <row r="7" ht="250" customHeight="1" spans="1:4">
      <c r="A7" s="36" t="s">
        <v>269</v>
      </c>
      <c r="B7" s="33" t="s">
        <v>270</v>
      </c>
      <c r="C7" s="34"/>
      <c r="D7" s="35"/>
    </row>
  </sheetData>
  <mergeCells count="4">
    <mergeCell ref="A1:D1"/>
    <mergeCell ref="B2:D2"/>
    <mergeCell ref="B6:D6"/>
    <mergeCell ref="B7:D7"/>
  </mergeCells>
  <printOptions horizontalCentered="1"/>
  <pageMargins left="0.629861111111111" right="0.629861111111111" top="0.786805555555556" bottom="0.550694444444444" header="0.5" footer="0.393055555555556"/>
  <pageSetup paperSize="9"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35"/>
  <sheetViews>
    <sheetView view="pageBreakPreview" zoomScaleNormal="100" workbookViewId="0">
      <selection activeCell="A1" sqref="A1:V1"/>
    </sheetView>
  </sheetViews>
  <sheetFormatPr defaultColWidth="9.64166666666667" defaultRowHeight="13.5"/>
  <cols>
    <col min="1" max="1" width="2.89166666666667" style="17" customWidth="1"/>
    <col min="2" max="2" width="9.26666666666667" style="17" customWidth="1"/>
    <col min="3" max="3" width="3" style="17" customWidth="1"/>
    <col min="4" max="4" width="3.75" style="17" customWidth="1"/>
    <col min="5" max="5" width="19.5333333333333" style="17" customWidth="1"/>
    <col min="6" max="6" width="6.10833333333333" style="17" customWidth="1"/>
    <col min="7" max="7" width="5.5" style="17" customWidth="1"/>
    <col min="8" max="8" width="5.38333333333333" style="17" customWidth="1"/>
    <col min="9" max="9" width="5.75" style="17" customWidth="1"/>
    <col min="10" max="10" width="12.8166666666667" style="17" customWidth="1"/>
    <col min="11" max="11" width="11.8333333333333" style="17" customWidth="1"/>
    <col min="12" max="12" width="5" style="17" customWidth="1"/>
    <col min="13" max="13" width="11.4666666666667" style="17" customWidth="1"/>
    <col min="14" max="14" width="5.5" style="17" customWidth="1"/>
    <col min="15" max="15" width="11.8916666666667" style="17" customWidth="1"/>
    <col min="16" max="16" width="10.325" style="18" customWidth="1"/>
    <col min="17" max="17" width="15.7333333333333" style="17" customWidth="1"/>
    <col min="18" max="18" width="9.66666666666667" style="17" customWidth="1"/>
    <col min="19" max="19" width="19.2333333333333" style="17" customWidth="1"/>
    <col min="20" max="20" width="9" style="17"/>
    <col min="21" max="21" width="16.8916666666667" style="17" customWidth="1"/>
    <col min="22" max="22" width="8.575" style="17" customWidth="1"/>
    <col min="23" max="16384" width="9" style="17"/>
  </cols>
  <sheetData>
    <row r="1" ht="48" customHeight="1" spans="1:22">
      <c r="A1" s="19" t="s">
        <v>271</v>
      </c>
      <c r="B1" s="19"/>
      <c r="C1" s="19"/>
      <c r="D1" s="19"/>
      <c r="E1" s="19"/>
      <c r="F1" s="19"/>
      <c r="G1" s="19"/>
      <c r="H1" s="19"/>
      <c r="I1" s="19"/>
      <c r="J1" s="19"/>
      <c r="K1" s="19"/>
      <c r="L1" s="19"/>
      <c r="M1" s="19"/>
      <c r="N1" s="19"/>
      <c r="O1" s="19"/>
      <c r="P1" s="19"/>
      <c r="Q1" s="19"/>
      <c r="R1" s="19"/>
      <c r="S1" s="19"/>
      <c r="T1" s="19"/>
      <c r="U1" s="19"/>
      <c r="V1" s="19"/>
    </row>
    <row r="2" s="15" customFormat="1" ht="27" customHeight="1" spans="1:22">
      <c r="A2" s="20" t="s">
        <v>272</v>
      </c>
      <c r="B2" s="20"/>
      <c r="C2" s="20"/>
      <c r="D2" s="20"/>
      <c r="E2" s="20"/>
      <c r="F2" s="20"/>
      <c r="G2" s="20"/>
      <c r="H2" s="20"/>
      <c r="I2" s="20"/>
      <c r="J2" s="20"/>
      <c r="K2" s="20"/>
      <c r="L2" s="20"/>
      <c r="M2" s="20"/>
      <c r="N2" s="20"/>
      <c r="O2" s="20"/>
      <c r="P2" s="21"/>
      <c r="Q2" s="20"/>
      <c r="R2" s="20"/>
      <c r="S2" s="20"/>
      <c r="T2" s="20"/>
      <c r="U2" s="20"/>
      <c r="V2" s="20"/>
    </row>
    <row r="3" s="15" customFormat="1" ht="38" customHeight="1" spans="1:22">
      <c r="A3" s="22" t="s">
        <v>2</v>
      </c>
      <c r="B3" s="22" t="s">
        <v>3</v>
      </c>
      <c r="C3" s="23" t="s">
        <v>5</v>
      </c>
      <c r="D3" s="22" t="s">
        <v>4</v>
      </c>
      <c r="E3" s="23" t="s">
        <v>122</v>
      </c>
      <c r="F3" s="22" t="s">
        <v>123</v>
      </c>
      <c r="G3" s="22" t="s">
        <v>124</v>
      </c>
      <c r="H3" s="22" t="s">
        <v>125</v>
      </c>
      <c r="I3" s="22" t="s">
        <v>126</v>
      </c>
      <c r="J3" s="22" t="s">
        <v>248</v>
      </c>
      <c r="K3" s="22" t="s">
        <v>67</v>
      </c>
      <c r="L3" s="22" t="s">
        <v>128</v>
      </c>
      <c r="M3" s="24" t="s">
        <v>7</v>
      </c>
      <c r="N3" s="24" t="s">
        <v>130</v>
      </c>
      <c r="O3" s="24" t="s">
        <v>8</v>
      </c>
      <c r="P3" s="24" t="s">
        <v>9</v>
      </c>
      <c r="Q3" s="25" t="s">
        <v>273</v>
      </c>
      <c r="R3" s="25" t="s">
        <v>274</v>
      </c>
      <c r="S3" s="24" t="s">
        <v>275</v>
      </c>
      <c r="T3" s="25" t="s">
        <v>276</v>
      </c>
      <c r="U3" s="25" t="s">
        <v>135</v>
      </c>
      <c r="V3" s="24" t="s">
        <v>15</v>
      </c>
    </row>
    <row r="4" s="16" customFormat="1" ht="40" customHeight="1" spans="1:22">
      <c r="A4" s="26">
        <v>1</v>
      </c>
      <c r="B4" s="26" t="s">
        <v>16</v>
      </c>
      <c r="C4" s="26">
        <v>18</v>
      </c>
      <c r="D4" s="26" t="s">
        <v>17</v>
      </c>
      <c r="E4" s="116" t="s">
        <v>137</v>
      </c>
      <c r="F4" s="26" t="s">
        <v>138</v>
      </c>
      <c r="G4" s="26" t="s">
        <v>139</v>
      </c>
      <c r="H4" s="26" t="s">
        <v>140</v>
      </c>
      <c r="I4" s="26" t="s">
        <v>141</v>
      </c>
      <c r="J4" s="24" t="s">
        <v>18</v>
      </c>
      <c r="K4" s="26">
        <v>19113861069</v>
      </c>
      <c r="L4" s="26" t="s">
        <v>142</v>
      </c>
      <c r="M4" s="24" t="s">
        <v>19</v>
      </c>
      <c r="N4" s="26" t="s">
        <v>142</v>
      </c>
      <c r="O4" s="26" t="s">
        <v>20</v>
      </c>
      <c r="P4" s="24" t="s">
        <v>277</v>
      </c>
      <c r="Q4" s="24" t="s">
        <v>83</v>
      </c>
      <c r="R4" s="26" t="s">
        <v>278</v>
      </c>
      <c r="S4" s="116" t="s">
        <v>279</v>
      </c>
      <c r="T4" s="24" t="s">
        <v>280</v>
      </c>
      <c r="U4" s="27"/>
      <c r="V4" s="26"/>
    </row>
    <row r="5" s="16" customFormat="1" ht="40" customHeight="1" spans="1:22">
      <c r="A5" s="26">
        <v>2</v>
      </c>
      <c r="B5" s="26" t="s">
        <v>24</v>
      </c>
      <c r="C5" s="26">
        <v>20</v>
      </c>
      <c r="D5" s="26" t="s">
        <v>17</v>
      </c>
      <c r="E5" s="116" t="s">
        <v>147</v>
      </c>
      <c r="F5" s="26" t="s">
        <v>138</v>
      </c>
      <c r="G5" s="26" t="s">
        <v>139</v>
      </c>
      <c r="H5" s="26" t="s">
        <v>148</v>
      </c>
      <c r="I5" s="24" t="s">
        <v>141</v>
      </c>
      <c r="J5" s="24" t="s">
        <v>18</v>
      </c>
      <c r="K5" s="24">
        <v>19022429927</v>
      </c>
      <c r="L5" s="26" t="s">
        <v>142</v>
      </c>
      <c r="M5" s="24" t="s">
        <v>19</v>
      </c>
      <c r="N5" s="26" t="s">
        <v>142</v>
      </c>
      <c r="O5" s="26" t="s">
        <v>20</v>
      </c>
      <c r="P5" s="24" t="s">
        <v>277</v>
      </c>
      <c r="Q5" s="24" t="s">
        <v>83</v>
      </c>
      <c r="R5" s="26" t="s">
        <v>278</v>
      </c>
      <c r="S5" s="116" t="s">
        <v>281</v>
      </c>
      <c r="T5" s="24" t="s">
        <v>280</v>
      </c>
      <c r="U5" s="27"/>
      <c r="V5" s="26"/>
    </row>
    <row r="6" s="16" customFormat="1" ht="40" customHeight="1" spans="1:22">
      <c r="A6" s="26">
        <v>3</v>
      </c>
      <c r="B6" s="26" t="s">
        <v>25</v>
      </c>
      <c r="C6" s="26">
        <v>38</v>
      </c>
      <c r="D6" s="26" t="s">
        <v>26</v>
      </c>
      <c r="E6" s="116" t="s">
        <v>150</v>
      </c>
      <c r="F6" s="26" t="s">
        <v>138</v>
      </c>
      <c r="G6" s="26" t="s">
        <v>139</v>
      </c>
      <c r="H6" s="26" t="s">
        <v>148</v>
      </c>
      <c r="I6" s="26" t="s">
        <v>141</v>
      </c>
      <c r="J6" s="24" t="s">
        <v>18</v>
      </c>
      <c r="K6" s="26">
        <v>13351165549</v>
      </c>
      <c r="L6" s="26" t="s">
        <v>142</v>
      </c>
      <c r="M6" s="24" t="s">
        <v>27</v>
      </c>
      <c r="N6" s="26" t="s">
        <v>142</v>
      </c>
      <c r="O6" s="26" t="s">
        <v>20</v>
      </c>
      <c r="P6" s="24" t="s">
        <v>277</v>
      </c>
      <c r="Q6" s="24" t="s">
        <v>83</v>
      </c>
      <c r="R6" s="26" t="s">
        <v>278</v>
      </c>
      <c r="S6" s="116" t="s">
        <v>282</v>
      </c>
      <c r="T6" s="24" t="s">
        <v>280</v>
      </c>
      <c r="U6" s="27"/>
      <c r="V6" s="26"/>
    </row>
    <row r="7" s="16" customFormat="1" ht="40" customHeight="1" spans="1:22">
      <c r="A7" s="26">
        <v>4</v>
      </c>
      <c r="B7" s="26" t="s">
        <v>28</v>
      </c>
      <c r="C7" s="26">
        <v>20</v>
      </c>
      <c r="D7" s="26" t="s">
        <v>17</v>
      </c>
      <c r="E7" s="116" t="s">
        <v>152</v>
      </c>
      <c r="F7" s="26" t="s">
        <v>138</v>
      </c>
      <c r="G7" s="26" t="s">
        <v>139</v>
      </c>
      <c r="H7" s="26" t="s">
        <v>140</v>
      </c>
      <c r="I7" s="26" t="s">
        <v>141</v>
      </c>
      <c r="J7" s="24" t="s">
        <v>29</v>
      </c>
      <c r="K7" s="26">
        <v>19982434079</v>
      </c>
      <c r="L7" s="26" t="s">
        <v>142</v>
      </c>
      <c r="M7" s="24" t="s">
        <v>19</v>
      </c>
      <c r="N7" s="26" t="s">
        <v>142</v>
      </c>
      <c r="O7" s="26" t="s">
        <v>20</v>
      </c>
      <c r="P7" s="24" t="s">
        <v>277</v>
      </c>
      <c r="Q7" s="24" t="s">
        <v>83</v>
      </c>
      <c r="R7" s="26" t="s">
        <v>278</v>
      </c>
      <c r="S7" s="116" t="s">
        <v>283</v>
      </c>
      <c r="T7" s="24" t="s">
        <v>280</v>
      </c>
      <c r="U7" s="27"/>
      <c r="V7" s="26"/>
    </row>
    <row r="8" s="16" customFormat="1" ht="40" customHeight="1" spans="1:22">
      <c r="A8" s="26">
        <v>5</v>
      </c>
      <c r="B8" s="26" t="s">
        <v>30</v>
      </c>
      <c r="C8" s="26">
        <v>17</v>
      </c>
      <c r="D8" s="26" t="s">
        <v>26</v>
      </c>
      <c r="E8" s="116" t="s">
        <v>155</v>
      </c>
      <c r="F8" s="26" t="s">
        <v>138</v>
      </c>
      <c r="G8" s="26" t="s">
        <v>139</v>
      </c>
      <c r="H8" s="26" t="s">
        <v>140</v>
      </c>
      <c r="I8" s="26" t="s">
        <v>141</v>
      </c>
      <c r="J8" s="24" t="s">
        <v>29</v>
      </c>
      <c r="K8" s="26">
        <v>13990491169</v>
      </c>
      <c r="L8" s="26" t="s">
        <v>142</v>
      </c>
      <c r="M8" s="24" t="s">
        <v>19</v>
      </c>
      <c r="N8" s="26" t="s">
        <v>142</v>
      </c>
      <c r="O8" s="26" t="s">
        <v>20</v>
      </c>
      <c r="P8" s="24" t="s">
        <v>277</v>
      </c>
      <c r="Q8" s="24" t="s">
        <v>83</v>
      </c>
      <c r="R8" s="26" t="s">
        <v>278</v>
      </c>
      <c r="S8" s="116" t="s">
        <v>284</v>
      </c>
      <c r="T8" s="24" t="s">
        <v>280</v>
      </c>
      <c r="U8" s="27"/>
      <c r="V8" s="26"/>
    </row>
    <row r="9" s="16" customFormat="1" ht="40" customHeight="1" spans="1:22">
      <c r="A9" s="26">
        <v>6</v>
      </c>
      <c r="B9" s="26" t="s">
        <v>31</v>
      </c>
      <c r="C9" s="26">
        <v>19</v>
      </c>
      <c r="D9" s="26" t="s">
        <v>26</v>
      </c>
      <c r="E9" s="116" t="s">
        <v>158</v>
      </c>
      <c r="F9" s="26" t="s">
        <v>138</v>
      </c>
      <c r="G9" s="26" t="s">
        <v>139</v>
      </c>
      <c r="H9" s="26" t="s">
        <v>148</v>
      </c>
      <c r="I9" s="26" t="s">
        <v>141</v>
      </c>
      <c r="J9" s="24" t="s">
        <v>29</v>
      </c>
      <c r="K9" s="26">
        <v>17713962107</v>
      </c>
      <c r="L9" s="26" t="s">
        <v>142</v>
      </c>
      <c r="M9" s="24" t="s">
        <v>19</v>
      </c>
      <c r="N9" s="26" t="s">
        <v>142</v>
      </c>
      <c r="O9" s="26" t="s">
        <v>20</v>
      </c>
      <c r="P9" s="24" t="s">
        <v>277</v>
      </c>
      <c r="Q9" s="24" t="s">
        <v>83</v>
      </c>
      <c r="R9" s="26" t="s">
        <v>278</v>
      </c>
      <c r="S9" s="116" t="s">
        <v>285</v>
      </c>
      <c r="T9" s="24" t="s">
        <v>280</v>
      </c>
      <c r="U9" s="27"/>
      <c r="V9" s="26"/>
    </row>
    <row r="10" s="16" customFormat="1" ht="40" customHeight="1" spans="1:22">
      <c r="A10" s="26">
        <v>7</v>
      </c>
      <c r="B10" s="26" t="s">
        <v>32</v>
      </c>
      <c r="C10" s="26">
        <v>16</v>
      </c>
      <c r="D10" s="26" t="s">
        <v>26</v>
      </c>
      <c r="E10" s="116" t="s">
        <v>161</v>
      </c>
      <c r="F10" s="26" t="s">
        <v>138</v>
      </c>
      <c r="G10" s="26" t="s">
        <v>139</v>
      </c>
      <c r="H10" s="26" t="s">
        <v>140</v>
      </c>
      <c r="I10" s="26" t="s">
        <v>141</v>
      </c>
      <c r="J10" s="24" t="s">
        <v>33</v>
      </c>
      <c r="K10" s="26">
        <v>19113844093</v>
      </c>
      <c r="L10" s="26" t="s">
        <v>142</v>
      </c>
      <c r="M10" s="24" t="s">
        <v>27</v>
      </c>
      <c r="N10" s="26" t="s">
        <v>142</v>
      </c>
      <c r="O10" s="26" t="s">
        <v>20</v>
      </c>
      <c r="P10" s="24" t="s">
        <v>277</v>
      </c>
      <c r="Q10" s="24" t="s">
        <v>83</v>
      </c>
      <c r="R10" s="26" t="s">
        <v>278</v>
      </c>
      <c r="S10" s="116" t="s">
        <v>286</v>
      </c>
      <c r="T10" s="24" t="s">
        <v>280</v>
      </c>
      <c r="U10" s="27"/>
      <c r="V10" s="26"/>
    </row>
    <row r="11" s="16" customFormat="1" ht="40" customHeight="1" spans="1:22">
      <c r="A11" s="26">
        <v>8</v>
      </c>
      <c r="B11" s="26" t="s">
        <v>34</v>
      </c>
      <c r="C11" s="26">
        <v>22</v>
      </c>
      <c r="D11" s="26" t="s">
        <v>26</v>
      </c>
      <c r="E11" s="116" t="s">
        <v>163</v>
      </c>
      <c r="F11" s="26" t="s">
        <v>138</v>
      </c>
      <c r="G11" s="26" t="s">
        <v>139</v>
      </c>
      <c r="H11" s="26" t="s">
        <v>140</v>
      </c>
      <c r="I11" s="26" t="s">
        <v>141</v>
      </c>
      <c r="J11" s="24" t="s">
        <v>35</v>
      </c>
      <c r="K11" s="26">
        <v>17764244416</v>
      </c>
      <c r="L11" s="26" t="s">
        <v>142</v>
      </c>
      <c r="M11" s="24" t="s">
        <v>19</v>
      </c>
      <c r="N11" s="26" t="s">
        <v>142</v>
      </c>
      <c r="O11" s="26" t="s">
        <v>20</v>
      </c>
      <c r="P11" s="24" t="s">
        <v>277</v>
      </c>
      <c r="Q11" s="24" t="s">
        <v>83</v>
      </c>
      <c r="R11" s="26" t="s">
        <v>278</v>
      </c>
      <c r="S11" s="116" t="s">
        <v>287</v>
      </c>
      <c r="T11" s="24" t="s">
        <v>280</v>
      </c>
      <c r="U11" s="27"/>
      <c r="V11" s="26"/>
    </row>
    <row r="12" s="16" customFormat="1" ht="40" customHeight="1" spans="1:22">
      <c r="A12" s="26">
        <v>9</v>
      </c>
      <c r="B12" s="26" t="s">
        <v>36</v>
      </c>
      <c r="C12" s="26">
        <v>16</v>
      </c>
      <c r="D12" s="26" t="s">
        <v>17</v>
      </c>
      <c r="E12" s="116" t="s">
        <v>165</v>
      </c>
      <c r="F12" s="26" t="s">
        <v>138</v>
      </c>
      <c r="G12" s="26" t="s">
        <v>139</v>
      </c>
      <c r="H12" s="26" t="s">
        <v>148</v>
      </c>
      <c r="I12" s="26" t="s">
        <v>141</v>
      </c>
      <c r="J12" s="24" t="s">
        <v>37</v>
      </c>
      <c r="K12" s="26">
        <v>19350924788</v>
      </c>
      <c r="L12" s="26" t="s">
        <v>142</v>
      </c>
      <c r="M12" s="24" t="s">
        <v>27</v>
      </c>
      <c r="N12" s="26" t="s">
        <v>142</v>
      </c>
      <c r="O12" s="26" t="s">
        <v>20</v>
      </c>
      <c r="P12" s="24" t="s">
        <v>277</v>
      </c>
      <c r="Q12" s="24" t="s">
        <v>83</v>
      </c>
      <c r="R12" s="26" t="s">
        <v>278</v>
      </c>
      <c r="S12" s="116" t="s">
        <v>288</v>
      </c>
      <c r="T12" s="24" t="s">
        <v>280</v>
      </c>
      <c r="U12" s="27"/>
      <c r="V12" s="26"/>
    </row>
    <row r="13" s="16" customFormat="1" ht="40" customHeight="1" spans="1:22">
      <c r="A13" s="26">
        <v>10</v>
      </c>
      <c r="B13" s="26" t="s">
        <v>38</v>
      </c>
      <c r="C13" s="26">
        <v>16</v>
      </c>
      <c r="D13" s="26" t="s">
        <v>26</v>
      </c>
      <c r="E13" s="116" t="s">
        <v>168</v>
      </c>
      <c r="F13" s="26" t="s">
        <v>138</v>
      </c>
      <c r="G13" s="26" t="s">
        <v>139</v>
      </c>
      <c r="H13" s="26" t="s">
        <v>148</v>
      </c>
      <c r="I13" s="26" t="s">
        <v>141</v>
      </c>
      <c r="J13" s="24" t="s">
        <v>37</v>
      </c>
      <c r="K13" s="26">
        <v>19092445287</v>
      </c>
      <c r="L13" s="26" t="s">
        <v>142</v>
      </c>
      <c r="M13" s="24" t="s">
        <v>27</v>
      </c>
      <c r="N13" s="26" t="s">
        <v>142</v>
      </c>
      <c r="O13" s="26" t="s">
        <v>20</v>
      </c>
      <c r="P13" s="24" t="s">
        <v>277</v>
      </c>
      <c r="Q13" s="24" t="s">
        <v>83</v>
      </c>
      <c r="R13" s="26" t="s">
        <v>278</v>
      </c>
      <c r="S13" s="116" t="s">
        <v>289</v>
      </c>
      <c r="T13" s="24" t="s">
        <v>280</v>
      </c>
      <c r="U13" s="27"/>
      <c r="V13" s="26"/>
    </row>
    <row r="14" s="16" customFormat="1" ht="40" customHeight="1" spans="1:22">
      <c r="A14" s="26">
        <v>11</v>
      </c>
      <c r="B14" s="26" t="s">
        <v>39</v>
      </c>
      <c r="C14" s="26">
        <v>39</v>
      </c>
      <c r="D14" s="26" t="s">
        <v>17</v>
      </c>
      <c r="E14" s="116" t="s">
        <v>171</v>
      </c>
      <c r="F14" s="26" t="s">
        <v>138</v>
      </c>
      <c r="G14" s="26" t="s">
        <v>139</v>
      </c>
      <c r="H14" s="26" t="s">
        <v>140</v>
      </c>
      <c r="I14" s="26" t="s">
        <v>141</v>
      </c>
      <c r="J14" s="24" t="s">
        <v>37</v>
      </c>
      <c r="K14" s="26">
        <v>18783671776</v>
      </c>
      <c r="L14" s="26" t="s">
        <v>142</v>
      </c>
      <c r="M14" s="24" t="s">
        <v>27</v>
      </c>
      <c r="N14" s="26" t="s">
        <v>142</v>
      </c>
      <c r="O14" s="26" t="s">
        <v>20</v>
      </c>
      <c r="P14" s="24" t="s">
        <v>277</v>
      </c>
      <c r="Q14" s="24" t="s">
        <v>83</v>
      </c>
      <c r="R14" s="26" t="s">
        <v>278</v>
      </c>
      <c r="S14" s="116" t="s">
        <v>290</v>
      </c>
      <c r="T14" s="24" t="s">
        <v>280</v>
      </c>
      <c r="U14" s="27"/>
      <c r="V14" s="26"/>
    </row>
    <row r="15" s="16" customFormat="1" ht="40" customHeight="1" spans="1:22">
      <c r="A15" s="26">
        <v>12</v>
      </c>
      <c r="B15" s="26" t="s">
        <v>40</v>
      </c>
      <c r="C15" s="26">
        <v>16</v>
      </c>
      <c r="D15" s="26" t="s">
        <v>17</v>
      </c>
      <c r="E15" s="116" t="s">
        <v>173</v>
      </c>
      <c r="F15" s="26" t="s">
        <v>138</v>
      </c>
      <c r="G15" s="26" t="s">
        <v>139</v>
      </c>
      <c r="H15" s="26" t="s">
        <v>140</v>
      </c>
      <c r="I15" s="26" t="s">
        <v>141</v>
      </c>
      <c r="J15" s="24" t="s">
        <v>37</v>
      </c>
      <c r="K15" s="26">
        <v>18788925713</v>
      </c>
      <c r="L15" s="26" t="s">
        <v>142</v>
      </c>
      <c r="M15" s="24" t="s">
        <v>27</v>
      </c>
      <c r="N15" s="26" t="s">
        <v>142</v>
      </c>
      <c r="O15" s="26" t="s">
        <v>20</v>
      </c>
      <c r="P15" s="24" t="s">
        <v>277</v>
      </c>
      <c r="Q15" s="24" t="s">
        <v>83</v>
      </c>
      <c r="R15" s="26" t="s">
        <v>278</v>
      </c>
      <c r="S15" s="116" t="s">
        <v>291</v>
      </c>
      <c r="T15" s="24" t="s">
        <v>280</v>
      </c>
      <c r="U15" s="27"/>
      <c r="V15" s="26"/>
    </row>
    <row r="16" s="16" customFormat="1" ht="40" customHeight="1" spans="1:22">
      <c r="A16" s="26">
        <v>13</v>
      </c>
      <c r="B16" s="26" t="s">
        <v>41</v>
      </c>
      <c r="C16" s="26">
        <v>39</v>
      </c>
      <c r="D16" s="26" t="s">
        <v>17</v>
      </c>
      <c r="E16" s="26" t="s">
        <v>176</v>
      </c>
      <c r="F16" s="26" t="s">
        <v>138</v>
      </c>
      <c r="G16" s="26" t="s">
        <v>139</v>
      </c>
      <c r="H16" s="26" t="s">
        <v>140</v>
      </c>
      <c r="I16" s="26" t="s">
        <v>141</v>
      </c>
      <c r="J16" s="24" t="s">
        <v>33</v>
      </c>
      <c r="K16" s="26">
        <v>15387668680</v>
      </c>
      <c r="L16" s="26" t="s">
        <v>142</v>
      </c>
      <c r="M16" s="24" t="s">
        <v>19</v>
      </c>
      <c r="N16" s="26" t="s">
        <v>142</v>
      </c>
      <c r="O16" s="26" t="s">
        <v>20</v>
      </c>
      <c r="P16" s="24" t="s">
        <v>277</v>
      </c>
      <c r="Q16" s="24" t="s">
        <v>83</v>
      </c>
      <c r="R16" s="26" t="s">
        <v>278</v>
      </c>
      <c r="S16" s="116" t="s">
        <v>292</v>
      </c>
      <c r="T16" s="24" t="s">
        <v>280</v>
      </c>
      <c r="U16" s="27"/>
      <c r="V16" s="26"/>
    </row>
    <row r="17" s="16" customFormat="1" ht="40" customHeight="1" spans="1:22">
      <c r="A17" s="26">
        <v>14</v>
      </c>
      <c r="B17" s="26" t="s">
        <v>42</v>
      </c>
      <c r="C17" s="26">
        <v>18</v>
      </c>
      <c r="D17" s="26" t="s">
        <v>17</v>
      </c>
      <c r="E17" s="116" t="s">
        <v>178</v>
      </c>
      <c r="F17" s="26" t="s">
        <v>138</v>
      </c>
      <c r="G17" s="26" t="s">
        <v>139</v>
      </c>
      <c r="H17" s="26" t="s">
        <v>140</v>
      </c>
      <c r="I17" s="26" t="s">
        <v>141</v>
      </c>
      <c r="J17" s="24" t="s">
        <v>33</v>
      </c>
      <c r="K17" s="26">
        <v>19113866589</v>
      </c>
      <c r="L17" s="26" t="s">
        <v>142</v>
      </c>
      <c r="M17" s="24" t="s">
        <v>19</v>
      </c>
      <c r="N17" s="26" t="s">
        <v>142</v>
      </c>
      <c r="O17" s="26" t="s">
        <v>20</v>
      </c>
      <c r="P17" s="24" t="s">
        <v>277</v>
      </c>
      <c r="Q17" s="24" t="s">
        <v>83</v>
      </c>
      <c r="R17" s="26" t="s">
        <v>278</v>
      </c>
      <c r="S17" s="116" t="s">
        <v>293</v>
      </c>
      <c r="T17" s="24" t="s">
        <v>280</v>
      </c>
      <c r="U17" s="27"/>
      <c r="V17" s="26"/>
    </row>
    <row r="18" s="16" customFormat="1" ht="40" customHeight="1" spans="1:22">
      <c r="A18" s="26">
        <v>15</v>
      </c>
      <c r="B18" s="26" t="s">
        <v>43</v>
      </c>
      <c r="C18" s="26">
        <v>20</v>
      </c>
      <c r="D18" s="26" t="s">
        <v>17</v>
      </c>
      <c r="E18" s="116" t="s">
        <v>180</v>
      </c>
      <c r="F18" s="26" t="s">
        <v>138</v>
      </c>
      <c r="G18" s="26" t="s">
        <v>139</v>
      </c>
      <c r="H18" s="26" t="s">
        <v>140</v>
      </c>
      <c r="I18" s="26" t="s">
        <v>141</v>
      </c>
      <c r="J18" s="24" t="s">
        <v>33</v>
      </c>
      <c r="K18" s="26">
        <v>19375232424</v>
      </c>
      <c r="L18" s="26" t="s">
        <v>142</v>
      </c>
      <c r="M18" s="24" t="s">
        <v>27</v>
      </c>
      <c r="N18" s="26" t="s">
        <v>142</v>
      </c>
      <c r="O18" s="26" t="s">
        <v>20</v>
      </c>
      <c r="P18" s="24" t="s">
        <v>277</v>
      </c>
      <c r="Q18" s="24" t="s">
        <v>83</v>
      </c>
      <c r="R18" s="26" t="s">
        <v>278</v>
      </c>
      <c r="S18" s="116" t="s">
        <v>294</v>
      </c>
      <c r="T18" s="24" t="s">
        <v>280</v>
      </c>
      <c r="U18" s="27"/>
      <c r="V18" s="26"/>
    </row>
    <row r="19" s="16" customFormat="1" ht="40" customHeight="1" spans="1:22">
      <c r="A19" s="26">
        <v>16</v>
      </c>
      <c r="B19" s="26" t="s">
        <v>44</v>
      </c>
      <c r="C19" s="26">
        <v>17</v>
      </c>
      <c r="D19" s="26" t="s">
        <v>17</v>
      </c>
      <c r="E19" s="116" t="s">
        <v>182</v>
      </c>
      <c r="F19" s="26" t="s">
        <v>138</v>
      </c>
      <c r="G19" s="26" t="s">
        <v>139</v>
      </c>
      <c r="H19" s="26" t="s">
        <v>140</v>
      </c>
      <c r="I19" s="26" t="s">
        <v>141</v>
      </c>
      <c r="J19" s="24" t="s">
        <v>45</v>
      </c>
      <c r="K19" s="26">
        <v>17775568631</v>
      </c>
      <c r="L19" s="26" t="s">
        <v>142</v>
      </c>
      <c r="M19" s="24" t="s">
        <v>27</v>
      </c>
      <c r="N19" s="26" t="s">
        <v>142</v>
      </c>
      <c r="O19" s="26" t="s">
        <v>20</v>
      </c>
      <c r="P19" s="24" t="s">
        <v>277</v>
      </c>
      <c r="Q19" s="24" t="s">
        <v>83</v>
      </c>
      <c r="R19" s="26" t="s">
        <v>278</v>
      </c>
      <c r="S19" s="116" t="s">
        <v>295</v>
      </c>
      <c r="T19" s="24" t="s">
        <v>280</v>
      </c>
      <c r="U19" s="27"/>
      <c r="V19" s="26"/>
    </row>
    <row r="20" s="16" customFormat="1" ht="40" customHeight="1" spans="1:22">
      <c r="A20" s="26">
        <v>17</v>
      </c>
      <c r="B20" s="26" t="s">
        <v>46</v>
      </c>
      <c r="C20" s="26">
        <v>18</v>
      </c>
      <c r="D20" s="26" t="s">
        <v>26</v>
      </c>
      <c r="E20" s="116" t="s">
        <v>184</v>
      </c>
      <c r="F20" s="26" t="s">
        <v>138</v>
      </c>
      <c r="G20" s="26" t="s">
        <v>139</v>
      </c>
      <c r="H20" s="26" t="s">
        <v>140</v>
      </c>
      <c r="I20" s="26" t="s">
        <v>141</v>
      </c>
      <c r="J20" s="24" t="s">
        <v>45</v>
      </c>
      <c r="K20" s="24">
        <v>18828866842</v>
      </c>
      <c r="L20" s="26" t="s">
        <v>142</v>
      </c>
      <c r="M20" s="24" t="s">
        <v>19</v>
      </c>
      <c r="N20" s="26" t="s">
        <v>142</v>
      </c>
      <c r="O20" s="26" t="s">
        <v>20</v>
      </c>
      <c r="P20" s="24" t="s">
        <v>277</v>
      </c>
      <c r="Q20" s="24" t="s">
        <v>83</v>
      </c>
      <c r="R20" s="26" t="s">
        <v>278</v>
      </c>
      <c r="S20" s="116" t="s">
        <v>296</v>
      </c>
      <c r="T20" s="24" t="s">
        <v>280</v>
      </c>
      <c r="U20" s="27"/>
      <c r="V20" s="26"/>
    </row>
    <row r="21" s="16" customFormat="1" ht="40" customHeight="1" spans="1:22">
      <c r="A21" s="26">
        <v>18</v>
      </c>
      <c r="B21" s="26" t="s">
        <v>47</v>
      </c>
      <c r="C21" s="26">
        <v>16</v>
      </c>
      <c r="D21" s="26" t="s">
        <v>17</v>
      </c>
      <c r="E21" s="116" t="s">
        <v>186</v>
      </c>
      <c r="F21" s="26" t="s">
        <v>138</v>
      </c>
      <c r="G21" s="26" t="s">
        <v>139</v>
      </c>
      <c r="H21" s="26" t="s">
        <v>148</v>
      </c>
      <c r="I21" s="26" t="s">
        <v>141</v>
      </c>
      <c r="J21" s="24" t="s">
        <v>45</v>
      </c>
      <c r="K21" s="24">
        <v>18828866842</v>
      </c>
      <c r="L21" s="26" t="s">
        <v>142</v>
      </c>
      <c r="M21" s="24" t="s">
        <v>19</v>
      </c>
      <c r="N21" s="26" t="s">
        <v>142</v>
      </c>
      <c r="O21" s="26" t="s">
        <v>20</v>
      </c>
      <c r="P21" s="24" t="s">
        <v>277</v>
      </c>
      <c r="Q21" s="24" t="s">
        <v>83</v>
      </c>
      <c r="R21" s="26" t="s">
        <v>278</v>
      </c>
      <c r="S21" s="116" t="s">
        <v>297</v>
      </c>
      <c r="T21" s="24" t="s">
        <v>280</v>
      </c>
      <c r="U21" s="27"/>
      <c r="V21" s="26"/>
    </row>
    <row r="22" s="16" customFormat="1" ht="40" customHeight="1" spans="1:22">
      <c r="A22" s="26">
        <v>19</v>
      </c>
      <c r="B22" s="26" t="s">
        <v>48</v>
      </c>
      <c r="C22" s="26">
        <v>18</v>
      </c>
      <c r="D22" s="26" t="s">
        <v>17</v>
      </c>
      <c r="E22" s="116" t="s">
        <v>188</v>
      </c>
      <c r="F22" s="26" t="s">
        <v>138</v>
      </c>
      <c r="G22" s="26" t="s">
        <v>139</v>
      </c>
      <c r="H22" s="26" t="s">
        <v>189</v>
      </c>
      <c r="I22" s="26" t="s">
        <v>141</v>
      </c>
      <c r="J22" s="24" t="s">
        <v>37</v>
      </c>
      <c r="K22" s="24">
        <v>13359784687</v>
      </c>
      <c r="L22" s="26" t="s">
        <v>142</v>
      </c>
      <c r="M22" s="24" t="s">
        <v>19</v>
      </c>
      <c r="N22" s="26" t="s">
        <v>142</v>
      </c>
      <c r="O22" s="26" t="s">
        <v>20</v>
      </c>
      <c r="P22" s="24" t="s">
        <v>277</v>
      </c>
      <c r="Q22" s="24" t="s">
        <v>83</v>
      </c>
      <c r="R22" s="26" t="s">
        <v>278</v>
      </c>
      <c r="S22" s="116" t="s">
        <v>298</v>
      </c>
      <c r="T22" s="24" t="s">
        <v>280</v>
      </c>
      <c r="U22" s="27"/>
      <c r="V22" s="26"/>
    </row>
    <row r="23" s="16" customFormat="1" ht="40" customHeight="1" spans="1:22">
      <c r="A23" s="26">
        <v>20</v>
      </c>
      <c r="B23" s="26" t="s">
        <v>49</v>
      </c>
      <c r="C23" s="26">
        <v>18</v>
      </c>
      <c r="D23" s="26" t="s">
        <v>17</v>
      </c>
      <c r="E23" s="116" t="s">
        <v>192</v>
      </c>
      <c r="F23" s="26" t="s">
        <v>138</v>
      </c>
      <c r="G23" s="26" t="s">
        <v>139</v>
      </c>
      <c r="H23" s="26" t="s">
        <v>140</v>
      </c>
      <c r="I23" s="26" t="s">
        <v>141</v>
      </c>
      <c r="J23" s="24" t="s">
        <v>37</v>
      </c>
      <c r="K23" s="26">
        <v>18145013880</v>
      </c>
      <c r="L23" s="26" t="s">
        <v>142</v>
      </c>
      <c r="M23" s="24" t="s">
        <v>19</v>
      </c>
      <c r="N23" s="26" t="s">
        <v>142</v>
      </c>
      <c r="O23" s="26" t="s">
        <v>20</v>
      </c>
      <c r="P23" s="24" t="s">
        <v>277</v>
      </c>
      <c r="Q23" s="24" t="s">
        <v>83</v>
      </c>
      <c r="R23" s="26" t="s">
        <v>278</v>
      </c>
      <c r="S23" s="116" t="s">
        <v>299</v>
      </c>
      <c r="T23" s="24" t="s">
        <v>280</v>
      </c>
      <c r="U23" s="27"/>
      <c r="V23" s="26"/>
    </row>
    <row r="24" s="16" customFormat="1" ht="40" customHeight="1" spans="1:22">
      <c r="A24" s="26">
        <v>21</v>
      </c>
      <c r="B24" s="26" t="s">
        <v>50</v>
      </c>
      <c r="C24" s="26">
        <v>19</v>
      </c>
      <c r="D24" s="26" t="s">
        <v>17</v>
      </c>
      <c r="E24" s="116" t="s">
        <v>195</v>
      </c>
      <c r="F24" s="26" t="s">
        <v>138</v>
      </c>
      <c r="G24" s="26" t="s">
        <v>139</v>
      </c>
      <c r="H24" s="26" t="s">
        <v>189</v>
      </c>
      <c r="I24" s="26" t="s">
        <v>141</v>
      </c>
      <c r="J24" s="24" t="s">
        <v>37</v>
      </c>
      <c r="K24" s="26">
        <v>19270524406</v>
      </c>
      <c r="L24" s="26" t="s">
        <v>142</v>
      </c>
      <c r="M24" s="24" t="s">
        <v>19</v>
      </c>
      <c r="N24" s="26" t="s">
        <v>142</v>
      </c>
      <c r="O24" s="26" t="s">
        <v>20</v>
      </c>
      <c r="P24" s="24" t="s">
        <v>277</v>
      </c>
      <c r="Q24" s="24" t="s">
        <v>83</v>
      </c>
      <c r="R24" s="26" t="s">
        <v>278</v>
      </c>
      <c r="S24" s="116" t="s">
        <v>300</v>
      </c>
      <c r="T24" s="24" t="s">
        <v>280</v>
      </c>
      <c r="U24" s="27"/>
      <c r="V24" s="26"/>
    </row>
    <row r="25" s="16" customFormat="1" ht="40" customHeight="1" spans="1:22">
      <c r="A25" s="26">
        <v>22</v>
      </c>
      <c r="B25" s="26" t="s">
        <v>51</v>
      </c>
      <c r="C25" s="26">
        <v>18</v>
      </c>
      <c r="D25" s="26" t="s">
        <v>26</v>
      </c>
      <c r="E25" s="116" t="s">
        <v>197</v>
      </c>
      <c r="F25" s="26" t="s">
        <v>138</v>
      </c>
      <c r="G25" s="26" t="s">
        <v>139</v>
      </c>
      <c r="H25" s="26" t="s">
        <v>140</v>
      </c>
      <c r="I25" s="26" t="s">
        <v>141</v>
      </c>
      <c r="J25" s="24" t="s">
        <v>37</v>
      </c>
      <c r="K25" s="24">
        <v>19270524406</v>
      </c>
      <c r="L25" s="26" t="s">
        <v>142</v>
      </c>
      <c r="M25" s="24" t="s">
        <v>19</v>
      </c>
      <c r="N25" s="26" t="s">
        <v>142</v>
      </c>
      <c r="O25" s="26" t="s">
        <v>20</v>
      </c>
      <c r="P25" s="24" t="s">
        <v>277</v>
      </c>
      <c r="Q25" s="24" t="s">
        <v>83</v>
      </c>
      <c r="R25" s="26" t="s">
        <v>278</v>
      </c>
      <c r="S25" s="116" t="s">
        <v>301</v>
      </c>
      <c r="T25" s="24" t="s">
        <v>280</v>
      </c>
      <c r="U25" s="27"/>
      <c r="V25" s="26"/>
    </row>
    <row r="26" s="16" customFormat="1" ht="40" customHeight="1" spans="1:22">
      <c r="A26" s="26">
        <v>23</v>
      </c>
      <c r="B26" s="26" t="s">
        <v>52</v>
      </c>
      <c r="C26" s="26">
        <v>19</v>
      </c>
      <c r="D26" s="26" t="s">
        <v>26</v>
      </c>
      <c r="E26" s="116" t="s">
        <v>199</v>
      </c>
      <c r="F26" s="26" t="s">
        <v>138</v>
      </c>
      <c r="G26" s="26" t="s">
        <v>139</v>
      </c>
      <c r="H26" s="26" t="s">
        <v>148</v>
      </c>
      <c r="I26" s="26" t="s">
        <v>141</v>
      </c>
      <c r="J26" s="24" t="s">
        <v>37</v>
      </c>
      <c r="K26" s="26">
        <v>13526568513</v>
      </c>
      <c r="L26" s="26" t="s">
        <v>142</v>
      </c>
      <c r="M26" s="24" t="s">
        <v>19</v>
      </c>
      <c r="N26" s="26" t="s">
        <v>142</v>
      </c>
      <c r="O26" s="26" t="s">
        <v>20</v>
      </c>
      <c r="P26" s="24" t="s">
        <v>277</v>
      </c>
      <c r="Q26" s="24" t="s">
        <v>83</v>
      </c>
      <c r="R26" s="26" t="s">
        <v>278</v>
      </c>
      <c r="S26" s="116" t="s">
        <v>302</v>
      </c>
      <c r="T26" s="24" t="s">
        <v>280</v>
      </c>
      <c r="U26" s="27"/>
      <c r="V26" s="26"/>
    </row>
    <row r="27" s="16" customFormat="1" ht="40" customHeight="1" spans="1:22">
      <c r="A27" s="26">
        <v>24</v>
      </c>
      <c r="B27" s="26" t="s">
        <v>53</v>
      </c>
      <c r="C27" s="26">
        <v>40</v>
      </c>
      <c r="D27" s="26" t="s">
        <v>26</v>
      </c>
      <c r="E27" s="116" t="s">
        <v>202</v>
      </c>
      <c r="F27" s="26" t="s">
        <v>138</v>
      </c>
      <c r="G27" s="26" t="s">
        <v>139</v>
      </c>
      <c r="H27" s="26" t="s">
        <v>148</v>
      </c>
      <c r="I27" s="26" t="s">
        <v>141</v>
      </c>
      <c r="J27" s="24" t="s">
        <v>18</v>
      </c>
      <c r="K27" s="26">
        <v>17781763947</v>
      </c>
      <c r="L27" s="26" t="s">
        <v>142</v>
      </c>
      <c r="M27" s="24" t="s">
        <v>27</v>
      </c>
      <c r="N27" s="26" t="s">
        <v>142</v>
      </c>
      <c r="O27" s="26" t="s">
        <v>20</v>
      </c>
      <c r="P27" s="24" t="s">
        <v>277</v>
      </c>
      <c r="Q27" s="24" t="s">
        <v>83</v>
      </c>
      <c r="R27" s="26" t="s">
        <v>278</v>
      </c>
      <c r="S27" s="116" t="s">
        <v>303</v>
      </c>
      <c r="T27" s="24" t="s">
        <v>280</v>
      </c>
      <c r="U27" s="27"/>
      <c r="V27" s="26"/>
    </row>
    <row r="28" s="16" customFormat="1" ht="40" customHeight="1" spans="1:22">
      <c r="A28" s="26">
        <v>25</v>
      </c>
      <c r="B28" s="26" t="s">
        <v>54</v>
      </c>
      <c r="C28" s="26">
        <v>25</v>
      </c>
      <c r="D28" s="26" t="s">
        <v>26</v>
      </c>
      <c r="E28" s="116" t="s">
        <v>204</v>
      </c>
      <c r="F28" s="26" t="s">
        <v>138</v>
      </c>
      <c r="G28" s="26" t="s">
        <v>139</v>
      </c>
      <c r="H28" s="26" t="s">
        <v>140</v>
      </c>
      <c r="I28" s="26" t="s">
        <v>141</v>
      </c>
      <c r="J28" s="24" t="s">
        <v>29</v>
      </c>
      <c r="K28" s="26">
        <v>18783695902</v>
      </c>
      <c r="L28" s="26" t="s">
        <v>142</v>
      </c>
      <c r="M28" s="24" t="s">
        <v>27</v>
      </c>
      <c r="N28" s="26" t="s">
        <v>142</v>
      </c>
      <c r="O28" s="26" t="s">
        <v>20</v>
      </c>
      <c r="P28" s="24" t="s">
        <v>277</v>
      </c>
      <c r="Q28" s="24" t="s">
        <v>83</v>
      </c>
      <c r="R28" s="26" t="s">
        <v>278</v>
      </c>
      <c r="S28" s="116" t="s">
        <v>304</v>
      </c>
      <c r="T28" s="24" t="s">
        <v>280</v>
      </c>
      <c r="U28" s="27"/>
      <c r="V28" s="26"/>
    </row>
    <row r="29" s="16" customFormat="1" ht="40" customHeight="1" spans="1:22">
      <c r="A29" s="26">
        <v>26</v>
      </c>
      <c r="B29" s="26" t="s">
        <v>55</v>
      </c>
      <c r="C29" s="26">
        <v>51</v>
      </c>
      <c r="D29" s="26" t="s">
        <v>26</v>
      </c>
      <c r="E29" s="116" t="s">
        <v>207</v>
      </c>
      <c r="F29" s="26" t="s">
        <v>138</v>
      </c>
      <c r="G29" s="26" t="s">
        <v>139</v>
      </c>
      <c r="H29" s="26" t="s">
        <v>148</v>
      </c>
      <c r="I29" s="26" t="s">
        <v>141</v>
      </c>
      <c r="J29" s="24" t="s">
        <v>45</v>
      </c>
      <c r="K29" s="26">
        <v>15283628369</v>
      </c>
      <c r="L29" s="26" t="s">
        <v>142</v>
      </c>
      <c r="M29" s="24" t="s">
        <v>19</v>
      </c>
      <c r="N29" s="26" t="s">
        <v>142</v>
      </c>
      <c r="O29" s="26" t="s">
        <v>20</v>
      </c>
      <c r="P29" s="24" t="s">
        <v>277</v>
      </c>
      <c r="Q29" s="24" t="s">
        <v>83</v>
      </c>
      <c r="R29" s="26" t="s">
        <v>278</v>
      </c>
      <c r="S29" s="116" t="s">
        <v>305</v>
      </c>
      <c r="T29" s="24" t="s">
        <v>280</v>
      </c>
      <c r="U29" s="27"/>
      <c r="V29" s="26"/>
    </row>
    <row r="30" s="16" customFormat="1" ht="40" customHeight="1" spans="1:22">
      <c r="A30" s="26">
        <v>27</v>
      </c>
      <c r="B30" s="26" t="s">
        <v>56</v>
      </c>
      <c r="C30" s="26">
        <v>22</v>
      </c>
      <c r="D30" s="26" t="s">
        <v>17</v>
      </c>
      <c r="E30" s="116" t="s">
        <v>209</v>
      </c>
      <c r="F30" s="26" t="s">
        <v>138</v>
      </c>
      <c r="G30" s="26" t="s">
        <v>139</v>
      </c>
      <c r="H30" s="26" t="s">
        <v>148</v>
      </c>
      <c r="I30" s="26" t="s">
        <v>141</v>
      </c>
      <c r="J30" s="24" t="s">
        <v>33</v>
      </c>
      <c r="K30" s="26">
        <v>15281574140</v>
      </c>
      <c r="L30" s="26" t="s">
        <v>142</v>
      </c>
      <c r="M30" s="24" t="s">
        <v>19</v>
      </c>
      <c r="N30" s="26" t="s">
        <v>142</v>
      </c>
      <c r="O30" s="26" t="s">
        <v>20</v>
      </c>
      <c r="P30" s="24" t="s">
        <v>277</v>
      </c>
      <c r="Q30" s="24" t="s">
        <v>83</v>
      </c>
      <c r="R30" s="26" t="s">
        <v>278</v>
      </c>
      <c r="S30" s="116" t="s">
        <v>306</v>
      </c>
      <c r="T30" s="24" t="s">
        <v>280</v>
      </c>
      <c r="U30" s="27"/>
      <c r="V30" s="26"/>
    </row>
    <row r="31" s="16" customFormat="1" ht="40" customHeight="1" spans="1:22">
      <c r="A31" s="26">
        <v>28</v>
      </c>
      <c r="B31" s="26" t="s">
        <v>57</v>
      </c>
      <c r="C31" s="26">
        <v>19</v>
      </c>
      <c r="D31" s="26" t="s">
        <v>17</v>
      </c>
      <c r="E31" s="116" t="s">
        <v>212</v>
      </c>
      <c r="F31" s="26" t="s">
        <v>138</v>
      </c>
      <c r="G31" s="26" t="s">
        <v>139</v>
      </c>
      <c r="H31" s="26" t="s">
        <v>148</v>
      </c>
      <c r="I31" s="26" t="s">
        <v>141</v>
      </c>
      <c r="J31" s="24" t="s">
        <v>37</v>
      </c>
      <c r="K31" s="26">
        <v>18828868885</v>
      </c>
      <c r="L31" s="26" t="s">
        <v>142</v>
      </c>
      <c r="M31" s="24" t="s">
        <v>19</v>
      </c>
      <c r="N31" s="26" t="s">
        <v>142</v>
      </c>
      <c r="O31" s="26" t="s">
        <v>20</v>
      </c>
      <c r="P31" s="24" t="s">
        <v>277</v>
      </c>
      <c r="Q31" s="24" t="s">
        <v>83</v>
      </c>
      <c r="R31" s="26" t="s">
        <v>278</v>
      </c>
      <c r="S31" s="117" t="s">
        <v>307</v>
      </c>
      <c r="T31" s="24" t="s">
        <v>280</v>
      </c>
      <c r="U31" s="27"/>
      <c r="V31" s="24"/>
    </row>
    <row r="32" s="16" customFormat="1" ht="40" customHeight="1" spans="1:22">
      <c r="A32" s="26">
        <v>29</v>
      </c>
      <c r="B32" s="26" t="s">
        <v>58</v>
      </c>
      <c r="C32" s="26">
        <v>49</v>
      </c>
      <c r="D32" s="26" t="s">
        <v>17</v>
      </c>
      <c r="E32" s="116" t="s">
        <v>214</v>
      </c>
      <c r="F32" s="26" t="s">
        <v>138</v>
      </c>
      <c r="G32" s="26" t="s">
        <v>139</v>
      </c>
      <c r="H32" s="26" t="s">
        <v>148</v>
      </c>
      <c r="I32" s="26" t="s">
        <v>141</v>
      </c>
      <c r="J32" s="24" t="s">
        <v>59</v>
      </c>
      <c r="K32" s="26">
        <v>13618136296</v>
      </c>
      <c r="L32" s="26" t="s">
        <v>142</v>
      </c>
      <c r="M32" s="24" t="s">
        <v>27</v>
      </c>
      <c r="N32" s="26" t="s">
        <v>142</v>
      </c>
      <c r="O32" s="26" t="s">
        <v>20</v>
      </c>
      <c r="P32" s="24" t="s">
        <v>277</v>
      </c>
      <c r="Q32" s="24" t="s">
        <v>83</v>
      </c>
      <c r="R32" s="26" t="s">
        <v>278</v>
      </c>
      <c r="S32" s="117" t="s">
        <v>308</v>
      </c>
      <c r="T32" s="24" t="s">
        <v>280</v>
      </c>
      <c r="U32" s="27"/>
      <c r="V32" s="24"/>
    </row>
    <row r="33" s="16" customFormat="1" ht="40" customHeight="1" spans="1:22">
      <c r="A33" s="26">
        <v>30</v>
      </c>
      <c r="B33" s="26" t="s">
        <v>60</v>
      </c>
      <c r="C33" s="26">
        <v>52</v>
      </c>
      <c r="D33" s="26" t="s">
        <v>17</v>
      </c>
      <c r="E33" s="116" t="s">
        <v>216</v>
      </c>
      <c r="F33" s="26" t="s">
        <v>138</v>
      </c>
      <c r="G33" s="26" t="s">
        <v>139</v>
      </c>
      <c r="H33" s="26" t="s">
        <v>148</v>
      </c>
      <c r="I33" s="26" t="s">
        <v>141</v>
      </c>
      <c r="J33" s="24" t="s">
        <v>35</v>
      </c>
      <c r="K33" s="26">
        <v>19981710375</v>
      </c>
      <c r="L33" s="26" t="s">
        <v>142</v>
      </c>
      <c r="M33" s="24" t="s">
        <v>19</v>
      </c>
      <c r="N33" s="26" t="s">
        <v>142</v>
      </c>
      <c r="O33" s="26" t="s">
        <v>20</v>
      </c>
      <c r="P33" s="24" t="s">
        <v>277</v>
      </c>
      <c r="Q33" s="24" t="s">
        <v>83</v>
      </c>
      <c r="R33" s="26" t="s">
        <v>278</v>
      </c>
      <c r="S33" s="117" t="s">
        <v>309</v>
      </c>
      <c r="T33" s="24" t="s">
        <v>280</v>
      </c>
      <c r="U33" s="27"/>
      <c r="V33" s="24"/>
    </row>
    <row r="34" s="16" customFormat="1" ht="40" customHeight="1" spans="1:22">
      <c r="A34" s="26">
        <v>31</v>
      </c>
      <c r="B34" s="26" t="s">
        <v>61</v>
      </c>
      <c r="C34" s="26">
        <v>16</v>
      </c>
      <c r="D34" s="26" t="s">
        <v>17</v>
      </c>
      <c r="E34" s="116" t="s">
        <v>218</v>
      </c>
      <c r="F34" s="26" t="s">
        <v>138</v>
      </c>
      <c r="G34" s="26" t="s">
        <v>139</v>
      </c>
      <c r="H34" s="26" t="s">
        <v>148</v>
      </c>
      <c r="I34" s="26" t="s">
        <v>141</v>
      </c>
      <c r="J34" s="24" t="s">
        <v>18</v>
      </c>
      <c r="K34" s="26">
        <v>18383621407</v>
      </c>
      <c r="L34" s="26" t="s">
        <v>142</v>
      </c>
      <c r="M34" s="24" t="s">
        <v>19</v>
      </c>
      <c r="N34" s="26" t="s">
        <v>142</v>
      </c>
      <c r="O34" s="26" t="s">
        <v>20</v>
      </c>
      <c r="P34" s="24" t="s">
        <v>277</v>
      </c>
      <c r="Q34" s="24" t="s">
        <v>83</v>
      </c>
      <c r="R34" s="26" t="s">
        <v>278</v>
      </c>
      <c r="S34" s="117" t="s">
        <v>310</v>
      </c>
      <c r="T34" s="24" t="s">
        <v>280</v>
      </c>
      <c r="U34" s="27"/>
      <c r="V34" s="24"/>
    </row>
    <row r="35" ht="40" customHeight="1" spans="1:22">
      <c r="A35" s="21" t="s">
        <v>311</v>
      </c>
      <c r="B35" s="21"/>
      <c r="C35" s="21"/>
      <c r="D35" s="21"/>
      <c r="E35" s="21"/>
      <c r="F35" s="21"/>
      <c r="G35" s="21"/>
      <c r="H35" s="21"/>
      <c r="I35" s="21"/>
      <c r="J35" s="21"/>
      <c r="K35" s="21"/>
      <c r="L35" s="21"/>
      <c r="M35" s="21"/>
      <c r="N35" s="21"/>
      <c r="O35" s="21"/>
      <c r="P35" s="21"/>
      <c r="Q35" s="21"/>
      <c r="R35" s="21"/>
      <c r="S35" s="21"/>
      <c r="T35" s="21"/>
      <c r="U35" s="21"/>
      <c r="V35" s="21"/>
    </row>
  </sheetData>
  <mergeCells count="3">
    <mergeCell ref="A1:V1"/>
    <mergeCell ref="A2:V2"/>
    <mergeCell ref="A35:V35"/>
  </mergeCells>
  <dataValidations count="2">
    <dataValidation type="list" allowBlank="1" showInputMessage="1" showErrorMessage="1" sqref="M3">
      <formula1>"农村转移就业劳动者,脱贫劳动力"</formula1>
    </dataValidation>
    <dataValidation type="list" allowBlank="1" showInputMessage="1" showErrorMessage="1" sqref="M4:M34">
      <formula1>"农村转移就业劳动者,脱贫劳动力,防止返贫检测对象,城乡未继续升学的初高中毕业生“两后生”,失业人员,退役军人,残疾人,毕业年度的高校和中职毕业生,就业困难人员,企业新型学徒,非毕业年度在校大学生,离校5年内未就业高校毕业生,戒赌服刑人员,其他"</formula1>
    </dataValidation>
  </dataValidations>
  <pageMargins left="0.629861111111111" right="0.629861111111111" top="0.786805555555556" bottom="0.590277777777778" header="0.5" footer="0.5"/>
  <pageSetup paperSize="9" scale="65"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5"/>
  <sheetViews>
    <sheetView workbookViewId="0">
      <selection activeCell="N21" sqref="N21"/>
    </sheetView>
  </sheetViews>
  <sheetFormatPr defaultColWidth="9.64166666666667" defaultRowHeight="13.5"/>
  <cols>
    <col min="1" max="1" width="5.88333333333333" customWidth="1"/>
    <col min="2" max="2" width="8.38333333333333" customWidth="1"/>
    <col min="4" max="4" width="12.1333333333333" customWidth="1"/>
    <col min="10" max="10" width="10.8833333333333" customWidth="1"/>
    <col min="13" max="13" width="8.25" customWidth="1"/>
    <col min="15" max="17" width="9" style="1"/>
    <col min="18" max="18" width="11.5" customWidth="1"/>
    <col min="19" max="19" width="12.6333333333333" customWidth="1"/>
  </cols>
  <sheetData>
    <row r="1" ht="28.5" spans="1:21">
      <c r="A1" s="2" t="s">
        <v>312</v>
      </c>
      <c r="B1" s="2"/>
      <c r="C1" s="2"/>
      <c r="D1" s="2"/>
      <c r="E1" s="2"/>
      <c r="F1" s="2"/>
      <c r="G1" s="2"/>
      <c r="H1" s="2"/>
      <c r="I1" s="2"/>
      <c r="J1" s="2"/>
      <c r="K1" s="2"/>
      <c r="L1" s="2"/>
      <c r="M1" s="2"/>
      <c r="N1" s="2"/>
      <c r="O1" s="2"/>
      <c r="P1" s="2"/>
      <c r="Q1" s="2"/>
      <c r="R1" s="2"/>
      <c r="S1" s="2"/>
      <c r="T1" s="2"/>
      <c r="U1" s="2"/>
    </row>
    <row r="2" ht="14.25" spans="1:21">
      <c r="A2" s="3" t="s">
        <v>313</v>
      </c>
      <c r="B2" s="3"/>
      <c r="C2" s="3"/>
      <c r="D2" s="3"/>
      <c r="E2" s="3"/>
      <c r="F2" s="3"/>
      <c r="G2" s="3"/>
      <c r="H2" s="3"/>
      <c r="I2" s="3"/>
      <c r="J2" s="3"/>
      <c r="K2" s="3"/>
      <c r="L2" s="3"/>
      <c r="M2" s="3"/>
      <c r="N2" s="3"/>
      <c r="O2" s="4"/>
      <c r="P2" s="4"/>
      <c r="Q2" s="4"/>
      <c r="R2" s="3"/>
      <c r="S2" s="3"/>
      <c r="T2" s="3"/>
      <c r="U2" s="3"/>
    </row>
    <row r="3" spans="1:21">
      <c r="A3" s="5" t="s">
        <v>2</v>
      </c>
      <c r="B3" s="5" t="s">
        <v>3</v>
      </c>
      <c r="C3" s="5" t="s">
        <v>4</v>
      </c>
      <c r="D3" s="6" t="s">
        <v>122</v>
      </c>
      <c r="E3" s="7" t="s">
        <v>5</v>
      </c>
      <c r="F3" s="5" t="s">
        <v>123</v>
      </c>
      <c r="G3" s="5" t="s">
        <v>124</v>
      </c>
      <c r="H3" s="5" t="s">
        <v>125</v>
      </c>
      <c r="I3" s="5" t="s">
        <v>126</v>
      </c>
      <c r="J3" s="5" t="s">
        <v>248</v>
      </c>
      <c r="K3" s="5" t="s">
        <v>67</v>
      </c>
      <c r="L3" s="5" t="s">
        <v>128</v>
      </c>
      <c r="M3" s="8" t="s">
        <v>129</v>
      </c>
      <c r="N3" s="8" t="s">
        <v>130</v>
      </c>
      <c r="O3" s="8" t="s">
        <v>314</v>
      </c>
      <c r="P3" s="8" t="s">
        <v>315</v>
      </c>
      <c r="Q3" s="8" t="s">
        <v>316</v>
      </c>
      <c r="R3" s="9" t="s">
        <v>134</v>
      </c>
      <c r="S3" s="10"/>
      <c r="T3" s="11" t="s">
        <v>135</v>
      </c>
      <c r="U3" s="11" t="s">
        <v>15</v>
      </c>
    </row>
    <row r="4" spans="1:21">
      <c r="A4" s="5"/>
      <c r="B4" s="5"/>
      <c r="C4" s="5"/>
      <c r="D4" s="6"/>
      <c r="E4" s="12"/>
      <c r="F4" s="5"/>
      <c r="G4" s="5"/>
      <c r="H4" s="5"/>
      <c r="I4" s="5"/>
      <c r="J4" s="5"/>
      <c r="K4" s="5"/>
      <c r="L4" s="5"/>
      <c r="M4" s="13"/>
      <c r="N4" s="13"/>
      <c r="O4" s="8"/>
      <c r="P4" s="8"/>
      <c r="Q4" s="13"/>
      <c r="R4" s="8" t="s">
        <v>72</v>
      </c>
      <c r="S4" s="8" t="s">
        <v>136</v>
      </c>
      <c r="T4" s="11"/>
      <c r="U4" s="11"/>
    </row>
    <row r="5" spans="1:21">
      <c r="A5" s="14"/>
      <c r="B5" s="14"/>
      <c r="C5" s="14"/>
      <c r="D5" s="14"/>
      <c r="E5" s="14"/>
      <c r="F5" s="14"/>
      <c r="G5" s="14"/>
      <c r="H5" s="14"/>
      <c r="I5" s="14"/>
      <c r="J5" s="14" t="s">
        <v>317</v>
      </c>
      <c r="K5" s="14"/>
      <c r="L5" s="14"/>
      <c r="M5" s="14"/>
      <c r="N5" s="14"/>
      <c r="O5" s="11">
        <v>50</v>
      </c>
      <c r="P5" s="11" t="s">
        <v>318</v>
      </c>
      <c r="Q5" s="11" t="s">
        <v>319</v>
      </c>
      <c r="R5" s="14"/>
      <c r="S5" s="14"/>
      <c r="T5" s="14"/>
      <c r="U5" s="14"/>
    </row>
    <row r="6" spans="1:21">
      <c r="A6" s="14"/>
      <c r="B6" s="14"/>
      <c r="C6" s="14"/>
      <c r="D6" s="14"/>
      <c r="E6" s="14"/>
      <c r="F6" s="14"/>
      <c r="G6" s="14"/>
      <c r="H6" s="14"/>
      <c r="I6" s="14"/>
      <c r="J6" s="14"/>
      <c r="K6" s="14"/>
      <c r="L6" s="14"/>
      <c r="M6" s="14"/>
      <c r="N6" s="14"/>
      <c r="O6" s="11"/>
      <c r="P6" s="11"/>
      <c r="Q6" s="11"/>
      <c r="R6" s="14"/>
      <c r="S6" s="14"/>
      <c r="T6" s="14"/>
      <c r="U6" s="14"/>
    </row>
    <row r="7" spans="1:21">
      <c r="A7" s="14"/>
      <c r="B7" s="14"/>
      <c r="C7" s="14"/>
      <c r="D7" s="14"/>
      <c r="E7" s="14"/>
      <c r="F7" s="14"/>
      <c r="G7" s="14"/>
      <c r="H7" s="14"/>
      <c r="I7" s="14"/>
      <c r="J7" s="14"/>
      <c r="K7" s="14"/>
      <c r="L7" s="14"/>
      <c r="M7" s="14"/>
      <c r="N7" s="14"/>
      <c r="O7" s="11"/>
      <c r="P7" s="11"/>
      <c r="Q7" s="11"/>
      <c r="R7" s="14"/>
      <c r="S7" s="14"/>
      <c r="T7" s="14"/>
      <c r="U7" s="14"/>
    </row>
    <row r="8" spans="1:21">
      <c r="A8" s="14"/>
      <c r="B8" s="14"/>
      <c r="C8" s="14"/>
      <c r="D8" s="14"/>
      <c r="E8" s="14"/>
      <c r="F8" s="14"/>
      <c r="G8" s="14"/>
      <c r="H8" s="14"/>
      <c r="I8" s="14"/>
      <c r="J8" s="14"/>
      <c r="K8" s="14"/>
      <c r="L8" s="14"/>
      <c r="M8" s="14"/>
      <c r="N8" s="14"/>
      <c r="O8" s="11"/>
      <c r="P8" s="11"/>
      <c r="Q8" s="11"/>
      <c r="R8" s="14"/>
      <c r="S8" s="14"/>
      <c r="T8" s="14"/>
      <c r="U8" s="14"/>
    </row>
    <row r="9" spans="1:21">
      <c r="A9" s="14"/>
      <c r="B9" s="14"/>
      <c r="C9" s="14"/>
      <c r="D9" s="14"/>
      <c r="E9" s="14"/>
      <c r="F9" s="14"/>
      <c r="G9" s="14"/>
      <c r="H9" s="14"/>
      <c r="I9" s="14"/>
      <c r="J9" s="14"/>
      <c r="K9" s="14"/>
      <c r="L9" s="14"/>
      <c r="M9" s="14"/>
      <c r="N9" s="14"/>
      <c r="O9" s="11"/>
      <c r="P9" s="11"/>
      <c r="Q9" s="11"/>
      <c r="R9" s="14"/>
      <c r="S9" s="14"/>
      <c r="T9" s="14"/>
      <c r="U9" s="14"/>
    </row>
    <row r="10" spans="1:21">
      <c r="A10" s="14"/>
      <c r="B10" s="14"/>
      <c r="C10" s="14"/>
      <c r="D10" s="14"/>
      <c r="E10" s="14"/>
      <c r="F10" s="14"/>
      <c r="G10" s="14"/>
      <c r="H10" s="14"/>
      <c r="I10" s="14"/>
      <c r="J10" s="14"/>
      <c r="K10" s="14"/>
      <c r="L10" s="14"/>
      <c r="M10" s="14"/>
      <c r="N10" s="14"/>
      <c r="O10" s="11"/>
      <c r="P10" s="11"/>
      <c r="Q10" s="11"/>
      <c r="R10" s="14"/>
      <c r="S10" s="14"/>
      <c r="T10" s="14"/>
      <c r="U10" s="14"/>
    </row>
    <row r="11" spans="1:21">
      <c r="A11" s="14"/>
      <c r="B11" s="14"/>
      <c r="C11" s="14"/>
      <c r="D11" s="14"/>
      <c r="E11" s="14"/>
      <c r="F11" s="14"/>
      <c r="G11" s="14"/>
      <c r="H11" s="14"/>
      <c r="I11" s="14"/>
      <c r="J11" s="14"/>
      <c r="K11" s="14"/>
      <c r="L11" s="14"/>
      <c r="M11" s="14"/>
      <c r="N11" s="14"/>
      <c r="O11" s="11"/>
      <c r="P11" s="11"/>
      <c r="Q11" s="11"/>
      <c r="R11" s="14"/>
      <c r="S11" s="14"/>
      <c r="T11" s="14"/>
      <c r="U11" s="14"/>
    </row>
    <row r="12" spans="1:21">
      <c r="A12" s="14"/>
      <c r="B12" s="14"/>
      <c r="C12" s="14"/>
      <c r="D12" s="14"/>
      <c r="E12" s="14"/>
      <c r="F12" s="14"/>
      <c r="G12" s="14"/>
      <c r="H12" s="14"/>
      <c r="I12" s="14"/>
      <c r="J12" s="14"/>
      <c r="K12" s="14"/>
      <c r="L12" s="14"/>
      <c r="M12" s="14"/>
      <c r="N12" s="14"/>
      <c r="O12" s="11"/>
      <c r="P12" s="11"/>
      <c r="Q12" s="11"/>
      <c r="R12" s="14"/>
      <c r="S12" s="14"/>
      <c r="T12" s="14"/>
      <c r="U12" s="14"/>
    </row>
    <row r="13" spans="1:21">
      <c r="A13" s="14"/>
      <c r="B13" s="14"/>
      <c r="C13" s="14"/>
      <c r="D13" s="14"/>
      <c r="E13" s="14"/>
      <c r="F13" s="14"/>
      <c r="G13" s="14"/>
      <c r="H13" s="14"/>
      <c r="I13" s="14"/>
      <c r="J13" s="14"/>
      <c r="K13" s="14"/>
      <c r="L13" s="14"/>
      <c r="M13" s="14"/>
      <c r="N13" s="14"/>
      <c r="O13" s="11"/>
      <c r="P13" s="11"/>
      <c r="Q13" s="11"/>
      <c r="R13" s="14"/>
      <c r="S13" s="14"/>
      <c r="T13" s="14"/>
      <c r="U13" s="14"/>
    </row>
    <row r="14" spans="1:21">
      <c r="A14" s="14"/>
      <c r="B14" s="14"/>
      <c r="C14" s="14"/>
      <c r="D14" s="14"/>
      <c r="E14" s="14"/>
      <c r="F14" s="14"/>
      <c r="G14" s="14"/>
      <c r="H14" s="14"/>
      <c r="I14" s="14"/>
      <c r="J14" s="14"/>
      <c r="K14" s="14"/>
      <c r="L14" s="14"/>
      <c r="M14" s="14"/>
      <c r="N14" s="14"/>
      <c r="O14" s="11"/>
      <c r="P14" s="11"/>
      <c r="Q14" s="11"/>
      <c r="R14" s="14"/>
      <c r="S14" s="14"/>
      <c r="T14" s="14"/>
      <c r="U14" s="14"/>
    </row>
    <row r="15" spans="1:21">
      <c r="A15" s="14"/>
      <c r="B15" s="14"/>
      <c r="C15" s="14"/>
      <c r="D15" s="14"/>
      <c r="E15" s="14"/>
      <c r="F15" s="14"/>
      <c r="G15" s="14"/>
      <c r="H15" s="14"/>
      <c r="I15" s="14"/>
      <c r="J15" s="14"/>
      <c r="K15" s="14"/>
      <c r="L15" s="14"/>
      <c r="M15" s="14"/>
      <c r="N15" s="14"/>
      <c r="O15" s="11"/>
      <c r="P15" s="11"/>
      <c r="Q15" s="11"/>
      <c r="R15" s="14"/>
      <c r="S15" s="14"/>
      <c r="T15" s="14"/>
      <c r="U15" s="14"/>
    </row>
    <row r="16" spans="1:21">
      <c r="A16" s="14"/>
      <c r="B16" s="14"/>
      <c r="C16" s="14"/>
      <c r="D16" s="14"/>
      <c r="E16" s="14"/>
      <c r="F16" s="14"/>
      <c r="G16" s="14"/>
      <c r="H16" s="14"/>
      <c r="I16" s="14"/>
      <c r="J16" s="14"/>
      <c r="K16" s="14"/>
      <c r="L16" s="14"/>
      <c r="M16" s="14"/>
      <c r="N16" s="14"/>
      <c r="O16" s="11"/>
      <c r="P16" s="11"/>
      <c r="Q16" s="11"/>
      <c r="R16" s="14"/>
      <c r="S16" s="14"/>
      <c r="T16" s="14"/>
      <c r="U16" s="14"/>
    </row>
    <row r="17" spans="1:21">
      <c r="A17" s="14"/>
      <c r="B17" s="14"/>
      <c r="C17" s="14"/>
      <c r="D17" s="14"/>
      <c r="E17" s="14"/>
      <c r="F17" s="14"/>
      <c r="G17" s="14"/>
      <c r="H17" s="14"/>
      <c r="I17" s="14"/>
      <c r="J17" s="14"/>
      <c r="K17" s="14"/>
      <c r="L17" s="14"/>
      <c r="M17" s="14"/>
      <c r="N17" s="14"/>
      <c r="O17" s="11"/>
      <c r="P17" s="11"/>
      <c r="Q17" s="11"/>
      <c r="R17" s="14"/>
      <c r="S17" s="14"/>
      <c r="T17" s="14"/>
      <c r="U17" s="14"/>
    </row>
    <row r="18" spans="1:21">
      <c r="A18" s="14"/>
      <c r="B18" s="14"/>
      <c r="C18" s="14"/>
      <c r="D18" s="14"/>
      <c r="E18" s="14"/>
      <c r="F18" s="14"/>
      <c r="G18" s="14"/>
      <c r="H18" s="14"/>
      <c r="I18" s="14"/>
      <c r="J18" s="14"/>
      <c r="K18" s="14"/>
      <c r="L18" s="14"/>
      <c r="M18" s="14"/>
      <c r="N18" s="14"/>
      <c r="O18" s="11"/>
      <c r="P18" s="11"/>
      <c r="Q18" s="11"/>
      <c r="R18" s="14"/>
      <c r="S18" s="14"/>
      <c r="T18" s="14"/>
      <c r="U18" s="14"/>
    </row>
    <row r="19" spans="1:21">
      <c r="A19" s="14"/>
      <c r="B19" s="14"/>
      <c r="C19" s="14"/>
      <c r="D19" s="14"/>
      <c r="E19" s="14"/>
      <c r="F19" s="14"/>
      <c r="G19" s="14"/>
      <c r="H19" s="14"/>
      <c r="I19" s="14"/>
      <c r="J19" s="14"/>
      <c r="K19" s="14"/>
      <c r="L19" s="14"/>
      <c r="M19" s="14"/>
      <c r="N19" s="14"/>
      <c r="O19" s="11"/>
      <c r="P19" s="11"/>
      <c r="Q19" s="11"/>
      <c r="R19" s="14"/>
      <c r="S19" s="14"/>
      <c r="T19" s="14"/>
      <c r="U19" s="14"/>
    </row>
    <row r="20" spans="1:21">
      <c r="A20" s="14"/>
      <c r="B20" s="14"/>
      <c r="C20" s="14"/>
      <c r="D20" s="14"/>
      <c r="E20" s="14"/>
      <c r="F20" s="14"/>
      <c r="G20" s="14"/>
      <c r="H20" s="14"/>
      <c r="I20" s="14"/>
      <c r="J20" s="14"/>
      <c r="K20" s="14"/>
      <c r="L20" s="14"/>
      <c r="M20" s="14"/>
      <c r="N20" s="14"/>
      <c r="O20" s="11"/>
      <c r="P20" s="11"/>
      <c r="Q20" s="11"/>
      <c r="R20" s="14"/>
      <c r="S20" s="14"/>
      <c r="T20" s="14"/>
      <c r="U20" s="14"/>
    </row>
    <row r="21" spans="1:21">
      <c r="A21" s="14"/>
      <c r="B21" s="14"/>
      <c r="C21" s="14"/>
      <c r="D21" s="14"/>
      <c r="E21" s="14"/>
      <c r="F21" s="14"/>
      <c r="G21" s="14"/>
      <c r="H21" s="14"/>
      <c r="I21" s="14"/>
      <c r="J21" s="14"/>
      <c r="K21" s="14"/>
      <c r="L21" s="14"/>
      <c r="M21" s="14"/>
      <c r="N21" s="14"/>
      <c r="O21" s="11"/>
      <c r="P21" s="11"/>
      <c r="Q21" s="11"/>
      <c r="R21" s="14"/>
      <c r="S21" s="14"/>
      <c r="T21" s="14"/>
      <c r="U21" s="14"/>
    </row>
    <row r="22" spans="1:21">
      <c r="A22" s="14"/>
      <c r="B22" s="14"/>
      <c r="C22" s="14"/>
      <c r="D22" s="14"/>
      <c r="E22" s="14"/>
      <c r="F22" s="14"/>
      <c r="G22" s="14"/>
      <c r="H22" s="14"/>
      <c r="I22" s="14"/>
      <c r="J22" s="14"/>
      <c r="K22" s="14"/>
      <c r="L22" s="14"/>
      <c r="M22" s="14"/>
      <c r="N22" s="14"/>
      <c r="O22" s="11"/>
      <c r="P22" s="11"/>
      <c r="Q22" s="11"/>
      <c r="R22" s="14"/>
      <c r="S22" s="14"/>
      <c r="T22" s="14"/>
      <c r="U22" s="14"/>
    </row>
    <row r="23" spans="1:21">
      <c r="A23" s="14"/>
      <c r="B23" s="14"/>
      <c r="C23" s="14"/>
      <c r="D23" s="14"/>
      <c r="E23" s="14"/>
      <c r="F23" s="14"/>
      <c r="G23" s="14"/>
      <c r="H23" s="14"/>
      <c r="I23" s="14"/>
      <c r="J23" s="14"/>
      <c r="K23" s="14"/>
      <c r="L23" s="14"/>
      <c r="M23" s="14"/>
      <c r="N23" s="14"/>
      <c r="O23" s="11"/>
      <c r="P23" s="11"/>
      <c r="Q23" s="11"/>
      <c r="R23" s="14"/>
      <c r="S23" s="14"/>
      <c r="T23" s="14"/>
      <c r="U23" s="14"/>
    </row>
    <row r="24" spans="1:21">
      <c r="A24" s="14"/>
      <c r="B24" s="14"/>
      <c r="C24" s="14"/>
      <c r="D24" s="14"/>
      <c r="E24" s="14"/>
      <c r="F24" s="14"/>
      <c r="G24" s="14"/>
      <c r="H24" s="14"/>
      <c r="I24" s="14"/>
      <c r="J24" s="14"/>
      <c r="K24" s="14"/>
      <c r="L24" s="14"/>
      <c r="M24" s="14"/>
      <c r="N24" s="14"/>
      <c r="O24" s="11"/>
      <c r="P24" s="11"/>
      <c r="Q24" s="11"/>
      <c r="R24" s="14"/>
      <c r="S24" s="14"/>
      <c r="T24" s="14"/>
      <c r="U24" s="14"/>
    </row>
    <row r="25" spans="1:21">
      <c r="A25" s="14" t="s">
        <v>320</v>
      </c>
      <c r="B25" s="14"/>
      <c r="C25" s="14"/>
      <c r="D25" s="14"/>
      <c r="E25" s="14"/>
      <c r="F25" s="14"/>
      <c r="G25" s="14"/>
      <c r="H25" s="14"/>
      <c r="I25" s="14"/>
      <c r="J25" s="14"/>
      <c r="K25" s="14"/>
      <c r="L25" s="14"/>
      <c r="M25" s="14"/>
      <c r="N25" s="14"/>
      <c r="O25" s="11"/>
      <c r="P25" s="11"/>
      <c r="Q25" s="11"/>
      <c r="R25" s="14"/>
      <c r="S25" s="14"/>
      <c r="T25" s="14"/>
      <c r="U25" s="14"/>
    </row>
  </sheetData>
  <mergeCells count="22">
    <mergeCell ref="A1:U1"/>
    <mergeCell ref="A2:U2"/>
    <mergeCell ref="R3:S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T3:T4"/>
    <mergeCell ref="U3:U4"/>
  </mergeCells>
  <pageMargins left="0.75" right="0.75" top="1" bottom="1" header="0.5" footer="0.5"/>
  <pageSetup paperSize="9" scale="6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代为申请补贴花名册</vt:lpstr>
      <vt:lpstr>培训补贴申报表</vt:lpstr>
      <vt:lpstr>生活补贴申报审批表</vt:lpstr>
      <vt:lpstr>生活补贴花名册</vt:lpstr>
      <vt:lpstr>开班申请表</vt:lpstr>
      <vt:lpstr>登记花名册</vt:lpstr>
      <vt:lpstr>结业申请表</vt:lpstr>
      <vt:lpstr>检查确认表</vt:lpstr>
      <vt:lpstr>合格花名册</vt:lpstr>
      <vt:lpstr>培训补贴领取表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小可爱</cp:lastModifiedBy>
  <dcterms:created xsi:type="dcterms:W3CDTF">2021-09-04T07:41:00Z</dcterms:created>
  <dcterms:modified xsi:type="dcterms:W3CDTF">2026-10-08T09:11:14Z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1E19E38FD76D49EDBC63D303571258A2_13</vt:lpwstr>
  </property>
  <property fmtid="{D5CDD505-2E9C-101B-9397-08002B2CF9AE}" pid="3" name="KSOProductBuildVer">
    <vt:lpwstr>2052-12.1.0.28505</vt:lpwstr>
  </property>
  <property fmtid="{D5CDD505-2E9C-101B-9397-08002B2CF9AE}" pid="4" name="CalculationRule">
    <vt:i4>0</vt:i4>
  </property>
</Properties>
</file>