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lenovo\Desktop\吕小燕\就业出纳\公示\2026年10月公示\花名册（13个班）\"/>
    </mc:Choice>
  </mc:AlternateContent>
  <bookViews>
    <workbookView windowWidth="27945" windowHeight="12780" tabRatio="711"/>
  </bookViews>
  <sheets>
    <sheet name="代为申请补贴花名册 (2)" sheetId="5" r:id="rId1"/>
  </sheets>
  <definedNames>
    <definedName name="_xlnm._FilterDatabase" localSheetId="0" hidden="1">'代为申请补贴花名册 (2)'!$A$1:$N$43</definedName>
    <definedName name="_xlnm.Print_Titles" localSheetId="0">'代为申请补贴花名册 (2)'!$1:$3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<sst xmlns="http://schemas.openxmlformats.org/spreadsheetml/2006/main" count="329" uniqueCount="67">
  <si>
    <t>2026年白玉县纳塔乡中式烹调师技能培训学员代为申请培训补贴人员名单（1班）</t>
  </si>
  <si>
    <t>机构: 雅安市星耀职业培训学校                           专业（工种）：中式烹调师                        填表时间：2026年7月3日</t>
  </si>
  <si>
    <t>序号</t>
  </si>
  <si>
    <t>姓名</t>
  </si>
  <si>
    <t>性别</t>
  </si>
  <si>
    <t>年龄</t>
  </si>
  <si>
    <t>户籍所在地详细地址</t>
  </si>
  <si>
    <t>人员类别</t>
  </si>
  <si>
    <t>培训工种</t>
  </si>
  <si>
    <t>培训时间</t>
  </si>
  <si>
    <t>培训机构</t>
  </si>
  <si>
    <t>取得证书</t>
  </si>
  <si>
    <t>补贴标准（元/人.学时）</t>
  </si>
  <si>
    <t>培训课时</t>
  </si>
  <si>
    <t>实际补贴金额（元）</t>
  </si>
  <si>
    <t>备注</t>
  </si>
  <si>
    <t>西勒</t>
  </si>
  <si>
    <t>男</t>
  </si>
  <si>
    <t>措拉村</t>
  </si>
  <si>
    <t>脱贫劳动力</t>
  </si>
  <si>
    <t>中式烹调师</t>
  </si>
  <si>
    <t>6.17-6.26</t>
  </si>
  <si>
    <t>雅安市星耀职业培训学校</t>
  </si>
  <si>
    <t>职业技能合格证书</t>
  </si>
  <si>
    <t>西绕青珍</t>
  </si>
  <si>
    <t>女</t>
  </si>
  <si>
    <t>农村转移就业劳动者</t>
  </si>
  <si>
    <t>松吉康周</t>
  </si>
  <si>
    <t>四郎拥措</t>
  </si>
  <si>
    <t>纳邛村</t>
  </si>
  <si>
    <t>旦真措</t>
  </si>
  <si>
    <t>妹妹</t>
  </si>
  <si>
    <t>邓珠多吉</t>
  </si>
  <si>
    <t>金都村</t>
  </si>
  <si>
    <t>降拥西绕</t>
  </si>
  <si>
    <t>扎西贡布</t>
  </si>
  <si>
    <t>纳塔村</t>
  </si>
  <si>
    <t>泽仁尼玛</t>
  </si>
  <si>
    <t>卡塔村</t>
  </si>
  <si>
    <t>泽称尼玛</t>
  </si>
  <si>
    <t>四郎拉西</t>
  </si>
  <si>
    <t>泽仁翁姆</t>
  </si>
  <si>
    <t>泽拉</t>
  </si>
  <si>
    <t>索朗拥章</t>
  </si>
  <si>
    <t>益西尼玛</t>
  </si>
  <si>
    <t>根呷降称</t>
  </si>
  <si>
    <t>江安泽仁</t>
  </si>
  <si>
    <t>益多</t>
  </si>
  <si>
    <t>巴登尼玛</t>
  </si>
  <si>
    <t>罗布泽仁</t>
  </si>
  <si>
    <t>泽巴多吉</t>
  </si>
  <si>
    <t>郎加泽仁</t>
  </si>
  <si>
    <t>四郎曲珍</t>
  </si>
  <si>
    <t>桑吉扎西</t>
  </si>
  <si>
    <t>称来降措</t>
  </si>
  <si>
    <t>四邛</t>
  </si>
  <si>
    <t>次称郎加</t>
  </si>
  <si>
    <t>泽仁邓珠</t>
  </si>
  <si>
    <t>根秋卓玛</t>
  </si>
  <si>
    <t>泽仁曲西</t>
  </si>
  <si>
    <t>扎西尼玛</t>
  </si>
  <si>
    <t>四郎志玛</t>
  </si>
  <si>
    <t>四郎西</t>
  </si>
  <si>
    <t>巴登拉姆</t>
  </si>
  <si>
    <t>伍金陈来</t>
  </si>
  <si>
    <t>白玉县纳塔乡昌根村</t>
  </si>
  <si>
    <t>合计</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</si>
</sst>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quot;白&quot;&quot;玉&quot;&quot;县&quot;&quot;纳&quot;&quot;塔&quot;&quot;乡&quot;@"/>
  </numFmts>
  <fonts count="28">
    <font>
      <sz val="11"/>
      <color theme="1"/>
      <name val="宋体"/>
      <charset val="134"/>
      <scheme val="minor"/>
    </font>
    <font>
      <b/>
      <sz val="22"/>
      <color theme="1"/>
      <name val="仿宋_GB2312"/>
      <charset val="134"/>
    </font>
    <font>
      <b/>
      <sz val="12"/>
      <color theme="1"/>
      <name val="仿宋_GB2312"/>
      <charset val="134"/>
    </font>
    <font>
      <b/>
      <sz val="11"/>
      <color theme="1"/>
      <name val="仿宋_GB2312"/>
      <charset val="134"/>
    </font>
    <font>
      <sz val="10"/>
      <color theme="1"/>
      <name val="宋体"/>
      <charset val="134"/>
      <scheme val="minor"/>
    </font>
    <font>
      <sz val="9"/>
      <name val="宋体"/>
      <charset val="134"/>
    </font>
    <font>
      <sz val="9"/>
      <color theme="1"/>
      <name val="宋体"/>
      <charset val="134"/>
      <scheme val="minor"/>
    </font>
    <font>
      <sz val="10"/>
      <name val="宋体"/>
      <charset val="134"/>
      <scheme val="minor"/>
    </font>
    <font>
      <sz val="9"/>
      <color theme="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0" fillId="2" borderId="5"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6" applyNumberFormat="0" applyFill="0" applyAlignment="0" applyProtection="0">
      <alignment vertical="center"/>
    </xf>
    <xf numFmtId="0" fontId="15" fillId="0" borderId="6" applyNumberFormat="0" applyFill="0" applyAlignment="0" applyProtection="0">
      <alignment vertical="center"/>
    </xf>
    <xf numFmtId="0" fontId="16" fillId="0" borderId="7" applyNumberFormat="0" applyFill="0" applyAlignment="0" applyProtection="0">
      <alignment vertical="center"/>
    </xf>
    <xf numFmtId="0" fontId="16" fillId="0" borderId="0" applyNumberFormat="0" applyFill="0" applyBorder="0" applyAlignment="0" applyProtection="0">
      <alignment vertical="center"/>
    </xf>
    <xf numFmtId="0" fontId="17" fillId="3" borderId="8" applyNumberFormat="0" applyAlignment="0" applyProtection="0">
      <alignment vertical="center"/>
    </xf>
    <xf numFmtId="0" fontId="18" fillId="4" borderId="9" applyNumberFormat="0" applyAlignment="0" applyProtection="0">
      <alignment vertical="center"/>
    </xf>
    <xf numFmtId="0" fontId="19" fillId="4" borderId="8" applyNumberFormat="0" applyAlignment="0" applyProtection="0">
      <alignment vertical="center"/>
    </xf>
    <xf numFmtId="0" fontId="20" fillId="5" borderId="10" applyNumberFormat="0" applyAlignment="0" applyProtection="0">
      <alignment vertical="center"/>
    </xf>
    <xf numFmtId="0" fontId="21" fillId="0" borderId="11" applyNumberFormat="0" applyFill="0" applyAlignment="0" applyProtection="0">
      <alignment vertical="center"/>
    </xf>
    <xf numFmtId="0" fontId="22" fillId="0" borderId="12" applyNumberFormat="0" applyFill="0" applyAlignment="0" applyProtection="0">
      <alignment vertical="center"/>
    </xf>
    <xf numFmtId="0" fontId="23" fillId="6" borderId="0" applyNumberFormat="0" applyBorder="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7"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6" fillId="32" borderId="0" applyNumberFormat="0" applyBorder="0" applyAlignment="0" applyProtection="0">
      <alignment vertical="center"/>
    </xf>
  </cellStyleXfs>
  <cellXfs count="20">
    <xf numFmtId="0" fontId="0" fillId="0" borderId="0" xfId="0">
      <alignment vertical="center"/>
    </xf>
    <xf numFmtId="0" fontId="0" fillId="0" borderId="0" xfId="0" applyAlignment="1">
      <alignment horizontal="center" vertical="center"/>
    </xf>
    <xf numFmtId="0" fontId="1" fillId="0" borderId="0" xfId="0" applyFont="1" applyAlignment="1">
      <alignment horizontal="center" vertical="center"/>
    </xf>
    <xf numFmtId="0" fontId="2" fillId="0" borderId="0" xfId="0" applyFont="1" applyAlignment="1">
      <alignment horizontal="left" vertical="center"/>
    </xf>
    <xf numFmtId="0" fontId="3" fillId="0" borderId="1" xfId="0" applyFont="1" applyBorder="1" applyAlignment="1">
      <alignment horizontal="center" vertical="center" wrapText="1"/>
    </xf>
    <xf numFmtId="0" fontId="2" fillId="0" borderId="1" xfId="0" applyFont="1" applyBorder="1" applyAlignment="1">
      <alignment horizontal="center" vertical="center"/>
    </xf>
    <xf numFmtId="0" fontId="4" fillId="0" borderId="1" xfId="0" applyFont="1" applyBorder="1" applyAlignment="1">
      <alignment horizontal="center" vertical="center"/>
    </xf>
    <xf numFmtId="0" fontId="5" fillId="0" borderId="1" xfId="0" applyFont="1" applyFill="1" applyBorder="1" applyAlignment="1">
      <alignment horizontal="center" vertical="center" wrapText="1"/>
    </xf>
    <xf numFmtId="176" fontId="5" fillId="0" borderId="1" xfId="0" applyNumberFormat="1" applyFont="1" applyFill="1" applyBorder="1" applyAlignment="1">
      <alignment horizontal="center" vertical="center" wrapText="1"/>
    </xf>
    <xf numFmtId="0" fontId="6" fillId="0" borderId="1" xfId="0" applyFont="1" applyFill="1" applyBorder="1" applyAlignment="1">
      <alignment horizontal="center" vertical="center" wrapText="1"/>
    </xf>
    <xf numFmtId="0" fontId="4" fillId="0" borderId="1" xfId="0" applyFont="1" applyBorder="1" applyAlignment="1">
      <alignment horizontal="center" vertical="center" wrapText="1"/>
    </xf>
    <xf numFmtId="0" fontId="7" fillId="0" borderId="1" xfId="0" applyFont="1" applyBorder="1" applyAlignment="1">
      <alignment horizontal="center" vertical="center"/>
    </xf>
    <xf numFmtId="0" fontId="5" fillId="0" borderId="1" xfId="0" applyNumberFormat="1" applyFont="1" applyFill="1" applyBorder="1" applyAlignment="1">
      <alignment horizontal="center" vertical="center" wrapText="1"/>
    </xf>
    <xf numFmtId="0" fontId="0" fillId="0" borderId="1" xfId="0" applyBorder="1" applyAlignment="1">
      <alignment horizontal="center" vertical="center"/>
    </xf>
    <xf numFmtId="0" fontId="8" fillId="0" borderId="1" xfId="0" applyFont="1" applyFill="1" applyBorder="1" applyAlignment="1">
      <alignment horizontal="center" vertical="center" wrapText="1"/>
    </xf>
    <xf numFmtId="176" fontId="8" fillId="0" borderId="1" xfId="0" applyNumberFormat="1" applyFont="1" applyFill="1" applyBorder="1" applyAlignment="1">
      <alignment horizontal="center" vertical="center" wrapText="1"/>
    </xf>
    <xf numFmtId="0" fontId="8" fillId="0" borderId="1" xfId="0" applyFont="1" applyFill="1" applyBorder="1" applyAlignment="1">
      <alignment horizontal="center" vertical="center"/>
    </xf>
    <xf numFmtId="0" fontId="0" fillId="0" borderId="2" xfId="0" applyBorder="1" applyAlignment="1">
      <alignment horizontal="center" vertical="center"/>
    </xf>
    <xf numFmtId="0" fontId="0" fillId="0" borderId="3" xfId="0" applyBorder="1" applyAlignment="1">
      <alignment horizontal="center" vertical="center"/>
    </xf>
    <xf numFmtId="0" fontId="0" fillId="0" borderId="4" xfId="0"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N43"/>
  <sheetViews>
    <sheetView tabSelected="1" zoomScale="85" zoomScaleNormal="85" workbookViewId="0">
      <selection activeCell="A1" sqref="A1:N1"/>
    </sheetView>
  </sheetViews>
  <sheetFormatPr defaultColWidth="9" defaultRowHeight="13.5"/>
  <cols>
    <col min="1" max="1" width="4" customWidth="1"/>
    <col min="2" max="2" width="7.93333333333333" customWidth="1"/>
    <col min="3" max="4" width="9.7" customWidth="1"/>
    <col min="5" max="5" width="15.95" customWidth="1"/>
    <col min="6" max="6" width="9.55833333333333" customWidth="1"/>
    <col min="7" max="7" width="11.9083333333333" customWidth="1"/>
    <col min="8" max="8" width="11.1333333333333" customWidth="1"/>
    <col min="9" max="9" width="21.5583333333333" customWidth="1"/>
    <col min="10" max="10" width="16.0333333333333" customWidth="1"/>
    <col min="11" max="11" width="8.38333333333333" customWidth="1"/>
    <col min="12" max="12" width="5.14166666666667" customWidth="1"/>
    <col min="13" max="13" width="9.25833333333333" customWidth="1"/>
    <col min="14" max="14" width="13.2333333333333" customWidth="1"/>
  </cols>
  <sheetData>
    <row r="1" ht="33" customHeight="1" spans="1:14">
      <c r="A1" s="2" t="s">
        <v>0</v>
      </c>
      <c r="B1" s="2"/>
      <c r="C1" s="2"/>
      <c r="D1" s="2"/>
      <c r="E1" s="2"/>
      <c r="F1" s="2"/>
      <c r="G1" s="2"/>
      <c r="H1" s="2"/>
      <c r="I1" s="2"/>
      <c r="J1" s="2"/>
      <c r="K1" s="2"/>
      <c r="L1" s="2"/>
      <c r="M1" s="2"/>
      <c r="N1" s="2"/>
    </row>
    <row r="2" ht="24" customHeight="1" spans="1:14">
      <c r="A2" s="3" t="s">
        <v>1</v>
      </c>
      <c r="B2" s="3"/>
      <c r="C2" s="3"/>
      <c r="D2" s="3"/>
      <c r="E2" s="3"/>
      <c r="F2" s="3"/>
      <c r="G2" s="3"/>
      <c r="H2" s="3"/>
      <c r="I2" s="3"/>
      <c r="J2" s="3"/>
      <c r="K2" s="3"/>
      <c r="L2" s="3"/>
      <c r="M2" s="3"/>
      <c r="N2" s="3"/>
    </row>
    <row r="3" s="1" customFormat="1" ht="55" customHeight="1" spans="1:14">
      <c r="A3" s="4" t="s">
        <v>2</v>
      </c>
      <c r="B3" s="4" t="s">
        <v>3</v>
      </c>
      <c r="C3" s="4" t="s">
        <v>4</v>
      </c>
      <c r="D3" s="4" t="s">
        <v>5</v>
      </c>
      <c r="E3" s="4" t="s">
        <v>6</v>
      </c>
      <c r="F3" s="4" t="s">
        <v>7</v>
      </c>
      <c r="G3" s="4" t="s">
        <v>8</v>
      </c>
      <c r="H3" s="4" t="s">
        <v>9</v>
      </c>
      <c r="I3" s="4" t="s">
        <v>10</v>
      </c>
      <c r="J3" s="4" t="s">
        <v>11</v>
      </c>
      <c r="K3" s="4" t="s">
        <v>12</v>
      </c>
      <c r="L3" s="4" t="s">
        <v>13</v>
      </c>
      <c r="M3" s="4" t="s">
        <v>14</v>
      </c>
      <c r="N3" s="5" t="s">
        <v>15</v>
      </c>
    </row>
    <row r="4" ht="30" customHeight="1" spans="1:14">
      <c r="A4" s="6">
        <v>1</v>
      </c>
      <c r="B4" s="7" t="s">
        <v>16</v>
      </c>
      <c r="C4" s="7" t="s">
        <v>17</v>
      </c>
      <c r="D4" s="7">
        <v>16</v>
      </c>
      <c r="E4" s="8" t="s">
        <v>18</v>
      </c>
      <c r="F4" s="7" t="s">
        <v>19</v>
      </c>
      <c r="G4" s="9" t="s">
        <v>20</v>
      </c>
      <c r="H4" s="7" t="s">
        <v>21</v>
      </c>
      <c r="I4" s="6" t="s">
        <v>22</v>
      </c>
      <c r="J4" s="10" t="s">
        <v>23</v>
      </c>
      <c r="K4" s="11">
        <v>18</v>
      </c>
      <c r="L4" s="6">
        <v>80</v>
      </c>
      <c r="M4" s="6">
        <f t="shared" ref="M4:M8" si="0">L4*K4</f>
        <v>1440</v>
      </c>
      <c r="N4" s="6"/>
    </row>
    <row r="5" ht="30" customHeight="1" spans="1:14">
      <c r="A5" s="6">
        <v>2</v>
      </c>
      <c r="B5" s="7" t="s">
        <v>24</v>
      </c>
      <c r="C5" s="7" t="s">
        <v>25</v>
      </c>
      <c r="D5" s="7">
        <v>16</v>
      </c>
      <c r="E5" s="8" t="s">
        <v>18</v>
      </c>
      <c r="F5" s="7" t="s">
        <v>26</v>
      </c>
      <c r="G5" s="9" t="s">
        <v>20</v>
      </c>
      <c r="H5" s="7" t="s">
        <v>21</v>
      </c>
      <c r="I5" s="6" t="s">
        <v>22</v>
      </c>
      <c r="J5" s="10" t="s">
        <v>23</v>
      </c>
      <c r="K5" s="11">
        <v>18</v>
      </c>
      <c r="L5" s="6">
        <v>80</v>
      </c>
      <c r="M5" s="6">
        <f t="shared" si="0"/>
        <v>1440</v>
      </c>
      <c r="N5" s="6"/>
    </row>
    <row r="6" ht="30" customHeight="1" spans="1:14">
      <c r="A6" s="6">
        <v>3</v>
      </c>
      <c r="B6" s="7" t="s">
        <v>27</v>
      </c>
      <c r="C6" s="7" t="s">
        <v>17</v>
      </c>
      <c r="D6" s="7">
        <v>16</v>
      </c>
      <c r="E6" s="8" t="s">
        <v>18</v>
      </c>
      <c r="F6" s="7" t="s">
        <v>19</v>
      </c>
      <c r="G6" s="9" t="s">
        <v>20</v>
      </c>
      <c r="H6" s="7" t="s">
        <v>21</v>
      </c>
      <c r="I6" s="6" t="s">
        <v>22</v>
      </c>
      <c r="J6" s="10" t="s">
        <v>23</v>
      </c>
      <c r="K6" s="11">
        <v>18</v>
      </c>
      <c r="L6" s="6">
        <v>80</v>
      </c>
      <c r="M6" s="6">
        <f t="shared" si="0"/>
        <v>1440</v>
      </c>
      <c r="N6" s="6"/>
    </row>
    <row r="7" ht="30" customHeight="1" spans="1:14">
      <c r="A7" s="6">
        <v>4</v>
      </c>
      <c r="B7" s="7" t="s">
        <v>16</v>
      </c>
      <c r="C7" s="7" t="s">
        <v>17</v>
      </c>
      <c r="D7" s="7">
        <v>16</v>
      </c>
      <c r="E7" s="8" t="s">
        <v>18</v>
      </c>
      <c r="F7" s="7" t="s">
        <v>19</v>
      </c>
      <c r="G7" s="9" t="s">
        <v>20</v>
      </c>
      <c r="H7" s="7" t="s">
        <v>21</v>
      </c>
      <c r="I7" s="6" t="s">
        <v>22</v>
      </c>
      <c r="J7" s="10" t="s">
        <v>23</v>
      </c>
      <c r="K7" s="11">
        <v>18</v>
      </c>
      <c r="L7" s="6">
        <v>80</v>
      </c>
      <c r="M7" s="6">
        <f t="shared" si="0"/>
        <v>1440</v>
      </c>
      <c r="N7" s="6"/>
    </row>
    <row r="8" ht="30" customHeight="1" spans="1:14">
      <c r="A8" s="6">
        <v>5</v>
      </c>
      <c r="B8" s="7" t="s">
        <v>16</v>
      </c>
      <c r="C8" s="7" t="s">
        <v>17</v>
      </c>
      <c r="D8" s="7">
        <v>18</v>
      </c>
      <c r="E8" s="8" t="s">
        <v>18</v>
      </c>
      <c r="F8" s="7" t="s">
        <v>19</v>
      </c>
      <c r="G8" s="9" t="s">
        <v>20</v>
      </c>
      <c r="H8" s="7" t="s">
        <v>21</v>
      </c>
      <c r="I8" s="6" t="s">
        <v>22</v>
      </c>
      <c r="J8" s="10" t="s">
        <v>23</v>
      </c>
      <c r="K8" s="11">
        <v>18</v>
      </c>
      <c r="L8" s="6">
        <v>80</v>
      </c>
      <c r="M8" s="6">
        <f t="shared" si="0"/>
        <v>1440</v>
      </c>
      <c r="N8" s="6"/>
    </row>
    <row r="9" ht="30" customHeight="1" spans="1:14">
      <c r="A9" s="6">
        <v>6</v>
      </c>
      <c r="B9" s="12" t="s">
        <v>28</v>
      </c>
      <c r="C9" s="12" t="s">
        <v>25</v>
      </c>
      <c r="D9" s="12">
        <v>16</v>
      </c>
      <c r="E9" s="8" t="s">
        <v>29</v>
      </c>
      <c r="F9" s="7" t="s">
        <v>19</v>
      </c>
      <c r="G9" s="9" t="s">
        <v>20</v>
      </c>
      <c r="H9" s="7" t="s">
        <v>21</v>
      </c>
      <c r="I9" s="6" t="s">
        <v>22</v>
      </c>
      <c r="J9" s="10" t="s">
        <v>23</v>
      </c>
      <c r="K9" s="11">
        <v>18</v>
      </c>
      <c r="L9" s="6">
        <v>80</v>
      </c>
      <c r="M9" s="6">
        <f t="shared" ref="M9:M22" si="1">L9*K9</f>
        <v>1440</v>
      </c>
      <c r="N9" s="6"/>
    </row>
    <row r="10" ht="30" customHeight="1" spans="1:14">
      <c r="A10" s="6">
        <v>7</v>
      </c>
      <c r="B10" s="12" t="s">
        <v>30</v>
      </c>
      <c r="C10" s="12" t="s">
        <v>25</v>
      </c>
      <c r="D10" s="12">
        <v>16</v>
      </c>
      <c r="E10" s="8" t="s">
        <v>29</v>
      </c>
      <c r="F10" s="7" t="s">
        <v>26</v>
      </c>
      <c r="G10" s="9" t="s">
        <v>20</v>
      </c>
      <c r="H10" s="7" t="s">
        <v>21</v>
      </c>
      <c r="I10" s="6" t="s">
        <v>22</v>
      </c>
      <c r="J10" s="10" t="s">
        <v>23</v>
      </c>
      <c r="K10" s="11">
        <v>18</v>
      </c>
      <c r="L10" s="6">
        <v>80</v>
      </c>
      <c r="M10" s="6">
        <f t="shared" si="1"/>
        <v>1440</v>
      </c>
      <c r="N10" s="6"/>
    </row>
    <row r="11" ht="30" customHeight="1" spans="1:14">
      <c r="A11" s="6">
        <v>8</v>
      </c>
      <c r="B11" s="12" t="s">
        <v>31</v>
      </c>
      <c r="C11" s="12" t="s">
        <v>25</v>
      </c>
      <c r="D11" s="12">
        <v>17</v>
      </c>
      <c r="E11" s="8" t="s">
        <v>29</v>
      </c>
      <c r="F11" s="7" t="s">
        <v>19</v>
      </c>
      <c r="G11" s="9" t="s">
        <v>20</v>
      </c>
      <c r="H11" s="7" t="s">
        <v>21</v>
      </c>
      <c r="I11" s="6" t="s">
        <v>22</v>
      </c>
      <c r="J11" s="10" t="s">
        <v>23</v>
      </c>
      <c r="K11" s="11">
        <v>18</v>
      </c>
      <c r="L11" s="6">
        <v>80</v>
      </c>
      <c r="M11" s="6">
        <f t="shared" si="1"/>
        <v>1440</v>
      </c>
      <c r="N11" s="6"/>
    </row>
    <row r="12" ht="30" customHeight="1" spans="1:14">
      <c r="A12" s="6">
        <v>9</v>
      </c>
      <c r="B12" s="7" t="s">
        <v>32</v>
      </c>
      <c r="C12" s="7" t="s">
        <v>17</v>
      </c>
      <c r="D12" s="7">
        <v>16</v>
      </c>
      <c r="E12" s="8" t="s">
        <v>33</v>
      </c>
      <c r="F12" s="7" t="s">
        <v>26</v>
      </c>
      <c r="G12" s="9" t="s">
        <v>20</v>
      </c>
      <c r="H12" s="7" t="s">
        <v>21</v>
      </c>
      <c r="I12" s="6" t="s">
        <v>22</v>
      </c>
      <c r="J12" s="10" t="s">
        <v>23</v>
      </c>
      <c r="K12" s="11">
        <v>18</v>
      </c>
      <c r="L12" s="6">
        <v>80</v>
      </c>
      <c r="M12" s="6">
        <f t="shared" si="1"/>
        <v>1440</v>
      </c>
      <c r="N12" s="6"/>
    </row>
    <row r="13" ht="30" customHeight="1" spans="1:14">
      <c r="A13" s="6">
        <v>10</v>
      </c>
      <c r="B13" s="7" t="s">
        <v>34</v>
      </c>
      <c r="C13" s="7" t="s">
        <v>17</v>
      </c>
      <c r="D13" s="7">
        <v>17</v>
      </c>
      <c r="E13" s="8" t="s">
        <v>33</v>
      </c>
      <c r="F13" s="7" t="s">
        <v>19</v>
      </c>
      <c r="G13" s="9" t="s">
        <v>20</v>
      </c>
      <c r="H13" s="7" t="s">
        <v>21</v>
      </c>
      <c r="I13" s="6" t="s">
        <v>22</v>
      </c>
      <c r="J13" s="10" t="s">
        <v>23</v>
      </c>
      <c r="K13" s="11">
        <v>18</v>
      </c>
      <c r="L13" s="6">
        <v>80</v>
      </c>
      <c r="M13" s="6">
        <f t="shared" si="1"/>
        <v>1440</v>
      </c>
      <c r="N13" s="6"/>
    </row>
    <row r="14" ht="30" customHeight="1" spans="1:14">
      <c r="A14" s="6">
        <v>11</v>
      </c>
      <c r="B14" s="7" t="s">
        <v>35</v>
      </c>
      <c r="C14" s="7" t="s">
        <v>17</v>
      </c>
      <c r="D14" s="7">
        <v>17</v>
      </c>
      <c r="E14" s="8" t="s">
        <v>36</v>
      </c>
      <c r="F14" s="7" t="s">
        <v>19</v>
      </c>
      <c r="G14" s="9" t="s">
        <v>20</v>
      </c>
      <c r="H14" s="7" t="s">
        <v>21</v>
      </c>
      <c r="I14" s="6" t="s">
        <v>22</v>
      </c>
      <c r="J14" s="10" t="s">
        <v>23</v>
      </c>
      <c r="K14" s="11">
        <v>18</v>
      </c>
      <c r="L14" s="6">
        <v>80</v>
      </c>
      <c r="M14" s="6">
        <f t="shared" si="1"/>
        <v>1440</v>
      </c>
      <c r="N14" s="6"/>
    </row>
    <row r="15" ht="30" customHeight="1" spans="1:14">
      <c r="A15" s="6">
        <v>12</v>
      </c>
      <c r="B15" s="7" t="s">
        <v>37</v>
      </c>
      <c r="C15" s="7" t="s">
        <v>17</v>
      </c>
      <c r="D15" s="7">
        <v>16</v>
      </c>
      <c r="E15" s="8" t="s">
        <v>38</v>
      </c>
      <c r="F15" s="7" t="s">
        <v>26</v>
      </c>
      <c r="G15" s="9" t="s">
        <v>20</v>
      </c>
      <c r="H15" s="7" t="s">
        <v>21</v>
      </c>
      <c r="I15" s="6" t="s">
        <v>22</v>
      </c>
      <c r="J15" s="10" t="s">
        <v>23</v>
      </c>
      <c r="K15" s="11">
        <v>18</v>
      </c>
      <c r="L15" s="6">
        <v>80</v>
      </c>
      <c r="M15" s="6">
        <f t="shared" si="1"/>
        <v>1440</v>
      </c>
      <c r="N15" s="6"/>
    </row>
    <row r="16" ht="30" customHeight="1" spans="1:14">
      <c r="A16" s="6">
        <v>13</v>
      </c>
      <c r="B16" s="7" t="s">
        <v>39</v>
      </c>
      <c r="C16" s="7" t="s">
        <v>17</v>
      </c>
      <c r="D16" s="7">
        <v>16</v>
      </c>
      <c r="E16" s="8" t="s">
        <v>38</v>
      </c>
      <c r="F16" s="7" t="s">
        <v>19</v>
      </c>
      <c r="G16" s="9" t="s">
        <v>20</v>
      </c>
      <c r="H16" s="7" t="s">
        <v>21</v>
      </c>
      <c r="I16" s="6" t="s">
        <v>22</v>
      </c>
      <c r="J16" s="10" t="s">
        <v>23</v>
      </c>
      <c r="K16" s="11">
        <v>18</v>
      </c>
      <c r="L16" s="6">
        <v>80</v>
      </c>
      <c r="M16" s="6">
        <f t="shared" si="1"/>
        <v>1440</v>
      </c>
      <c r="N16" s="6"/>
    </row>
    <row r="17" ht="30" customHeight="1" spans="1:14">
      <c r="A17" s="6">
        <v>14</v>
      </c>
      <c r="B17" s="7" t="s">
        <v>40</v>
      </c>
      <c r="C17" s="7" t="s">
        <v>25</v>
      </c>
      <c r="D17" s="7">
        <v>16</v>
      </c>
      <c r="E17" s="8" t="s">
        <v>38</v>
      </c>
      <c r="F17" s="7" t="s">
        <v>26</v>
      </c>
      <c r="G17" s="9" t="s">
        <v>20</v>
      </c>
      <c r="H17" s="7" t="s">
        <v>21</v>
      </c>
      <c r="I17" s="6" t="s">
        <v>22</v>
      </c>
      <c r="J17" s="10" t="s">
        <v>23</v>
      </c>
      <c r="K17" s="11">
        <v>18</v>
      </c>
      <c r="L17" s="6">
        <v>80</v>
      </c>
      <c r="M17" s="6">
        <f t="shared" si="1"/>
        <v>1440</v>
      </c>
      <c r="N17" s="6"/>
    </row>
    <row r="18" ht="30" customHeight="1" spans="1:14">
      <c r="A18" s="6">
        <v>15</v>
      </c>
      <c r="B18" s="7" t="s">
        <v>41</v>
      </c>
      <c r="C18" s="7" t="s">
        <v>25</v>
      </c>
      <c r="D18" s="7">
        <v>16</v>
      </c>
      <c r="E18" s="8" t="s">
        <v>38</v>
      </c>
      <c r="F18" s="7" t="s">
        <v>19</v>
      </c>
      <c r="G18" s="9" t="s">
        <v>20</v>
      </c>
      <c r="H18" s="7" t="s">
        <v>21</v>
      </c>
      <c r="I18" s="6" t="s">
        <v>22</v>
      </c>
      <c r="J18" s="10" t="s">
        <v>23</v>
      </c>
      <c r="K18" s="11">
        <v>18</v>
      </c>
      <c r="L18" s="6">
        <v>80</v>
      </c>
      <c r="M18" s="6">
        <f t="shared" si="1"/>
        <v>1440</v>
      </c>
      <c r="N18" s="6"/>
    </row>
    <row r="19" ht="30" customHeight="1" spans="1:14">
      <c r="A19" s="6">
        <v>16</v>
      </c>
      <c r="B19" s="7" t="s">
        <v>16</v>
      </c>
      <c r="C19" s="7" t="s">
        <v>17</v>
      </c>
      <c r="D19" s="7">
        <v>16</v>
      </c>
      <c r="E19" s="8" t="s">
        <v>38</v>
      </c>
      <c r="F19" s="7" t="s">
        <v>26</v>
      </c>
      <c r="G19" s="9" t="s">
        <v>20</v>
      </c>
      <c r="H19" s="7" t="s">
        <v>21</v>
      </c>
      <c r="I19" s="6" t="s">
        <v>22</v>
      </c>
      <c r="J19" s="10" t="s">
        <v>23</v>
      </c>
      <c r="K19" s="11">
        <v>18</v>
      </c>
      <c r="L19" s="6">
        <v>80</v>
      </c>
      <c r="M19" s="6">
        <f t="shared" si="1"/>
        <v>1440</v>
      </c>
      <c r="N19" s="6"/>
    </row>
    <row r="20" ht="30" customHeight="1" spans="1:14">
      <c r="A20" s="6">
        <v>17</v>
      </c>
      <c r="B20" s="7" t="s">
        <v>42</v>
      </c>
      <c r="C20" s="7" t="s">
        <v>25</v>
      </c>
      <c r="D20" s="7">
        <v>16</v>
      </c>
      <c r="E20" s="8" t="s">
        <v>38</v>
      </c>
      <c r="F20" s="7" t="s">
        <v>26</v>
      </c>
      <c r="G20" s="9" t="s">
        <v>20</v>
      </c>
      <c r="H20" s="7" t="s">
        <v>21</v>
      </c>
      <c r="I20" s="6" t="s">
        <v>22</v>
      </c>
      <c r="J20" s="10" t="s">
        <v>23</v>
      </c>
      <c r="K20" s="11">
        <v>18</v>
      </c>
      <c r="L20" s="6">
        <v>80</v>
      </c>
      <c r="M20" s="6">
        <f t="shared" si="1"/>
        <v>1440</v>
      </c>
      <c r="N20" s="6"/>
    </row>
    <row r="21" ht="30" customHeight="1" spans="1:14">
      <c r="A21" s="6">
        <v>18</v>
      </c>
      <c r="B21" s="7" t="s">
        <v>43</v>
      </c>
      <c r="C21" s="7" t="s">
        <v>25</v>
      </c>
      <c r="D21" s="7">
        <v>16</v>
      </c>
      <c r="E21" s="8" t="s">
        <v>38</v>
      </c>
      <c r="F21" s="7" t="s">
        <v>26</v>
      </c>
      <c r="G21" s="9" t="s">
        <v>20</v>
      </c>
      <c r="H21" s="7" t="s">
        <v>21</v>
      </c>
      <c r="I21" s="6" t="s">
        <v>22</v>
      </c>
      <c r="J21" s="10" t="s">
        <v>23</v>
      </c>
      <c r="K21" s="11">
        <v>18</v>
      </c>
      <c r="L21" s="6">
        <v>80</v>
      </c>
      <c r="M21" s="6">
        <f t="shared" si="1"/>
        <v>1440</v>
      </c>
      <c r="N21" s="6"/>
    </row>
    <row r="22" ht="30" customHeight="1" spans="1:14">
      <c r="A22" s="6">
        <v>19</v>
      </c>
      <c r="B22" s="7" t="s">
        <v>44</v>
      </c>
      <c r="C22" s="7" t="s">
        <v>17</v>
      </c>
      <c r="D22" s="7">
        <v>16</v>
      </c>
      <c r="E22" s="8" t="s">
        <v>38</v>
      </c>
      <c r="F22" s="7" t="s">
        <v>26</v>
      </c>
      <c r="G22" s="9" t="s">
        <v>20</v>
      </c>
      <c r="H22" s="7" t="s">
        <v>21</v>
      </c>
      <c r="I22" s="6" t="s">
        <v>22</v>
      </c>
      <c r="J22" s="10" t="s">
        <v>23</v>
      </c>
      <c r="K22" s="11">
        <v>18</v>
      </c>
      <c r="L22" s="6">
        <v>80</v>
      </c>
      <c r="M22" s="6">
        <f t="shared" si="1"/>
        <v>1440</v>
      </c>
      <c r="N22" s="6"/>
    </row>
    <row r="23" ht="30" customHeight="1" spans="1:14">
      <c r="A23" s="6">
        <v>20</v>
      </c>
      <c r="B23" s="7" t="s">
        <v>45</v>
      </c>
      <c r="C23" s="7" t="s">
        <v>17</v>
      </c>
      <c r="D23" s="7">
        <v>16</v>
      </c>
      <c r="E23" s="8" t="s">
        <v>38</v>
      </c>
      <c r="F23" s="7" t="s">
        <v>26</v>
      </c>
      <c r="G23" s="9" t="s">
        <v>20</v>
      </c>
      <c r="H23" s="7" t="s">
        <v>21</v>
      </c>
      <c r="I23" s="6" t="s">
        <v>22</v>
      </c>
      <c r="J23" s="10" t="s">
        <v>23</v>
      </c>
      <c r="K23" s="11">
        <v>18</v>
      </c>
      <c r="L23" s="6">
        <v>80</v>
      </c>
      <c r="M23" s="6">
        <f t="shared" ref="M23:M33" si="2">L23*K23</f>
        <v>1440</v>
      </c>
      <c r="N23" s="6"/>
    </row>
    <row r="24" ht="30" customHeight="1" spans="1:14">
      <c r="A24" s="6">
        <v>21</v>
      </c>
      <c r="B24" s="7" t="s">
        <v>46</v>
      </c>
      <c r="C24" s="7" t="s">
        <v>17</v>
      </c>
      <c r="D24" s="7">
        <v>16</v>
      </c>
      <c r="E24" s="8" t="s">
        <v>38</v>
      </c>
      <c r="F24" s="7" t="s">
        <v>26</v>
      </c>
      <c r="G24" s="9" t="s">
        <v>20</v>
      </c>
      <c r="H24" s="7" t="s">
        <v>21</v>
      </c>
      <c r="I24" s="6" t="s">
        <v>22</v>
      </c>
      <c r="J24" s="10" t="s">
        <v>23</v>
      </c>
      <c r="K24" s="11">
        <v>18</v>
      </c>
      <c r="L24" s="6">
        <v>80</v>
      </c>
      <c r="M24" s="6">
        <f t="shared" si="2"/>
        <v>1440</v>
      </c>
      <c r="N24" s="6"/>
    </row>
    <row r="25" ht="30" customHeight="1" spans="1:14">
      <c r="A25" s="6">
        <v>22</v>
      </c>
      <c r="B25" s="7" t="s">
        <v>47</v>
      </c>
      <c r="C25" s="7" t="s">
        <v>17</v>
      </c>
      <c r="D25" s="7">
        <v>16</v>
      </c>
      <c r="E25" s="8" t="s">
        <v>38</v>
      </c>
      <c r="F25" s="7" t="s">
        <v>26</v>
      </c>
      <c r="G25" s="9" t="s">
        <v>20</v>
      </c>
      <c r="H25" s="7" t="s">
        <v>21</v>
      </c>
      <c r="I25" s="6" t="s">
        <v>22</v>
      </c>
      <c r="J25" s="10" t="s">
        <v>23</v>
      </c>
      <c r="K25" s="11">
        <v>18</v>
      </c>
      <c r="L25" s="6">
        <v>80</v>
      </c>
      <c r="M25" s="6">
        <f t="shared" si="2"/>
        <v>1440</v>
      </c>
      <c r="N25" s="6"/>
    </row>
    <row r="26" ht="30" customHeight="1" spans="1:14">
      <c r="A26" s="6">
        <v>23</v>
      </c>
      <c r="B26" s="7" t="s">
        <v>48</v>
      </c>
      <c r="C26" s="7" t="s">
        <v>17</v>
      </c>
      <c r="D26" s="7">
        <v>16</v>
      </c>
      <c r="E26" s="8" t="s">
        <v>38</v>
      </c>
      <c r="F26" s="7" t="s">
        <v>26</v>
      </c>
      <c r="G26" s="9" t="s">
        <v>20</v>
      </c>
      <c r="H26" s="7" t="s">
        <v>21</v>
      </c>
      <c r="I26" s="6" t="s">
        <v>22</v>
      </c>
      <c r="J26" s="10" t="s">
        <v>23</v>
      </c>
      <c r="K26" s="11">
        <v>18</v>
      </c>
      <c r="L26" s="6">
        <v>80</v>
      </c>
      <c r="M26" s="6">
        <f t="shared" si="2"/>
        <v>1440</v>
      </c>
      <c r="N26" s="6"/>
    </row>
    <row r="27" ht="30" customHeight="1" spans="1:14">
      <c r="A27" s="6">
        <v>24</v>
      </c>
      <c r="B27" s="7" t="s">
        <v>49</v>
      </c>
      <c r="C27" s="7" t="s">
        <v>17</v>
      </c>
      <c r="D27" s="7">
        <v>17</v>
      </c>
      <c r="E27" s="8" t="s">
        <v>38</v>
      </c>
      <c r="F27" s="7" t="s">
        <v>19</v>
      </c>
      <c r="G27" s="9" t="s">
        <v>20</v>
      </c>
      <c r="H27" s="7" t="s">
        <v>21</v>
      </c>
      <c r="I27" s="6" t="s">
        <v>22</v>
      </c>
      <c r="J27" s="10" t="s">
        <v>23</v>
      </c>
      <c r="K27" s="11">
        <v>18</v>
      </c>
      <c r="L27" s="6">
        <v>80</v>
      </c>
      <c r="M27" s="6">
        <f t="shared" si="2"/>
        <v>1440</v>
      </c>
      <c r="N27" s="6"/>
    </row>
    <row r="28" ht="30" customHeight="1" spans="1:14">
      <c r="A28" s="6">
        <v>25</v>
      </c>
      <c r="B28" s="7" t="s">
        <v>50</v>
      </c>
      <c r="C28" s="7" t="s">
        <v>17</v>
      </c>
      <c r="D28" s="7">
        <v>16</v>
      </c>
      <c r="E28" s="8" t="s">
        <v>38</v>
      </c>
      <c r="F28" s="7" t="s">
        <v>26</v>
      </c>
      <c r="G28" s="9" t="s">
        <v>20</v>
      </c>
      <c r="H28" s="7" t="s">
        <v>21</v>
      </c>
      <c r="I28" s="6" t="s">
        <v>22</v>
      </c>
      <c r="J28" s="10" t="s">
        <v>23</v>
      </c>
      <c r="K28" s="11">
        <v>18</v>
      </c>
      <c r="L28" s="6">
        <v>80</v>
      </c>
      <c r="M28" s="6">
        <f t="shared" si="2"/>
        <v>1440</v>
      </c>
      <c r="N28" s="6"/>
    </row>
    <row r="29" ht="30" customHeight="1" spans="1:14">
      <c r="A29" s="6">
        <v>26</v>
      </c>
      <c r="B29" s="7" t="s">
        <v>51</v>
      </c>
      <c r="C29" s="7" t="s">
        <v>17</v>
      </c>
      <c r="D29" s="7">
        <v>16</v>
      </c>
      <c r="E29" s="8" t="s">
        <v>38</v>
      </c>
      <c r="F29" s="7" t="s">
        <v>19</v>
      </c>
      <c r="G29" s="9" t="s">
        <v>20</v>
      </c>
      <c r="H29" s="7" t="s">
        <v>21</v>
      </c>
      <c r="I29" s="6" t="s">
        <v>22</v>
      </c>
      <c r="J29" s="10" t="s">
        <v>23</v>
      </c>
      <c r="K29" s="11">
        <v>18</v>
      </c>
      <c r="L29" s="6">
        <v>80</v>
      </c>
      <c r="M29" s="6">
        <f t="shared" si="2"/>
        <v>1440</v>
      </c>
      <c r="N29" s="6"/>
    </row>
    <row r="30" ht="30" customHeight="1" spans="1:14">
      <c r="A30" s="6">
        <v>27</v>
      </c>
      <c r="B30" s="7" t="s">
        <v>52</v>
      </c>
      <c r="C30" s="7" t="s">
        <v>25</v>
      </c>
      <c r="D30" s="7">
        <v>17</v>
      </c>
      <c r="E30" s="8" t="s">
        <v>38</v>
      </c>
      <c r="F30" s="7" t="s">
        <v>19</v>
      </c>
      <c r="G30" s="9" t="s">
        <v>20</v>
      </c>
      <c r="H30" s="7" t="s">
        <v>21</v>
      </c>
      <c r="I30" s="6" t="s">
        <v>22</v>
      </c>
      <c r="J30" s="10" t="s">
        <v>23</v>
      </c>
      <c r="K30" s="11">
        <v>18</v>
      </c>
      <c r="L30" s="6">
        <v>80</v>
      </c>
      <c r="M30" s="6">
        <f t="shared" si="2"/>
        <v>1440</v>
      </c>
      <c r="N30" s="6"/>
    </row>
    <row r="31" ht="30" customHeight="1" spans="1:14">
      <c r="A31" s="6">
        <v>28</v>
      </c>
      <c r="B31" s="7" t="s">
        <v>53</v>
      </c>
      <c r="C31" s="7" t="s">
        <v>17</v>
      </c>
      <c r="D31" s="7">
        <v>16</v>
      </c>
      <c r="E31" s="8" t="s">
        <v>38</v>
      </c>
      <c r="F31" s="7" t="s">
        <v>26</v>
      </c>
      <c r="G31" s="9" t="s">
        <v>20</v>
      </c>
      <c r="H31" s="7" t="s">
        <v>21</v>
      </c>
      <c r="I31" s="6" t="s">
        <v>22</v>
      </c>
      <c r="J31" s="10" t="s">
        <v>23</v>
      </c>
      <c r="K31" s="11">
        <v>18</v>
      </c>
      <c r="L31" s="6">
        <v>80</v>
      </c>
      <c r="M31" s="6">
        <f t="shared" si="2"/>
        <v>1440</v>
      </c>
      <c r="N31" s="13"/>
    </row>
    <row r="32" ht="30" customHeight="1" spans="1:14">
      <c r="A32" s="6">
        <v>29</v>
      </c>
      <c r="B32" s="7" t="s">
        <v>54</v>
      </c>
      <c r="C32" s="7" t="s">
        <v>17</v>
      </c>
      <c r="D32" s="7">
        <v>16</v>
      </c>
      <c r="E32" s="8" t="s">
        <v>38</v>
      </c>
      <c r="F32" s="7" t="s">
        <v>19</v>
      </c>
      <c r="G32" s="9" t="s">
        <v>20</v>
      </c>
      <c r="H32" s="7" t="s">
        <v>21</v>
      </c>
      <c r="I32" s="6" t="s">
        <v>22</v>
      </c>
      <c r="J32" s="10" t="s">
        <v>23</v>
      </c>
      <c r="K32" s="11">
        <v>18</v>
      </c>
      <c r="L32" s="6">
        <v>80</v>
      </c>
      <c r="M32" s="6">
        <f t="shared" si="2"/>
        <v>1440</v>
      </c>
      <c r="N32" s="13"/>
    </row>
    <row r="33" ht="30" customHeight="1" spans="1:14">
      <c r="A33" s="6">
        <v>30</v>
      </c>
      <c r="B33" s="7" t="s">
        <v>55</v>
      </c>
      <c r="C33" s="7" t="s">
        <v>17</v>
      </c>
      <c r="D33" s="7">
        <v>18</v>
      </c>
      <c r="E33" s="8" t="s">
        <v>38</v>
      </c>
      <c r="F33" s="7" t="s">
        <v>19</v>
      </c>
      <c r="G33" s="9" t="s">
        <v>20</v>
      </c>
      <c r="H33" s="7" t="s">
        <v>21</v>
      </c>
      <c r="I33" s="6" t="s">
        <v>22</v>
      </c>
      <c r="J33" s="10" t="s">
        <v>23</v>
      </c>
      <c r="K33" s="11">
        <v>18</v>
      </c>
      <c r="L33" s="6">
        <v>80</v>
      </c>
      <c r="M33" s="6">
        <f t="shared" si="2"/>
        <v>1440</v>
      </c>
      <c r="N33" s="13"/>
    </row>
    <row r="34" ht="30" customHeight="1" spans="1:14">
      <c r="A34" s="6">
        <v>31</v>
      </c>
      <c r="B34" s="12" t="s">
        <v>56</v>
      </c>
      <c r="C34" s="12" t="s">
        <v>17</v>
      </c>
      <c r="D34" s="12">
        <v>16</v>
      </c>
      <c r="E34" s="8" t="s">
        <v>29</v>
      </c>
      <c r="F34" s="7" t="s">
        <v>26</v>
      </c>
      <c r="G34" s="9" t="s">
        <v>20</v>
      </c>
      <c r="H34" s="7" t="s">
        <v>21</v>
      </c>
      <c r="I34" s="6" t="s">
        <v>22</v>
      </c>
      <c r="J34" s="10" t="s">
        <v>23</v>
      </c>
      <c r="K34" s="11">
        <v>18</v>
      </c>
      <c r="L34" s="6">
        <v>80</v>
      </c>
      <c r="M34" s="6">
        <f t="shared" ref="M34:M42" si="3">L34*K34</f>
        <v>1440</v>
      </c>
      <c r="N34" s="13"/>
    </row>
    <row r="35" ht="30" customHeight="1" spans="1:14">
      <c r="A35" s="6">
        <v>32</v>
      </c>
      <c r="B35" s="7" t="s">
        <v>57</v>
      </c>
      <c r="C35" s="7" t="s">
        <v>17</v>
      </c>
      <c r="D35" s="7">
        <v>16</v>
      </c>
      <c r="E35" s="8" t="s">
        <v>36</v>
      </c>
      <c r="F35" s="7" t="s">
        <v>26</v>
      </c>
      <c r="G35" s="9" t="s">
        <v>20</v>
      </c>
      <c r="H35" s="7" t="s">
        <v>21</v>
      </c>
      <c r="I35" s="6" t="s">
        <v>22</v>
      </c>
      <c r="J35" s="10" t="s">
        <v>23</v>
      </c>
      <c r="K35" s="11">
        <v>18</v>
      </c>
      <c r="L35" s="6">
        <v>80</v>
      </c>
      <c r="M35" s="6">
        <f t="shared" si="3"/>
        <v>1440</v>
      </c>
      <c r="N35" s="13"/>
    </row>
    <row r="36" ht="30" customHeight="1" spans="1:14">
      <c r="A36" s="6">
        <v>33</v>
      </c>
      <c r="B36" s="7" t="s">
        <v>58</v>
      </c>
      <c r="C36" s="7" t="s">
        <v>25</v>
      </c>
      <c r="D36" s="7">
        <v>17</v>
      </c>
      <c r="E36" s="8" t="s">
        <v>38</v>
      </c>
      <c r="F36" s="7" t="s">
        <v>26</v>
      </c>
      <c r="G36" s="9" t="s">
        <v>20</v>
      </c>
      <c r="H36" s="7" t="s">
        <v>21</v>
      </c>
      <c r="I36" s="6" t="s">
        <v>22</v>
      </c>
      <c r="J36" s="10" t="s">
        <v>23</v>
      </c>
      <c r="K36" s="11">
        <v>18</v>
      </c>
      <c r="L36" s="6">
        <v>80</v>
      </c>
      <c r="M36" s="6">
        <f t="shared" si="3"/>
        <v>1440</v>
      </c>
      <c r="N36" s="13"/>
    </row>
    <row r="37" ht="30" customHeight="1" spans="1:14">
      <c r="A37" s="6">
        <v>34</v>
      </c>
      <c r="B37" s="7" t="s">
        <v>59</v>
      </c>
      <c r="C37" s="7" t="s">
        <v>25</v>
      </c>
      <c r="D37" s="7">
        <v>17</v>
      </c>
      <c r="E37" s="8" t="s">
        <v>38</v>
      </c>
      <c r="F37" s="7" t="s">
        <v>26</v>
      </c>
      <c r="G37" s="9" t="s">
        <v>20</v>
      </c>
      <c r="H37" s="7" t="s">
        <v>21</v>
      </c>
      <c r="I37" s="6" t="s">
        <v>22</v>
      </c>
      <c r="J37" s="10" t="s">
        <v>23</v>
      </c>
      <c r="K37" s="11">
        <v>18</v>
      </c>
      <c r="L37" s="6">
        <v>80</v>
      </c>
      <c r="M37" s="6">
        <f t="shared" si="3"/>
        <v>1440</v>
      </c>
      <c r="N37" s="13"/>
    </row>
    <row r="38" ht="30" customHeight="1" spans="1:14">
      <c r="A38" s="6">
        <v>35</v>
      </c>
      <c r="B38" s="7" t="s">
        <v>60</v>
      </c>
      <c r="C38" s="7" t="s">
        <v>17</v>
      </c>
      <c r="D38" s="7">
        <v>17</v>
      </c>
      <c r="E38" s="8" t="s">
        <v>38</v>
      </c>
      <c r="F38" s="7" t="s">
        <v>19</v>
      </c>
      <c r="G38" s="9" t="s">
        <v>20</v>
      </c>
      <c r="H38" s="7" t="s">
        <v>21</v>
      </c>
      <c r="I38" s="6" t="s">
        <v>22</v>
      </c>
      <c r="J38" s="10" t="s">
        <v>23</v>
      </c>
      <c r="K38" s="11">
        <v>18</v>
      </c>
      <c r="L38" s="6">
        <v>80</v>
      </c>
      <c r="M38" s="6">
        <f t="shared" si="3"/>
        <v>1440</v>
      </c>
      <c r="N38" s="13"/>
    </row>
    <row r="39" ht="30" customHeight="1" spans="1:14">
      <c r="A39" s="6">
        <v>36</v>
      </c>
      <c r="B39" s="7" t="s">
        <v>61</v>
      </c>
      <c r="C39" s="7" t="s">
        <v>25</v>
      </c>
      <c r="D39" s="7">
        <v>16</v>
      </c>
      <c r="E39" s="8" t="s">
        <v>38</v>
      </c>
      <c r="F39" s="7" t="s">
        <v>26</v>
      </c>
      <c r="G39" s="9" t="s">
        <v>20</v>
      </c>
      <c r="H39" s="7" t="s">
        <v>21</v>
      </c>
      <c r="I39" s="6" t="s">
        <v>22</v>
      </c>
      <c r="J39" s="10" t="s">
        <v>23</v>
      </c>
      <c r="K39" s="11">
        <v>18</v>
      </c>
      <c r="L39" s="6">
        <v>80</v>
      </c>
      <c r="M39" s="6">
        <f t="shared" si="3"/>
        <v>1440</v>
      </c>
      <c r="N39" s="13"/>
    </row>
    <row r="40" ht="30" customHeight="1" spans="1:14">
      <c r="A40" s="6">
        <v>37</v>
      </c>
      <c r="B40" s="7" t="s">
        <v>62</v>
      </c>
      <c r="C40" s="14" t="s">
        <v>25</v>
      </c>
      <c r="D40" s="14">
        <v>16</v>
      </c>
      <c r="E40" s="8" t="s">
        <v>18</v>
      </c>
      <c r="F40" s="7" t="s">
        <v>26</v>
      </c>
      <c r="G40" s="9" t="s">
        <v>20</v>
      </c>
      <c r="H40" s="7" t="s">
        <v>21</v>
      </c>
      <c r="I40" s="6" t="s">
        <v>22</v>
      </c>
      <c r="J40" s="10" t="s">
        <v>23</v>
      </c>
      <c r="K40" s="11">
        <v>18</v>
      </c>
      <c r="L40" s="6">
        <v>80</v>
      </c>
      <c r="M40" s="6">
        <f t="shared" si="3"/>
        <v>1440</v>
      </c>
      <c r="N40" s="13"/>
    </row>
    <row r="41" ht="30" customHeight="1" spans="1:14">
      <c r="A41" s="6">
        <v>38</v>
      </c>
      <c r="B41" s="14" t="s">
        <v>63</v>
      </c>
      <c r="C41" s="14" t="s">
        <v>25</v>
      </c>
      <c r="D41" s="14">
        <v>17</v>
      </c>
      <c r="E41" s="15" t="s">
        <v>18</v>
      </c>
      <c r="F41" s="7" t="s">
        <v>26</v>
      </c>
      <c r="G41" s="9" t="s">
        <v>20</v>
      </c>
      <c r="H41" s="7" t="s">
        <v>21</v>
      </c>
      <c r="I41" s="6" t="s">
        <v>22</v>
      </c>
      <c r="J41" s="10" t="s">
        <v>23</v>
      </c>
      <c r="K41" s="11">
        <v>18</v>
      </c>
      <c r="L41" s="6">
        <v>80</v>
      </c>
      <c r="M41" s="6">
        <f t="shared" si="3"/>
        <v>1440</v>
      </c>
      <c r="N41" s="13"/>
    </row>
    <row r="42" ht="30" customHeight="1" spans="1:14">
      <c r="A42" s="6">
        <v>39</v>
      </c>
      <c r="B42" s="16" t="s">
        <v>64</v>
      </c>
      <c r="C42" s="16" t="s">
        <v>17</v>
      </c>
      <c r="D42" s="16">
        <v>17</v>
      </c>
      <c r="E42" s="14" t="s">
        <v>65</v>
      </c>
      <c r="F42" s="7" t="s">
        <v>26</v>
      </c>
      <c r="G42" s="9" t="s">
        <v>20</v>
      </c>
      <c r="H42" s="7" t="s">
        <v>21</v>
      </c>
      <c r="I42" s="6" t="s">
        <v>22</v>
      </c>
      <c r="J42" s="10" t="s">
        <v>23</v>
      </c>
      <c r="K42" s="11">
        <v>18</v>
      </c>
      <c r="L42" s="6">
        <v>80</v>
      </c>
      <c r="M42" s="6">
        <f t="shared" si="3"/>
        <v>1440</v>
      </c>
      <c r="N42" s="13"/>
    </row>
    <row r="43" ht="30" customHeight="1" spans="1:14">
      <c r="A43" s="17" t="s">
        <v>66</v>
      </c>
      <c r="B43" s="18"/>
      <c r="C43" s="18"/>
      <c r="D43" s="18"/>
      <c r="E43" s="18"/>
      <c r="F43" s="18"/>
      <c r="G43" s="18"/>
      <c r="H43" s="18"/>
      <c r="I43" s="18"/>
      <c r="J43" s="18"/>
      <c r="K43" s="18"/>
      <c r="L43" s="19"/>
      <c r="M43" s="13">
        <f>SUM(M4:M42)</f>
        <v>56160</v>
      </c>
      <c r="N43" s="13"/>
    </row>
  </sheetData>
  <autoFilter xmlns:etc="http://www.wps.cn/officeDocument/2017/etCustomData" ref="A1:N43" etc:filterBottomFollowUsedRange="0">
    <extLst/>
  </autoFilter>
  <mergeCells count="3">
    <mergeCell ref="A1:N1"/>
    <mergeCell ref="A2:N2"/>
    <mergeCell ref="A43:L43"/>
  </mergeCells>
  <dataValidations count="1">
    <dataValidation type="list" allowBlank="1" showInputMessage="1" showErrorMessage="1" sqref="F1:F3 F43:F1048576">
      <formula1>"脱贫户,监测户"</formula1>
    </dataValidation>
  </dataValidations>
  <pageMargins left="0.66875" right="0.472222222222222" top="1.02361111111111" bottom="0.590277777777778" header="0.5" footer="0.5"/>
  <pageSetup paperSize="9" scale="85"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代为申请补贴花名册 (2)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小可爱</cp:lastModifiedBy>
  <dcterms:created xsi:type="dcterms:W3CDTF">2021-09-04T07:41:00Z</dcterms:created>
  <dcterms:modified xsi:type="dcterms:W3CDTF">2026-10-08T09:32:49Z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D27F99A2C9FD4D40A3408702ABFEA994_13</vt:lpwstr>
  </property>
  <property fmtid="{D5CDD505-2E9C-101B-9397-08002B2CF9AE}" pid="3" name="KSOProductBuildVer">
    <vt:lpwstr>2052-12.1.0.28505</vt:lpwstr>
  </property>
  <property fmtid="{D5CDD505-2E9C-101B-9397-08002B2CF9AE}" pid="4" name="CalculationRule">
    <vt:i4>0</vt:i4>
  </property>
</Properties>
</file>